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zhangyuanpan/Box/Zhangyuan/Paper_work/Chip_seq_pig/1_maniscript/Cell_research/"/>
    </mc:Choice>
  </mc:AlternateContent>
  <xr:revisionPtr revIDLastSave="0" documentId="13_ncr:1_{0108A57D-3D62-1144-A13A-1170DBF67806}" xr6:coauthVersionLast="46" xr6:coauthVersionMax="46" xr10:uidLastSave="{00000000-0000-0000-0000-000000000000}"/>
  <bookViews>
    <workbookView xWindow="760" yWindow="1560" windowWidth="26440" windowHeight="14680" firstSheet="8" activeTab="8" xr2:uid="{422C4C5E-1B32-A84E-B733-9F0615B03751}"/>
  </bookViews>
  <sheets>
    <sheet name="Table S1 Data_summary" sheetId="2" r:id="rId1"/>
    <sheet name="Table S2 State_number" sheetId="22" r:id="rId2"/>
    <sheet name="Table S3 ChrX_GO" sheetId="16" r:id="rId3"/>
    <sheet name="Table S4 TSE_go_enrichment" sheetId="24" r:id="rId4"/>
    <sheet name="Table S5 TSR_go_enhancer" sheetId="4" r:id="rId5"/>
    <sheet name="Table S6 TSR_go_promoter" sheetId="5" r:id="rId6"/>
    <sheet name="Table S7 human_phenotype" sheetId="26" r:id="rId7"/>
    <sheet name="Table S7 Human-specific TssA" sheetId="9" r:id="rId8"/>
    <sheet name="Table S8 Selection_signature" sheetId="21" r:id="rId9"/>
    <sheet name="Table S9 Pig_GWAS" sheetId="14" r:id="rId10"/>
    <sheet name="Table S10 human_data" sheetId="17" r:id="rId11"/>
    <sheet name="Table S11 Mouse_data" sheetId="19" r:id="rId12"/>
    <sheet name="Table S12 Human_GWAS" sheetId="1" r:id="rId13"/>
    <sheet name="Table S13  LDSC regression" sheetId="2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9" l="1"/>
  <c r="I18" i="19"/>
  <c r="G19" i="19"/>
  <c r="G18" i="19"/>
  <c r="K19" i="19"/>
  <c r="K18" i="19"/>
  <c r="M19" i="19"/>
  <c r="M18" i="19"/>
  <c r="O19" i="19"/>
  <c r="O18" i="19"/>
  <c r="E19" i="19"/>
  <c r="E18" i="19"/>
  <c r="Q18" i="22"/>
  <c r="Q17" i="22"/>
  <c r="Q16" i="22"/>
  <c r="Q15" i="22"/>
  <c r="Q14" i="22"/>
  <c r="Q13" i="22"/>
  <c r="Q12" i="22"/>
  <c r="Q11" i="22"/>
  <c r="Q10" i="22"/>
  <c r="Q9" i="22"/>
  <c r="Q8" i="22"/>
  <c r="Q7" i="22"/>
  <c r="Q6" i="22"/>
  <c r="Q5" i="22"/>
  <c r="Q4" i="22"/>
  <c r="Q33" i="22"/>
  <c r="Q32" i="22"/>
  <c r="Q31" i="22"/>
  <c r="Q30" i="22"/>
  <c r="Q29" i="22"/>
  <c r="Q28" i="22"/>
  <c r="Q27" i="22"/>
  <c r="Q26" i="22"/>
  <c r="Q25" i="22"/>
  <c r="Q24" i="22"/>
  <c r="Q23" i="22"/>
  <c r="Q22" i="22"/>
  <c r="Q21" i="22"/>
  <c r="Q20" i="22"/>
  <c r="Q19" i="22"/>
  <c r="I173" i="2"/>
  <c r="J173" i="2" s="1"/>
  <c r="I174" i="2"/>
  <c r="J174" i="2" s="1"/>
  <c r="I175" i="2"/>
  <c r="J175" i="2" s="1"/>
  <c r="I176" i="2"/>
  <c r="J176" i="2" s="1"/>
  <c r="I177" i="2"/>
  <c r="J177" i="2" s="1"/>
  <c r="I178" i="2"/>
  <c r="J178" i="2" s="1"/>
  <c r="I179" i="2"/>
  <c r="J179" i="2" s="1"/>
  <c r="I180" i="2"/>
  <c r="J180" i="2" s="1"/>
  <c r="I181" i="2"/>
  <c r="J181" i="2" s="1"/>
  <c r="I182" i="2"/>
  <c r="J182" i="2" s="1"/>
  <c r="I183" i="2"/>
  <c r="J183" i="2" s="1"/>
  <c r="I184" i="2"/>
  <c r="J184" i="2" s="1"/>
  <c r="I185" i="2"/>
  <c r="J185" i="2" s="1"/>
  <c r="I186" i="2"/>
  <c r="J186" i="2" s="1"/>
  <c r="I187" i="2"/>
  <c r="J187" i="2" s="1"/>
  <c r="I188" i="2"/>
  <c r="J188" i="2" s="1"/>
  <c r="I189" i="2"/>
  <c r="J189" i="2" s="1"/>
  <c r="I190" i="2"/>
  <c r="J190" i="2" s="1"/>
  <c r="I191" i="2"/>
  <c r="J191" i="2" s="1"/>
  <c r="I192" i="2"/>
  <c r="J192" i="2" s="1"/>
  <c r="I193" i="2"/>
  <c r="J193" i="2" s="1"/>
  <c r="I194" i="2"/>
  <c r="J194" i="2" s="1"/>
  <c r="I195" i="2"/>
  <c r="J195" i="2" s="1"/>
  <c r="I196" i="2"/>
  <c r="J196" i="2" s="1"/>
  <c r="I197" i="2"/>
  <c r="J197" i="2" s="1"/>
  <c r="I198" i="2"/>
  <c r="J198" i="2" s="1"/>
  <c r="I172" i="2"/>
  <c r="J172" i="2" s="1"/>
  <c r="D47" i="1" l="1"/>
  <c r="D46" i="1"/>
  <c r="D42" i="1"/>
  <c r="D38" i="1"/>
  <c r="D37" i="1"/>
  <c r="D35" i="1"/>
  <c r="D33" i="1"/>
  <c r="D31" i="1"/>
  <c r="D24" i="1"/>
  <c r="D23" i="1"/>
  <c r="D19" i="1"/>
  <c r="D15" i="1"/>
  <c r="D14" i="1"/>
  <c r="D13" i="1"/>
  <c r="D12" i="1"/>
  <c r="D11" i="1"/>
  <c r="D8" i="1"/>
  <c r="D7" i="1"/>
  <c r="D6" i="1"/>
  <c r="D4" i="1"/>
  <c r="N173" i="2" l="1"/>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72" i="2"/>
</calcChain>
</file>

<file path=xl/sharedStrings.xml><?xml version="1.0" encoding="utf-8"?>
<sst xmlns="http://schemas.openxmlformats.org/spreadsheetml/2006/main" count="18983" uniqueCount="7903">
  <si>
    <t>H3K27ac</t>
  </si>
  <si>
    <t>Tissue</t>
  </si>
  <si>
    <t>Rep</t>
  </si>
  <si>
    <t>Raw Reads</t>
  </si>
  <si>
    <t>Trimmed</t>
  </si>
  <si>
    <t>%</t>
  </si>
  <si>
    <t>Unaligned</t>
  </si>
  <si>
    <t>Filtered</t>
  </si>
  <si>
    <t>Duplicates</t>
  </si>
  <si>
    <t>Remaining</t>
  </si>
  <si>
    <t>Replicate</t>
  </si>
  <si>
    <t>Peaks</t>
  </si>
  <si>
    <t>Coverage</t>
  </si>
  <si>
    <t>FRiP</t>
  </si>
  <si>
    <t>Depth</t>
  </si>
  <si>
    <t>EFL</t>
  </si>
  <si>
    <t>NRF</t>
  </si>
  <si>
    <t>PBC1</t>
  </si>
  <si>
    <t>PBC2</t>
  </si>
  <si>
    <t>NSC</t>
  </si>
  <si>
    <t>RSC</t>
  </si>
  <si>
    <t>JSD</t>
  </si>
  <si>
    <t>SJSD</t>
  </si>
  <si>
    <t>IJSD</t>
  </si>
  <si>
    <t>Cecum</t>
  </si>
  <si>
    <t>P348</t>
  </si>
  <si>
    <t>P350</t>
  </si>
  <si>
    <t>Colon</t>
  </si>
  <si>
    <t>Duodenum</t>
  </si>
  <si>
    <t>Ileum</t>
  </si>
  <si>
    <t>Jejunum</t>
  </si>
  <si>
    <t>Stomach</t>
  </si>
  <si>
    <t>Adipose</t>
  </si>
  <si>
    <t>Cerebellum</t>
  </si>
  <si>
    <t>Cortex</t>
  </si>
  <si>
    <t>Hypothalamus</t>
  </si>
  <si>
    <t>Liver</t>
  </si>
  <si>
    <t>Lung</t>
  </si>
  <si>
    <t>Muscle</t>
  </si>
  <si>
    <t>Spleen</t>
  </si>
  <si>
    <t>H3K27me3</t>
  </si>
  <si>
    <t>H3K4me1</t>
  </si>
  <si>
    <t>H3K4me3</t>
  </si>
  <si>
    <t>ATAC</t>
  </si>
  <si>
    <t>Stomach2</t>
  </si>
  <si>
    <t>RNA-seq</t>
  </si>
  <si>
    <t>geneSet</t>
  </si>
  <si>
    <t>description</t>
  </si>
  <si>
    <t>Go</t>
  </si>
  <si>
    <t>GO:0046835</t>
  </si>
  <si>
    <t>carbohydrate phosphorylation</t>
  </si>
  <si>
    <t>GO:0043171</t>
  </si>
  <si>
    <t>peptide catabolic process</t>
  </si>
  <si>
    <t>GO:0006508</t>
  </si>
  <si>
    <t>proteolysis</t>
  </si>
  <si>
    <t>GO:0007263</t>
  </si>
  <si>
    <t>nitric oxide mediated signal transduction</t>
  </si>
  <si>
    <t>GO:0032094</t>
  </si>
  <si>
    <t>response to food</t>
  </si>
  <si>
    <t>GO:0071242</t>
  </si>
  <si>
    <t>cellular response to ammonium ion</t>
  </si>
  <si>
    <t>GO:0006767</t>
  </si>
  <si>
    <t>water-soluble vitamin metabolic process</t>
  </si>
  <si>
    <t>GO:0060359</t>
  </si>
  <si>
    <t>response to ammonium ion</t>
  </si>
  <si>
    <t>GO:0048066</t>
  </si>
  <si>
    <t>developmental pigmentation</t>
  </si>
  <si>
    <t>GO:0043603</t>
  </si>
  <si>
    <t>cellular amide metabolic process</t>
  </si>
  <si>
    <t>GO:0048878</t>
  </si>
  <si>
    <t>chemical homeostasis</t>
  </si>
  <si>
    <t>GO:0046365</t>
  </si>
  <si>
    <t>monosaccharide catabolic process</t>
  </si>
  <si>
    <t>GO:0006811</t>
  </si>
  <si>
    <t>ion transport</t>
  </si>
  <si>
    <t>GO:0005975</t>
  </si>
  <si>
    <t>carbohydrate metabolic process</t>
  </si>
  <si>
    <t>GO:0009070</t>
  </si>
  <si>
    <t>serine family amino acid biosynthetic process</t>
  </si>
  <si>
    <t>GO:0055080</t>
  </si>
  <si>
    <t>cation homeostasis</t>
  </si>
  <si>
    <t>GO:0098771</t>
  </si>
  <si>
    <t>inorganic ion homeostasis</t>
  </si>
  <si>
    <t>GO:0042219</t>
  </si>
  <si>
    <t>cellular modified amino acid catabolic process</t>
  </si>
  <si>
    <t>GO:0051926</t>
  </si>
  <si>
    <t>negative regulation of calcium ion transport</t>
  </si>
  <si>
    <t>GO:0010466</t>
  </si>
  <si>
    <t>negative regulation of peptidase activity</t>
  </si>
  <si>
    <t>GO:0042531</t>
  </si>
  <si>
    <t>positive regulation of tyrosine phosphorylation of STAT protein</t>
  </si>
  <si>
    <t>GO:0010469</t>
  </si>
  <si>
    <t>regulation of signaling receptor activity</t>
  </si>
  <si>
    <t>GO:0042509</t>
  </si>
  <si>
    <t>regulation of tyrosine phosphorylation of STAT protein</t>
  </si>
  <si>
    <t>GO:0046427</t>
  </si>
  <si>
    <t>positive regulation of JAK-STAT cascade</t>
  </si>
  <si>
    <t>GO:1904894</t>
  </si>
  <si>
    <t>positive regulation of STAT cascade</t>
  </si>
  <si>
    <t>GO:0009954</t>
  </si>
  <si>
    <t>proximal/distal pattern formation</t>
  </si>
  <si>
    <t>GO:0051983</t>
  </si>
  <si>
    <t>regulation of chromosome segregation</t>
  </si>
  <si>
    <t>GO:0060065</t>
  </si>
  <si>
    <t>uterus development</t>
  </si>
  <si>
    <t>GO:0051346</t>
  </si>
  <si>
    <t>negative regulation of hydrolase activity</t>
  </si>
  <si>
    <t>GO:0010951</t>
  </si>
  <si>
    <t>negative regulation of endopeptidase activity</t>
  </si>
  <si>
    <t>GO:0098813</t>
  </si>
  <si>
    <t>nuclear chromosome segregation</t>
  </si>
  <si>
    <t>GO:0043270</t>
  </si>
  <si>
    <t>positive regulation of ion transport</t>
  </si>
  <si>
    <t>GO:0033045</t>
  </si>
  <si>
    <t>regulation of sister chromatid segregation</t>
  </si>
  <si>
    <t>GO:0045861</t>
  </si>
  <si>
    <t>negative regulation of proteolysis</t>
  </si>
  <si>
    <t>GO:0009952</t>
  </si>
  <si>
    <t>anterior/posterior pattern specification</t>
  </si>
  <si>
    <t>GO:0007389</t>
  </si>
  <si>
    <t>pattern specification process</t>
  </si>
  <si>
    <t>GO:0061138</t>
  </si>
  <si>
    <t>morphogenesis of a branching epithelium</t>
  </si>
  <si>
    <t>GO:0003002</t>
  </si>
  <si>
    <t>regionalization</t>
  </si>
  <si>
    <t>GO:0061448</t>
  </si>
  <si>
    <t>connective tissue development</t>
  </si>
  <si>
    <t>GO:0001763</t>
  </si>
  <si>
    <t>morphogenesis of a branching structure</t>
  </si>
  <si>
    <t>GO:0071695</t>
  </si>
  <si>
    <t>anatomical structure maturation</t>
  </si>
  <si>
    <t>GO:0032414</t>
  </si>
  <si>
    <t>positive regulation of ion transmembrane transporter activity</t>
  </si>
  <si>
    <t>GO:0002070</t>
  </si>
  <si>
    <t>epithelial cell maturation</t>
  </si>
  <si>
    <t>GO:0048513</t>
  </si>
  <si>
    <t>animal organ development</t>
  </si>
  <si>
    <t>GO:0001501</t>
  </si>
  <si>
    <t>skeletal system development</t>
  </si>
  <si>
    <t>GO:0032501</t>
  </si>
  <si>
    <t>multicellular organismal process</t>
  </si>
  <si>
    <t>GO:0032502</t>
  </si>
  <si>
    <t>developmental process</t>
  </si>
  <si>
    <t>GO:0009888</t>
  </si>
  <si>
    <t>tissue development</t>
  </si>
  <si>
    <t>GO:0007275</t>
  </si>
  <si>
    <t>multicellular organism development</t>
  </si>
  <si>
    <t>GO:0048856</t>
  </si>
  <si>
    <t>anatomical structure development</t>
  </si>
  <si>
    <t>GO:0030855</t>
  </si>
  <si>
    <t>epithelial cell differentiation</t>
  </si>
  <si>
    <t>GO:0006939</t>
  </si>
  <si>
    <t>smooth muscle contraction</t>
  </si>
  <si>
    <t>GO:0048731</t>
  </si>
  <si>
    <t>system development</t>
  </si>
  <si>
    <t>GO:0044281</t>
  </si>
  <si>
    <t>small molecule metabolic process</t>
  </si>
  <si>
    <t>GO:0006082</t>
  </si>
  <si>
    <t>organic acid metabolic process</t>
  </si>
  <si>
    <t>GO:0043436</t>
  </si>
  <si>
    <t>oxoacid metabolic process</t>
  </si>
  <si>
    <t>GO:0019752</t>
  </si>
  <si>
    <t>carboxylic acid metabolic process</t>
  </si>
  <si>
    <t>GO:0055114</t>
  </si>
  <si>
    <t>oxidation-reduction process</t>
  </si>
  <si>
    <t>GO:0044282</t>
  </si>
  <si>
    <t>small molecule catabolic process</t>
  </si>
  <si>
    <t>GO:0051186</t>
  </si>
  <si>
    <t>cofactor metabolic process</t>
  </si>
  <si>
    <t>GO:1901605</t>
  </si>
  <si>
    <t>alpha-amino acid metabolic process</t>
  </si>
  <si>
    <t>GO:0016054</t>
  </si>
  <si>
    <t>organic acid catabolic process</t>
  </si>
  <si>
    <t>GO:0046395</t>
  </si>
  <si>
    <t>carboxylic acid catabolic process</t>
  </si>
  <si>
    <t>GO:0006520</t>
  </si>
  <si>
    <t>cellular amino acid metabolic process</t>
  </si>
  <si>
    <t>GO:1901615</t>
  </si>
  <si>
    <t>organic hydroxy compound metabolic process</t>
  </si>
  <si>
    <t>GO:0006066</t>
  </si>
  <si>
    <t>alcohol metabolic process</t>
  </si>
  <si>
    <t>GO:0033700</t>
  </si>
  <si>
    <t>phospholipid efflux</t>
  </si>
  <si>
    <t>GO:0032787</t>
  </si>
  <si>
    <t>monocarboxylic acid metabolic process</t>
  </si>
  <si>
    <t>GO:0006629</t>
  </si>
  <si>
    <t>lipid metabolic process</t>
  </si>
  <si>
    <t>GO:0006575</t>
  </si>
  <si>
    <t>cellular modified amino acid metabolic process</t>
  </si>
  <si>
    <t>GO:0042737</t>
  </si>
  <si>
    <t>drug catabolic process</t>
  </si>
  <si>
    <t>GO:1901606</t>
  </si>
  <si>
    <t>alpha-amino acid catabolic process</t>
  </si>
  <si>
    <t>GO:1901575</t>
  </si>
  <si>
    <t>organic substance catabolic process</t>
  </si>
  <si>
    <t>GO:0008202</t>
  </si>
  <si>
    <t>steroid metabolic process</t>
  </si>
  <si>
    <t>GO:0009063</t>
  </si>
  <si>
    <t>cellular amino acid catabolic process</t>
  </si>
  <si>
    <t>GO:0034370</t>
  </si>
  <si>
    <t>triglyceride-rich lipoprotein particle remodeling</t>
  </si>
  <si>
    <t>GO:0034372</t>
  </si>
  <si>
    <t>very-low-density lipoprotein particle remodeling</t>
  </si>
  <si>
    <t>GO:0098754</t>
  </si>
  <si>
    <t>detoxification</t>
  </si>
  <si>
    <t>GO:0044255</t>
  </si>
  <si>
    <t>cellular lipid metabolic process</t>
  </si>
  <si>
    <t>GO:0006790</t>
  </si>
  <si>
    <t>sulfur compound metabolic process</t>
  </si>
  <si>
    <t>GO:0006641</t>
  </si>
  <si>
    <t>triglyceride metabolic process</t>
  </si>
  <si>
    <t>GO:0097006</t>
  </si>
  <si>
    <t>regulation of plasma lipoprotein particle levels</t>
  </si>
  <si>
    <t>GO:0015914</t>
  </si>
  <si>
    <t>phospholipid transport</t>
  </si>
  <si>
    <t>GO:0006720</t>
  </si>
  <si>
    <t>isoprenoid metabolic process</t>
  </si>
  <si>
    <t>GO:0044248</t>
  </si>
  <si>
    <t>cellular catabolic process</t>
  </si>
  <si>
    <t>GO:0009056</t>
  </si>
  <si>
    <t>catabolic process</t>
  </si>
  <si>
    <t>GO:0006638</t>
  </si>
  <si>
    <t>neutral lipid metabolic process</t>
  </si>
  <si>
    <t>GO:0006639</t>
  </si>
  <si>
    <t>acylglycerol metabolic process</t>
  </si>
  <si>
    <t>GO:0034368</t>
  </si>
  <si>
    <t>protein-lipid complex remodeling</t>
  </si>
  <si>
    <t>GO:0034369</t>
  </si>
  <si>
    <t>plasma lipoprotein particle remodeling</t>
  </si>
  <si>
    <t>GO:0055088</t>
  </si>
  <si>
    <t>lipid homeostasis</t>
  </si>
  <si>
    <t>GO:0071825</t>
  </si>
  <si>
    <t>protein-lipid complex subunit organization</t>
  </si>
  <si>
    <t>GO:0071827</t>
  </si>
  <si>
    <t>plasma lipoprotein particle organization</t>
  </si>
  <si>
    <t>GO:0006766</t>
  </si>
  <si>
    <t>vitamin metabolic process</t>
  </si>
  <si>
    <t>GO:0043691</t>
  </si>
  <si>
    <t>reverse cholesterol transport</t>
  </si>
  <si>
    <t>GO:0009636</t>
  </si>
  <si>
    <t>response to toxic substance</t>
  </si>
  <si>
    <t>GO:0034367</t>
  </si>
  <si>
    <t>protein-containing complex remodeling</t>
  </si>
  <si>
    <t>GO:0042632</t>
  </si>
  <si>
    <t>cholesterol homeostasis</t>
  </si>
  <si>
    <t>GO:0055092</t>
  </si>
  <si>
    <t>sterol homeostasis</t>
  </si>
  <si>
    <t>GO:0010873</t>
  </si>
  <si>
    <t>positive regulation of cholesterol esterification</t>
  </si>
  <si>
    <t>GO:0044283</t>
  </si>
  <si>
    <t>small molecule biosynthetic process</t>
  </si>
  <si>
    <t>GO:0017144</t>
  </si>
  <si>
    <t>drug metabolic process</t>
  </si>
  <si>
    <t>GO:0044242</t>
  </si>
  <si>
    <t>cellular lipid catabolic process</t>
  </si>
  <si>
    <t>GO:0051004</t>
  </si>
  <si>
    <t>regulation of lipoprotein lipase activity</t>
  </si>
  <si>
    <t>GO:0006732</t>
  </si>
  <si>
    <t>coenzyme metabolic process</t>
  </si>
  <si>
    <t>GO:0016053</t>
  </si>
  <si>
    <t>organic acid biosynthetic process</t>
  </si>
  <si>
    <t>GO:0046394</t>
  </si>
  <si>
    <t>carboxylic acid biosynthetic process</t>
  </si>
  <si>
    <t>GO:0007596</t>
  </si>
  <si>
    <t>blood coagulation</t>
  </si>
  <si>
    <t>GO:0016042</t>
  </si>
  <si>
    <t>lipid catabolic process</t>
  </si>
  <si>
    <t>GO:0015711</t>
  </si>
  <si>
    <t>organic anion transport</t>
  </si>
  <si>
    <t>GO:0006631</t>
  </si>
  <si>
    <t>fatty acid metabolic process</t>
  </si>
  <si>
    <t>GO:0006695</t>
  </si>
  <si>
    <t>cholesterol biosynthetic process</t>
  </si>
  <si>
    <t>GO:1902653</t>
  </si>
  <si>
    <t>secondary alcohol biosynthetic process</t>
  </si>
  <si>
    <t>GO:0007599</t>
  </si>
  <si>
    <t>hemostasis</t>
  </si>
  <si>
    <t>GO:0050817</t>
  </si>
  <si>
    <t>coagulation</t>
  </si>
  <si>
    <t>GO:0098869</t>
  </si>
  <si>
    <t>cellular oxidant detoxification</t>
  </si>
  <si>
    <t>GO:0016126</t>
  </si>
  <si>
    <t>sterol biosynthetic process</t>
  </si>
  <si>
    <t>GO:0042730</t>
  </si>
  <si>
    <t>fibrinolysis</t>
  </si>
  <si>
    <t>GO:0034377</t>
  </si>
  <si>
    <t>plasma lipoprotein particle assembly</t>
  </si>
  <si>
    <t>GO:0065005</t>
  </si>
  <si>
    <t>protein-lipid complex assembly</t>
  </si>
  <si>
    <t>GO:0010872</t>
  </si>
  <si>
    <t>regulation of cholesterol esterification</t>
  </si>
  <si>
    <t>GO:0034380</t>
  </si>
  <si>
    <t>high-density lipoprotein particle assembly</t>
  </si>
  <si>
    <t>GO:0006721</t>
  </si>
  <si>
    <t>terpenoid metabolic process</t>
  </si>
  <si>
    <t>GO:0046461</t>
  </si>
  <si>
    <t>neutral lipid catabolic process</t>
  </si>
  <si>
    <t>GO:0046464</t>
  </si>
  <si>
    <t>acylglycerol catabolic process</t>
  </si>
  <si>
    <t>GO:0008652</t>
  </si>
  <si>
    <t>cellular amino acid biosynthetic process</t>
  </si>
  <si>
    <t>GO:0072376</t>
  </si>
  <si>
    <t>protein activation cascade</t>
  </si>
  <si>
    <t>GO:1990748</t>
  </si>
  <si>
    <t>cellular detoxification</t>
  </si>
  <si>
    <t>GO:0015748</t>
  </si>
  <si>
    <t>organophosphate ester transport</t>
  </si>
  <si>
    <t>GO:0016125</t>
  </si>
  <si>
    <t>sterol metabolic process</t>
  </si>
  <si>
    <t>GO:0030193</t>
  </si>
  <si>
    <t>regulation of blood coagulation</t>
  </si>
  <si>
    <t>GO:1900046</t>
  </si>
  <si>
    <t>regulation of hemostasis</t>
  </si>
  <si>
    <t>GO:0034381</t>
  </si>
  <si>
    <t>plasma lipoprotein particle clearance</t>
  </si>
  <si>
    <t>GO:0019433</t>
  </si>
  <si>
    <t>triglyceride catabolic process</t>
  </si>
  <si>
    <t>GO:0097237</t>
  </si>
  <si>
    <t>cellular response to toxic substance</t>
  </si>
  <si>
    <t>GO:0030195</t>
  </si>
  <si>
    <t>negative regulation of blood coagulation</t>
  </si>
  <si>
    <t>GO:1900047</t>
  </si>
  <si>
    <t>negative regulation of hemostasis</t>
  </si>
  <si>
    <t>GO:1901616</t>
  </si>
  <si>
    <t>organic hydroxy compound catabolic process</t>
  </si>
  <si>
    <t>GO:0072329</t>
  </si>
  <si>
    <t>monocarboxylic acid catabolic process</t>
  </si>
  <si>
    <t>GO:0008203</t>
  </si>
  <si>
    <t>cholesterol metabolic process</t>
  </si>
  <si>
    <t>GO:1902652</t>
  </si>
  <si>
    <t>secondary alcohol metabolic process</t>
  </si>
  <si>
    <t>GO:0006694</t>
  </si>
  <si>
    <t>steroid biosynthetic process</t>
  </si>
  <si>
    <t>GO:0032371</t>
  </si>
  <si>
    <t>regulation of sterol transport</t>
  </si>
  <si>
    <t>GO:0032374</t>
  </si>
  <si>
    <t>regulation of cholesterol transport</t>
  </si>
  <si>
    <t>GO:0071466</t>
  </si>
  <si>
    <t>cellular response to xenobiotic stimulus</t>
  </si>
  <si>
    <t>GO:0050818</t>
  </si>
  <si>
    <t>regulation of coagulation</t>
  </si>
  <si>
    <t>GO:0009072</t>
  </si>
  <si>
    <t>aromatic amino acid family metabolic process</t>
  </si>
  <si>
    <t>GO:0034433</t>
  </si>
  <si>
    <t>steroid esterification</t>
  </si>
  <si>
    <t>GO:0034434</t>
  </si>
  <si>
    <t>sterol esterification</t>
  </si>
  <si>
    <t>GO:0034435</t>
  </si>
  <si>
    <t>cholesterol esterification</t>
  </si>
  <si>
    <t>GO:0050819</t>
  </si>
  <si>
    <t>negative regulation of coagulation</t>
  </si>
  <si>
    <t>GO:0006805</t>
  </si>
  <si>
    <t>xenobiotic metabolic process</t>
  </si>
  <si>
    <t>GO:1901564</t>
  </si>
  <si>
    <t>organonitrogen compound metabolic process</t>
  </si>
  <si>
    <t>GO:0046165</t>
  </si>
  <si>
    <t>alcohol biosynthetic process</t>
  </si>
  <si>
    <t>GO:0006869</t>
  </si>
  <si>
    <t>lipid transport</t>
  </si>
  <si>
    <t>GO:0009066</t>
  </si>
  <si>
    <t>aspartate family amino acid metabolic process</t>
  </si>
  <si>
    <t>GO:0010876</t>
  </si>
  <si>
    <t>lipid localization</t>
  </si>
  <si>
    <t>GO:0006820</t>
  </si>
  <si>
    <t>anion transport</t>
  </si>
  <si>
    <t>GO:0008299</t>
  </si>
  <si>
    <t>isoprenoid biosynthetic process</t>
  </si>
  <si>
    <t>GO:0055090</t>
  </si>
  <si>
    <t>acylglycerol homeostasis</t>
  </si>
  <si>
    <t>GO:0070328</t>
  </si>
  <si>
    <t>triglyceride homeostasis</t>
  </si>
  <si>
    <t>GO:0009062</t>
  </si>
  <si>
    <t>fatty acid catabolic process</t>
  </si>
  <si>
    <t>GO:0008610</t>
  </si>
  <si>
    <t>lipid biosynthetic process</t>
  </si>
  <si>
    <t>GO:0009410</t>
  </si>
  <si>
    <t>response to xenobiotic stimulus</t>
  </si>
  <si>
    <t>GO:0034384</t>
  </si>
  <si>
    <t>high-density lipoprotein particle clearance</t>
  </si>
  <si>
    <t>GO:0042743</t>
  </si>
  <si>
    <t>hydrogen peroxide metabolic process</t>
  </si>
  <si>
    <t>GO:0046164</t>
  </si>
  <si>
    <t>alcohol catabolic process</t>
  </si>
  <si>
    <t>GO:0010035</t>
  </si>
  <si>
    <t>response to inorganic substance</t>
  </si>
  <si>
    <t>GO:0045940</t>
  </si>
  <si>
    <t>positive regulation of steroid metabolic process</t>
  </si>
  <si>
    <t>GO:0043648</t>
  </si>
  <si>
    <t>dicarboxylic acid metabolic process</t>
  </si>
  <si>
    <t>GO:0061045</t>
  </si>
  <si>
    <t>negative regulation of wound healing</t>
  </si>
  <si>
    <t>GO:1901607</t>
  </si>
  <si>
    <t>alpha-amino acid biosynthetic process</t>
  </si>
  <si>
    <t>GO:0046503</t>
  </si>
  <si>
    <t>glycerolipid catabolic process</t>
  </si>
  <si>
    <t>GO:0033344</t>
  </si>
  <si>
    <t>cholesterol efflux</t>
  </si>
  <si>
    <t>GO:1901617</t>
  </si>
  <si>
    <t>organic hydroxy compound biosynthetic process</t>
  </si>
  <si>
    <t>GO:0009404</t>
  </si>
  <si>
    <t>toxin metabolic process</t>
  </si>
  <si>
    <t>GO:0042537</t>
  </si>
  <si>
    <t>benzene-containing compound metabolic process</t>
  </si>
  <si>
    <t>GO:0009074</t>
  </si>
  <si>
    <t>aromatic amino acid family catabolic process</t>
  </si>
  <si>
    <t>GO:0010896</t>
  </si>
  <si>
    <t>regulation of triglyceride catabolic process</t>
  </si>
  <si>
    <t>GO:0051006</t>
  </si>
  <si>
    <t>positive regulation of lipoprotein lipase activity</t>
  </si>
  <si>
    <t>GO:0061365</t>
  </si>
  <si>
    <t>positive regulation of triglyceride lipase activity</t>
  </si>
  <si>
    <t>GO:0010984</t>
  </si>
  <si>
    <t>regulation of lipoprotein particle clearance</t>
  </si>
  <si>
    <t>GO:0051187</t>
  </si>
  <si>
    <t>cofactor catabolic process</t>
  </si>
  <si>
    <t>GO:0034308</t>
  </si>
  <si>
    <t>primary alcohol metabolic process</t>
  </si>
  <si>
    <t>GO:0002526</t>
  </si>
  <si>
    <t>acute inflammatory response</t>
  </si>
  <si>
    <t>GO:1903035</t>
  </si>
  <si>
    <t>negative regulation of response to wounding</t>
  </si>
  <si>
    <t>GO:1901565</t>
  </si>
  <si>
    <t>organonitrogen compound catabolic process</t>
  </si>
  <si>
    <t>GO:0046486</t>
  </si>
  <si>
    <t>glycerolipid metabolic process</t>
  </si>
  <si>
    <t>GO:0006778</t>
  </si>
  <si>
    <t>porphyrin-containing compound metabolic process</t>
  </si>
  <si>
    <t>GO:0006953</t>
  </si>
  <si>
    <t>acute-phase response</t>
  </si>
  <si>
    <t>GO:0010038</t>
  </si>
  <si>
    <t>response to metal ion</t>
  </si>
  <si>
    <t>GO:0006956</t>
  </si>
  <si>
    <t>complement activation</t>
  </si>
  <si>
    <t>GO:0017001</t>
  </si>
  <si>
    <t>antibiotic catabolic process</t>
  </si>
  <si>
    <t>GO:0015850</t>
  </si>
  <si>
    <t>organic hydroxy compound transport</t>
  </si>
  <si>
    <t>GO:0019400</t>
  </si>
  <si>
    <t>alditol metabolic process</t>
  </si>
  <si>
    <t>GO:0050996</t>
  </si>
  <si>
    <t>positive regulation of lipid catabolic process</t>
  </si>
  <si>
    <t>GO:0046364</t>
  </si>
  <si>
    <t>monosaccharide biosynthetic process</t>
  </si>
  <si>
    <t>GO:0052548</t>
  </si>
  <si>
    <t>regulation of endopeptidase activity</t>
  </si>
  <si>
    <t>GO:0002376</t>
  </si>
  <si>
    <t>immune system process</t>
  </si>
  <si>
    <t>GO:0002684</t>
  </si>
  <si>
    <t>positive regulation of immune system process</t>
  </si>
  <si>
    <t>GO:0006955</t>
  </si>
  <si>
    <t>immune response</t>
  </si>
  <si>
    <t>GO:0050778</t>
  </si>
  <si>
    <t>positive regulation of immune response</t>
  </si>
  <si>
    <t>GO:0002682</t>
  </si>
  <si>
    <t>regulation of immune system process</t>
  </si>
  <si>
    <t>GO:0050776</t>
  </si>
  <si>
    <t>regulation of immune response</t>
  </si>
  <si>
    <t>GO:0006412</t>
  </si>
  <si>
    <t>translation</t>
  </si>
  <si>
    <t>GO:0043043</t>
  </si>
  <si>
    <t>peptide biosynthetic process</t>
  </si>
  <si>
    <t>GO:0002768</t>
  </si>
  <si>
    <t>immune response-regulating cell surface receptor signaling pathway</t>
  </si>
  <si>
    <t>GO:0007166</t>
  </si>
  <si>
    <t>cell surface receptor signaling pathway</t>
  </si>
  <si>
    <t>GO:0002443</t>
  </si>
  <si>
    <t>leukocyte mediated immunity</t>
  </si>
  <si>
    <t>GO:0019221</t>
  </si>
  <si>
    <t>cytokine-mediated signaling pathway</t>
  </si>
  <si>
    <t>GO:0002764</t>
  </si>
  <si>
    <t>immune response-regulating signaling pathway</t>
  </si>
  <si>
    <t>GO:0071345</t>
  </si>
  <si>
    <t>cellular response to cytokine stimulus</t>
  </si>
  <si>
    <t>GO:0032649</t>
  </si>
  <si>
    <t>regulation of interferon-gamma production</t>
  </si>
  <si>
    <t>GO:0034097</t>
  </si>
  <si>
    <t>response to cytokine</t>
  </si>
  <si>
    <t>GO:0002429</t>
  </si>
  <si>
    <t>immune response-activating cell surface receptor signaling pathway</t>
  </si>
  <si>
    <t>GO:0002703</t>
  </si>
  <si>
    <t>regulation of leukocyte mediated immunity</t>
  </si>
  <si>
    <t>GO:0032609</t>
  </si>
  <si>
    <t>interferon-gamma production</t>
  </si>
  <si>
    <t>GO:0032943</t>
  </si>
  <si>
    <t>mononuclear cell proliferation</t>
  </si>
  <si>
    <t>GO:0046651</t>
  </si>
  <si>
    <t>lymphocyte proliferation</t>
  </si>
  <si>
    <t>GO:0032729</t>
  </si>
  <si>
    <t>positive regulation of interferon-gamma production</t>
  </si>
  <si>
    <t>GO:0043604</t>
  </si>
  <si>
    <t>amide biosynthetic process</t>
  </si>
  <si>
    <t>GO:0002253</t>
  </si>
  <si>
    <t>activation of immune response</t>
  </si>
  <si>
    <t>GO:0070661</t>
  </si>
  <si>
    <t>leukocyte proliferation</t>
  </si>
  <si>
    <t>GO:0048584</t>
  </si>
  <si>
    <t>positive regulation of response to stimulus</t>
  </si>
  <si>
    <t>GO:0002757</t>
  </si>
  <si>
    <t>immune response-activating signal transduction</t>
  </si>
  <si>
    <t>GO:0016477</t>
  </si>
  <si>
    <t>cell migration</t>
  </si>
  <si>
    <t>GO:0006518</t>
  </si>
  <si>
    <t>peptide metabolic process</t>
  </si>
  <si>
    <t>GO:0032715</t>
  </si>
  <si>
    <t>negative regulation of interleukin-6 production</t>
  </si>
  <si>
    <t>GO:0050867</t>
  </si>
  <si>
    <t>positive regulation of cell activation</t>
  </si>
  <si>
    <t>GO:0032944</t>
  </si>
  <si>
    <t>regulation of mononuclear cell proliferation</t>
  </si>
  <si>
    <t>GO:0050670</t>
  </si>
  <si>
    <t>regulation of lymphocyte proliferation</t>
  </si>
  <si>
    <t>GO:0050865</t>
  </si>
  <si>
    <t>regulation of cell activation</t>
  </si>
  <si>
    <t>GO:0048870</t>
  </si>
  <si>
    <t>cell motility</t>
  </si>
  <si>
    <t>GO:0051674</t>
  </si>
  <si>
    <t>localization of cell</t>
  </si>
  <si>
    <t>GO:0007229</t>
  </si>
  <si>
    <t>integrin-mediated signaling pathway</t>
  </si>
  <si>
    <t>GO:0070663</t>
  </si>
  <si>
    <t>regulation of leukocyte proliferation</t>
  </si>
  <si>
    <t>GO:0002181</t>
  </si>
  <si>
    <t>cytoplasmic translation</t>
  </si>
  <si>
    <t>GO:0032946</t>
  </si>
  <si>
    <t>positive regulation of mononuclear cell proliferation</t>
  </si>
  <si>
    <t>GO:0050671</t>
  </si>
  <si>
    <t>positive regulation of lymphocyte proliferation</t>
  </si>
  <si>
    <t>GO:0002250</t>
  </si>
  <si>
    <t>adaptive immune response</t>
  </si>
  <si>
    <t>GO:0002252</t>
  </si>
  <si>
    <t>immune effector process</t>
  </si>
  <si>
    <t>GO:0002694</t>
  </si>
  <si>
    <t>regulation of leukocyte activation</t>
  </si>
  <si>
    <t>GO:0007165</t>
  </si>
  <si>
    <t>signal transduction</t>
  </si>
  <si>
    <t>GO:0002449</t>
  </si>
  <si>
    <t>lymphocyte mediated immunity</t>
  </si>
  <si>
    <t>GO:0050896</t>
  </si>
  <si>
    <t>response to stimulus</t>
  </si>
  <si>
    <t>GO:0006952</t>
  </si>
  <si>
    <t>defense response</t>
  </si>
  <si>
    <t>GO:0070665</t>
  </si>
  <si>
    <t>positive regulation of leukocyte proliferation</t>
  </si>
  <si>
    <t>GO:0010033</t>
  </si>
  <si>
    <t>response to organic substance</t>
  </si>
  <si>
    <t>GO:0018108</t>
  </si>
  <si>
    <t>peptidyl-tyrosine phosphorylation</t>
  </si>
  <si>
    <t>GO:0055094</t>
  </si>
  <si>
    <t>response to lipoprotein particle</t>
  </si>
  <si>
    <t>GO:0071402</t>
  </si>
  <si>
    <t>cellular response to lipoprotein particle stimulus</t>
  </si>
  <si>
    <t>GO:0002696</t>
  </si>
  <si>
    <t>positive regulation of leukocyte activation</t>
  </si>
  <si>
    <t>GO:0001775</t>
  </si>
  <si>
    <t>cell activation</t>
  </si>
  <si>
    <t>GO:0002460</t>
  </si>
  <si>
    <t>adaptive immune response based on somatic recombination of immune receptors built from immunoglobulin superfamily domains</t>
  </si>
  <si>
    <t>GO:0018212</t>
  </si>
  <si>
    <t>peptidyl-tyrosine modification</t>
  </si>
  <si>
    <t>GO:0032635</t>
  </si>
  <si>
    <t>interleukin-6 production</t>
  </si>
  <si>
    <t>GO:0071310</t>
  </si>
  <si>
    <t>cellular response to organic substance</t>
  </si>
  <si>
    <t>GO:0002274</t>
  </si>
  <si>
    <t>myeloid leukocyte activation</t>
  </si>
  <si>
    <t>GO:0070887</t>
  </si>
  <si>
    <t>cellular response to chemical stimulus</t>
  </si>
  <si>
    <t>GO:0001816</t>
  </si>
  <si>
    <t>cytokine production</t>
  </si>
  <si>
    <t>GO:0007159</t>
  </si>
  <si>
    <t>leukocyte cell-cell adhesion</t>
  </si>
  <si>
    <t>GO:0016064</t>
  </si>
  <si>
    <t>immunoglobulin mediated immune response</t>
  </si>
  <si>
    <t>GO:0019724</t>
  </si>
  <si>
    <t>B cell mediated immunity</t>
  </si>
  <si>
    <t>GO:0040011</t>
  </si>
  <si>
    <t>locomotion</t>
  </si>
  <si>
    <t>GO:0002455</t>
  </si>
  <si>
    <t>humoral immune response mediated by circulating immunoglobulin</t>
  </si>
  <si>
    <t>GO:0045321</t>
  </si>
  <si>
    <t>leukocyte activation</t>
  </si>
  <si>
    <t>GO:0002699</t>
  </si>
  <si>
    <t>positive regulation of immune effector process</t>
  </si>
  <si>
    <t>GO:0040012</t>
  </si>
  <si>
    <t>regulation of locomotion</t>
  </si>
  <si>
    <t>GO:0051716</t>
  </si>
  <si>
    <t>cellular response to stimulus</t>
  </si>
  <si>
    <t>GO:0030097</t>
  </si>
  <si>
    <t>hemopoiesis</t>
  </si>
  <si>
    <t>GO:0010543</t>
  </si>
  <si>
    <t>regulation of platelet activation</t>
  </si>
  <si>
    <t>GO:1903037</t>
  </si>
  <si>
    <t>regulation of leukocyte cell-cell adhesion</t>
  </si>
  <si>
    <t>GO:0001819</t>
  </si>
  <si>
    <t>positive regulation of cytokine production</t>
  </si>
  <si>
    <t>GO:0007154</t>
  </si>
  <si>
    <t>cell communication</t>
  </si>
  <si>
    <t>GO:0002520</t>
  </si>
  <si>
    <t>immune system development</t>
  </si>
  <si>
    <t>GO:0002697</t>
  </si>
  <si>
    <t>regulation of immune effector process</t>
  </si>
  <si>
    <t>GO:2000145</t>
  </si>
  <si>
    <t>regulation of cell motility</t>
  </si>
  <si>
    <t>GO:0030168</t>
  </si>
  <si>
    <t>platelet activation</t>
  </si>
  <si>
    <t>GO:0045785</t>
  </si>
  <si>
    <t>positive regulation of cell adhesion</t>
  </si>
  <si>
    <t>GO:0030334</t>
  </si>
  <si>
    <t>regulation of cell migration</t>
  </si>
  <si>
    <t>GO:0050853</t>
  </si>
  <si>
    <t>B cell receptor signaling pathway</t>
  </si>
  <si>
    <t>GO:0050851</t>
  </si>
  <si>
    <t>antigen receptor-mediated signaling pathway</t>
  </si>
  <si>
    <t>GO:0046649</t>
  </si>
  <si>
    <t>lymphocyte activation</t>
  </si>
  <si>
    <t>GO:0048534</t>
  </si>
  <si>
    <t>hematopoietic or lymphoid organ development</t>
  </si>
  <si>
    <t>GO:1901566</t>
  </si>
  <si>
    <t>organonitrogen compound biosynthetic process</t>
  </si>
  <si>
    <t>GO:0051251</t>
  </si>
  <si>
    <t>positive regulation of lymphocyte activation</t>
  </si>
  <si>
    <t>GO:0023052</t>
  </si>
  <si>
    <t>signaling</t>
  </si>
  <si>
    <t>GO:0022407</t>
  </si>
  <si>
    <t>regulation of cell-cell adhesion</t>
  </si>
  <si>
    <t>GO:0042119</t>
  </si>
  <si>
    <t>neutrophil activation</t>
  </si>
  <si>
    <t>GO:0042221</t>
  </si>
  <si>
    <t>response to chemical</t>
  </si>
  <si>
    <t>GO:0002706</t>
  </si>
  <si>
    <t>regulation of lymphocyte mediated immunity</t>
  </si>
  <si>
    <t>GO:0002705</t>
  </si>
  <si>
    <t>positive regulation of leukocyte mediated immunity</t>
  </si>
  <si>
    <t>GO:0050900</t>
  </si>
  <si>
    <t>leukocyte migration</t>
  </si>
  <si>
    <t>GO:0008284</t>
  </si>
  <si>
    <t>positive regulation of cell proliferation</t>
  </si>
  <si>
    <t>GO:0051270</t>
  </si>
  <si>
    <t>regulation of cellular component movement</t>
  </si>
  <si>
    <t>GO:0009605</t>
  </si>
  <si>
    <t>response to external stimulus</t>
  </si>
  <si>
    <t>GO:1903039</t>
  </si>
  <si>
    <t>positive regulation of leukocyte cell-cell adhesion</t>
  </si>
  <si>
    <t>GO:0001817</t>
  </si>
  <si>
    <t>regulation of cytokine production</t>
  </si>
  <si>
    <t>GO:0042102</t>
  </si>
  <si>
    <t>positive regulation of T cell proliferation</t>
  </si>
  <si>
    <t>GO:0032675</t>
  </si>
  <si>
    <t>regulation of interleukin-6 production</t>
  </si>
  <si>
    <t>GO:0051249</t>
  </si>
  <si>
    <t>regulation of lymphocyte activation</t>
  </si>
  <si>
    <t>GO:0002437</t>
  </si>
  <si>
    <t>inflammatory response to antigenic stimulus</t>
  </si>
  <si>
    <t>GO:0072593</t>
  </si>
  <si>
    <t>reactive oxygen species metabolic process</t>
  </si>
  <si>
    <t>GO:0006928</t>
  </si>
  <si>
    <t>movement of cell or subcellular component</t>
  </si>
  <si>
    <t>GO:0042127</t>
  </si>
  <si>
    <t>regulation of cell proliferation</t>
  </si>
  <si>
    <t>GO:0006898</t>
  </si>
  <si>
    <t>receptor-mediated endocytosis</t>
  </si>
  <si>
    <t>GO:0002675</t>
  </si>
  <si>
    <t>positive regulation of acute inflammatory response</t>
  </si>
  <si>
    <t>GO:1905941</t>
  </si>
  <si>
    <t>positive regulation of gonad development</t>
  </si>
  <si>
    <t>GO:0002283</t>
  </si>
  <si>
    <t>neutrophil activation involved in immune response</t>
  </si>
  <si>
    <t>GO:0015671</t>
  </si>
  <si>
    <t>oxygen transport</t>
  </si>
  <si>
    <t>GO:0032101</t>
  </si>
  <si>
    <t>regulation of response to external stimulus</t>
  </si>
  <si>
    <t>GO:0002822</t>
  </si>
  <si>
    <t>regulation of adaptive immune response based on somatic recombination of immune receptors built from immunoglobulin superfamily domains</t>
  </si>
  <si>
    <t>GO:0042129</t>
  </si>
  <si>
    <t>regulation of T cell proliferation</t>
  </si>
  <si>
    <t>GO:0002366</t>
  </si>
  <si>
    <t>leukocyte activation involved in immune response</t>
  </si>
  <si>
    <t>GO:0008283</t>
  </si>
  <si>
    <t>cell proliferation</t>
  </si>
  <si>
    <t>GO:0006954</t>
  </si>
  <si>
    <t>inflammatory response</t>
  </si>
  <si>
    <t>GO:0002708</t>
  </si>
  <si>
    <t>positive regulation of lymphocyte mediated immunity</t>
  </si>
  <si>
    <t>GO:0036230</t>
  </si>
  <si>
    <t>granulocyte activation</t>
  </si>
  <si>
    <t>GO:0050731</t>
  </si>
  <si>
    <t>positive regulation of peptidyl-tyrosine phosphorylation</t>
  </si>
  <si>
    <t>GO:0007260</t>
  </si>
  <si>
    <t>tyrosine phosphorylation of STAT protein</t>
  </si>
  <si>
    <t>GO:0050764</t>
  </si>
  <si>
    <t>regulation of phagocytosis</t>
  </si>
  <si>
    <t>GO:0048583</t>
  </si>
  <si>
    <t>regulation of response to stimulus</t>
  </si>
  <si>
    <t>GO:0032103</t>
  </si>
  <si>
    <t>positive regulation of response to external stimulus</t>
  </si>
  <si>
    <t>GO:0030099</t>
  </si>
  <si>
    <t>myeloid cell differentiation</t>
  </si>
  <si>
    <t>GO:0002263</t>
  </si>
  <si>
    <t>cell activation involved in immune response</t>
  </si>
  <si>
    <t>GO:0022409</t>
  </si>
  <si>
    <t>positive regulation of cell-cell adhesion</t>
  </si>
  <si>
    <t>GO:0007155</t>
  </si>
  <si>
    <t>cell adhesion</t>
  </si>
  <si>
    <t>GO:0030155</t>
  </si>
  <si>
    <t>regulation of cell adhesion</t>
  </si>
  <si>
    <t>GO:0071404</t>
  </si>
  <si>
    <t>cellular response to low-density lipoprotein particle stimulus</t>
  </si>
  <si>
    <t>GO:2000010</t>
  </si>
  <si>
    <t>positive regulation of protein localization to cell surface</t>
  </si>
  <si>
    <t>GO:0002861</t>
  </si>
  <si>
    <t>regulation of inflammatory response to antigenic stimulus</t>
  </si>
  <si>
    <t>GO:0002367</t>
  </si>
  <si>
    <t>cytokine production involved in immune response</t>
  </si>
  <si>
    <t>GO:0002824</t>
  </si>
  <si>
    <t>positive regulation of adaptive immune response based on somatic recombination of immune receptors built from immunoglobulin superfamily domains</t>
  </si>
  <si>
    <t>GO:0022610</t>
  </si>
  <si>
    <t>biological adhesion</t>
  </si>
  <si>
    <t>GO:0002821</t>
  </si>
  <si>
    <t>positive regulation of adaptive immune response</t>
  </si>
  <si>
    <t>GO:0044271</t>
  </si>
  <si>
    <t>cellular nitrogen compound biosynthetic process</t>
  </si>
  <si>
    <t>GO:0002819</t>
  </si>
  <si>
    <t>regulation of adaptive immune response</t>
  </si>
  <si>
    <t>GO:0051092</t>
  </si>
  <si>
    <t>positive regulation of NF-kappaB transcription factor activity</t>
  </si>
  <si>
    <t>GO:0050870</t>
  </si>
  <si>
    <t>positive regulation of T cell activation</t>
  </si>
  <si>
    <t>GO:1901224</t>
  </si>
  <si>
    <t>positive regulation of NIK/NF-kappaB signaling</t>
  </si>
  <si>
    <t>GO:0006897</t>
  </si>
  <si>
    <t>endocytosis</t>
  </si>
  <si>
    <t>GO:0071677</t>
  </si>
  <si>
    <t>positive regulation of mononuclear cell migration</t>
  </si>
  <si>
    <t>GO:0090026</t>
  </si>
  <si>
    <t>positive regulation of monocyte chemotaxis</t>
  </si>
  <si>
    <t>GO:0002438</t>
  </si>
  <si>
    <t>acute inflammatory response to antigenic stimulus</t>
  </si>
  <si>
    <t>GO:0002863</t>
  </si>
  <si>
    <t>positive regulation of inflammatory response to antigenic stimulus</t>
  </si>
  <si>
    <t>GO:0033006</t>
  </si>
  <si>
    <t>regulation of mast cell activation involved in immune response</t>
  </si>
  <si>
    <t>GO:0043304</t>
  </si>
  <si>
    <t>regulation of mast cell degranulation</t>
  </si>
  <si>
    <t>GO:1901798</t>
  </si>
  <si>
    <t>positive regulation of signal transduction by p53 class mediator</t>
  </si>
  <si>
    <t>GO:0050901</t>
  </si>
  <si>
    <t>leukocyte tethering or rolling</t>
  </si>
  <si>
    <t>GO:1902533</t>
  </si>
  <si>
    <t>positive regulation of intracellular signal transduction</t>
  </si>
  <si>
    <t>GO:0002718</t>
  </si>
  <si>
    <t>regulation of cytokine production involved in immune response</t>
  </si>
  <si>
    <t>GO:0042100</t>
  </si>
  <si>
    <t>B cell proliferation</t>
  </si>
  <si>
    <t>GO:0042273</t>
  </si>
  <si>
    <t>ribosomal large subunit biogenesis</t>
  </si>
  <si>
    <t>GO:0060326</t>
  </si>
  <si>
    <t>cell chemotaxis</t>
  </si>
  <si>
    <t>GO:0050730</t>
  </si>
  <si>
    <t>regulation of peptidyl-tyrosine phosphorylation</t>
  </si>
  <si>
    <t>GO:0042098</t>
  </si>
  <si>
    <t>T cell proliferation</t>
  </si>
  <si>
    <t>GO:0002700</t>
  </si>
  <si>
    <t>regulation of production of molecular mediator of immune response</t>
  </si>
  <si>
    <t>GO:0031663</t>
  </si>
  <si>
    <t>lipopolysaccharide-mediated signaling pathway</t>
  </si>
  <si>
    <t>GO:0002712</t>
  </si>
  <si>
    <t>regulation of B cell mediated immunity</t>
  </si>
  <si>
    <t>GO:0002889</t>
  </si>
  <si>
    <t>regulation of immunoglobulin mediated immune response</t>
  </si>
  <si>
    <t>GO:0001525</t>
  </si>
  <si>
    <t>angiogenesis</t>
  </si>
  <si>
    <t>GO:1904018</t>
  </si>
  <si>
    <t>positive regulation of vasculature development</t>
  </si>
  <si>
    <t>GO:0043534</t>
  </si>
  <si>
    <t>blood vessel endothelial cell migration</t>
  </si>
  <si>
    <t>GO:0048514</t>
  </si>
  <si>
    <t>blood vessel morphogenesis</t>
  </si>
  <si>
    <t>GO:0001568</t>
  </si>
  <si>
    <t>blood vessel development</t>
  </si>
  <si>
    <t>GO:0045766</t>
  </si>
  <si>
    <t>positive regulation of angiogenesis</t>
  </si>
  <si>
    <t>GO:0043535</t>
  </si>
  <si>
    <t>regulation of blood vessel endothelial cell migration</t>
  </si>
  <si>
    <t>GO:0072359</t>
  </si>
  <si>
    <t>circulatory system development</t>
  </si>
  <si>
    <t>GO:0001944</t>
  </si>
  <si>
    <t>vasculature development</t>
  </si>
  <si>
    <t>GO:0072358</t>
  </si>
  <si>
    <t>cardiovascular system development</t>
  </si>
  <si>
    <t>GO:0000165</t>
  </si>
  <si>
    <t>MAPK cascade</t>
  </si>
  <si>
    <t>GO:0070371</t>
  </si>
  <si>
    <t>ERK1 and ERK2 cascade</t>
  </si>
  <si>
    <t>GO:0023014</t>
  </si>
  <si>
    <t>signal transduction by protein phosphorylation</t>
  </si>
  <si>
    <t>GO:0070372</t>
  </si>
  <si>
    <t>regulation of ERK1 and ERK2 cascade</t>
  </si>
  <si>
    <t>GO:0098609</t>
  </si>
  <si>
    <t>cell-cell adhesion</t>
  </si>
  <si>
    <t>GO:1901342</t>
  </si>
  <si>
    <t>regulation of vasculature development</t>
  </si>
  <si>
    <t>GO:0002237</t>
  </si>
  <si>
    <t>response to molecule of bacterial origin</t>
  </si>
  <si>
    <t>GO:0048646</t>
  </si>
  <si>
    <t>anatomical structure formation involved in morphogenesis</t>
  </si>
  <si>
    <t>GO:0098657</t>
  </si>
  <si>
    <t>import into cell</t>
  </si>
  <si>
    <t>GO:0035239</t>
  </si>
  <si>
    <t>tube morphogenesis</t>
  </si>
  <si>
    <t>GO:0045765</t>
  </si>
  <si>
    <t>regulation of angiogenesis</t>
  </si>
  <si>
    <t>GO:2000351</t>
  </si>
  <si>
    <t>regulation of endothelial cell apoptotic process</t>
  </si>
  <si>
    <t>GO:0009611</t>
  </si>
  <si>
    <t>response to wounding</t>
  </si>
  <si>
    <t>GO:0010632</t>
  </si>
  <si>
    <t>regulation of epithelial cell migration</t>
  </si>
  <si>
    <t>GO:0035295</t>
  </si>
  <si>
    <t>tube development</t>
  </si>
  <si>
    <t>GO:0002040</t>
  </si>
  <si>
    <t>sprouting angiogenesis</t>
  </si>
  <si>
    <t>GO:0032496</t>
  </si>
  <si>
    <t>response to lipopolysaccharide</t>
  </si>
  <si>
    <t>GO:0072577</t>
  </si>
  <si>
    <t>endothelial cell apoptotic process</t>
  </si>
  <si>
    <t>GO:0006935</t>
  </si>
  <si>
    <t>chemotaxis</t>
  </si>
  <si>
    <t>GO:0009617</t>
  </si>
  <si>
    <t>response to bacterium</t>
  </si>
  <si>
    <t>GO:0042330</t>
  </si>
  <si>
    <t>taxis</t>
  </si>
  <si>
    <t>GO:0043408</t>
  </si>
  <si>
    <t>regulation of MAPK cascade</t>
  </si>
  <si>
    <t>GO:0043542</t>
  </si>
  <si>
    <t>endothelial cell migration</t>
  </si>
  <si>
    <t>GO:0010631</t>
  </si>
  <si>
    <t>epithelial cell migration</t>
  </si>
  <si>
    <t>GO:0090132</t>
  </si>
  <si>
    <t>epithelium migration</t>
  </si>
  <si>
    <t>GO:0035556</t>
  </si>
  <si>
    <t>intracellular signal transduction</t>
  </si>
  <si>
    <t>GO:0010594</t>
  </si>
  <si>
    <t>regulation of endothelial cell migration</t>
  </si>
  <si>
    <t>GO:0050729</t>
  </si>
  <si>
    <t>positive regulation of inflammatory response</t>
  </si>
  <si>
    <t>GO:0040017</t>
  </si>
  <si>
    <t>positive regulation of locomotion</t>
  </si>
  <si>
    <t>GO:1903672</t>
  </si>
  <si>
    <t>positive regulation of sprouting angiogenesis</t>
  </si>
  <si>
    <t>GO:1904035</t>
  </si>
  <si>
    <t>regulation of epithelial cell apoptotic process</t>
  </si>
  <si>
    <t>GO:0090130</t>
  </si>
  <si>
    <t>tissue migration</t>
  </si>
  <si>
    <t>GO:0043410</t>
  </si>
  <si>
    <t>positive regulation of MAPK cascade</t>
  </si>
  <si>
    <t>GO:0071363</t>
  </si>
  <si>
    <t>cellular response to growth factor stimulus</t>
  </si>
  <si>
    <t>GO:2000147</t>
  </si>
  <si>
    <t>positive regulation of cell motility</t>
  </si>
  <si>
    <t>GO:0051179</t>
  </si>
  <si>
    <t>localization</t>
  </si>
  <si>
    <t>GO:0042060</t>
  </si>
  <si>
    <t>wound healing</t>
  </si>
  <si>
    <t>GO:0035924</t>
  </si>
  <si>
    <t>cellular response to vascular endothelial growth factor stimulus</t>
  </si>
  <si>
    <t>GO:0070848</t>
  </si>
  <si>
    <t>response to growth factor</t>
  </si>
  <si>
    <t>GO:0030595</t>
  </si>
  <si>
    <t>leukocyte chemotaxis</t>
  </si>
  <si>
    <t>GO:0002042</t>
  </si>
  <si>
    <t>cell migration involved in sprouting angiogenesis</t>
  </si>
  <si>
    <t>GO:0051272</t>
  </si>
  <si>
    <t>positive regulation of cellular component movement</t>
  </si>
  <si>
    <t>GO:0006909</t>
  </si>
  <si>
    <t>phagocytosis</t>
  </si>
  <si>
    <t>GO:1904019</t>
  </si>
  <si>
    <t>epithelial cell apoptotic process</t>
  </si>
  <si>
    <t>GO:0097529</t>
  </si>
  <si>
    <t>myeloid leukocyte migration</t>
  </si>
  <si>
    <t>GO:0043536</t>
  </si>
  <si>
    <t>positive regulation of blood vessel endothelial cell migration</t>
  </si>
  <si>
    <t>GO:0090050</t>
  </si>
  <si>
    <t>positive regulation of cell migration involved in sprouting angiogenesis</t>
  </si>
  <si>
    <t>GO:0003209</t>
  </si>
  <si>
    <t>cardiac atrium morphogenesis</t>
  </si>
  <si>
    <t>GO:0070374</t>
  </si>
  <si>
    <t>positive regulation of ERK1 and ERK2 cascade</t>
  </si>
  <si>
    <t>GO:0030335</t>
  </si>
  <si>
    <t>positive regulation of cell migration</t>
  </si>
  <si>
    <t>GO:0032879</t>
  </si>
  <si>
    <t>regulation of localization</t>
  </si>
  <si>
    <t>GO:0048771</t>
  </si>
  <si>
    <t>tissue remodeling</t>
  </si>
  <si>
    <t>GO:0001667</t>
  </si>
  <si>
    <t>ameboidal-type cell migration</t>
  </si>
  <si>
    <t>GO:0051094</t>
  </si>
  <si>
    <t>positive regulation of developmental process</t>
  </si>
  <si>
    <t>GO:0001936</t>
  </si>
  <si>
    <t>regulation of endothelial cell proliferation</t>
  </si>
  <si>
    <t>GO:0003230</t>
  </si>
  <si>
    <t>cardiac atrium development</t>
  </si>
  <si>
    <t>GO:0009966</t>
  </si>
  <si>
    <t>regulation of signal transduction</t>
  </si>
  <si>
    <t>GO:1903670</t>
  </si>
  <si>
    <t>regulation of sprouting angiogenesis</t>
  </si>
  <si>
    <t>GO:0050727</t>
  </si>
  <si>
    <t>regulation of inflammatory response</t>
  </si>
  <si>
    <t>GO:0043491</t>
  </si>
  <si>
    <t>protein kinase B signaling</t>
  </si>
  <si>
    <t>GO:0009719</t>
  </si>
  <si>
    <t>response to endogenous stimulus</t>
  </si>
  <si>
    <t>GO:0001935</t>
  </si>
  <si>
    <t>endothelial cell proliferation</t>
  </si>
  <si>
    <t>GO:2000352</t>
  </si>
  <si>
    <t>negative regulation of endothelial cell apoptotic process</t>
  </si>
  <si>
    <t>GO:0071495</t>
  </si>
  <si>
    <t>cellular response to endogenous stimulus</t>
  </si>
  <si>
    <t>GO:0071621</t>
  </si>
  <si>
    <t>granulocyte chemotaxis</t>
  </si>
  <si>
    <t>GO:0072521</t>
  </si>
  <si>
    <t>purine-containing compound metabolic process</t>
  </si>
  <si>
    <t>inf</t>
  </si>
  <si>
    <t>GO:0006163</t>
  </si>
  <si>
    <t>purine nucleotide metabolic process</t>
  </si>
  <si>
    <t>GO:0019693</t>
  </si>
  <si>
    <t>ribose phosphate metabolic process</t>
  </si>
  <si>
    <t>GO:0009259</t>
  </si>
  <si>
    <t>ribonucleotide metabolic process</t>
  </si>
  <si>
    <t>GO:0009150</t>
  </si>
  <si>
    <t>purine ribonucleotide metabolic process</t>
  </si>
  <si>
    <t>GO:0006091</t>
  </si>
  <si>
    <t>generation of precursor metabolites and energy</t>
  </si>
  <si>
    <t>GO:0009199</t>
  </si>
  <si>
    <t>ribonucleoside triphosphate metabolic process</t>
  </si>
  <si>
    <t>GO:0009144</t>
  </si>
  <si>
    <t>purine nucleoside triphosphate metabolic process</t>
  </si>
  <si>
    <t>GO:0009161</t>
  </si>
  <si>
    <t>ribonucleoside monophosphate metabolic process</t>
  </si>
  <si>
    <t>GO:0009205</t>
  </si>
  <si>
    <t>purine ribonucleoside triphosphate metabolic process</t>
  </si>
  <si>
    <t>GO:0009126</t>
  </si>
  <si>
    <t>purine nucleoside monophosphate metabolic process</t>
  </si>
  <si>
    <t>GO:0009167</t>
  </si>
  <si>
    <t>purine ribonucleoside monophosphate metabolic process</t>
  </si>
  <si>
    <t>GO:0046034</t>
  </si>
  <si>
    <t>ATP metabolic process</t>
  </si>
  <si>
    <t>GO:0009141</t>
  </si>
  <si>
    <t>nucleoside triphosphate metabolic process</t>
  </si>
  <si>
    <t>GO:0009123</t>
  </si>
  <si>
    <t>nucleoside monophosphate metabolic process</t>
  </si>
  <si>
    <t>GO:0009117</t>
  </si>
  <si>
    <t>nucleotide metabolic process</t>
  </si>
  <si>
    <t>GO:0006753</t>
  </si>
  <si>
    <t>nucleoside phosphate metabolic process</t>
  </si>
  <si>
    <t>GO:0055086</t>
  </si>
  <si>
    <t>nucleobase-containing small molecule metabolic process</t>
  </si>
  <si>
    <t>GO:0009060</t>
  </si>
  <si>
    <t>aerobic respiration</t>
  </si>
  <si>
    <t>GO:0015980</t>
  </si>
  <si>
    <t>energy derivation by oxidation of organic compounds</t>
  </si>
  <si>
    <t>GO:0045333</t>
  </si>
  <si>
    <t>cellular respiration</t>
  </si>
  <si>
    <t>GO:0022900</t>
  </si>
  <si>
    <t>electron transport chain</t>
  </si>
  <si>
    <t>GO:0006099</t>
  </si>
  <si>
    <t>tricarboxylic acid cycle</t>
  </si>
  <si>
    <t>GO:0019637</t>
  </si>
  <si>
    <t>organophosphate metabolic process</t>
  </si>
  <si>
    <t>GO:0006101</t>
  </si>
  <si>
    <t>citrate metabolic process</t>
  </si>
  <si>
    <t>GO:0046390</t>
  </si>
  <si>
    <t>ribose phosphate biosynthetic process</t>
  </si>
  <si>
    <t>GO:0009152</t>
  </si>
  <si>
    <t>purine ribonucleotide biosynthetic process</t>
  </si>
  <si>
    <t>GO:0030239</t>
  </si>
  <si>
    <t>myofibril assembly</t>
  </si>
  <si>
    <t>GO:0009156</t>
  </si>
  <si>
    <t>ribonucleoside monophosphate biosynthetic process</t>
  </si>
  <si>
    <t>GO:0006164</t>
  </si>
  <si>
    <t>purine nucleotide biosynthetic process</t>
  </si>
  <si>
    <t>GO:0006754</t>
  </si>
  <si>
    <t>ATP biosynthetic process</t>
  </si>
  <si>
    <t>GO:0055001</t>
  </si>
  <si>
    <t>muscle cell development</t>
  </si>
  <si>
    <t>GO:0045214</t>
  </si>
  <si>
    <t>sarcomere organization</t>
  </si>
  <si>
    <t>GO:0072350</t>
  </si>
  <si>
    <t>tricarboxylic acid metabolic process</t>
  </si>
  <si>
    <t>GO:0009260</t>
  </si>
  <si>
    <t>ribonucleotide biosynthetic process</t>
  </si>
  <si>
    <t>GO:0072522</t>
  </si>
  <si>
    <t>purine-containing compound biosynthetic process</t>
  </si>
  <si>
    <t>GO:0009124</t>
  </si>
  <si>
    <t>nucleoside monophosphate biosynthetic process</t>
  </si>
  <si>
    <t>GO:0006119</t>
  </si>
  <si>
    <t>oxidative phosphorylation</t>
  </si>
  <si>
    <t>GO:0009127</t>
  </si>
  <si>
    <t>purine nucleoside monophosphate biosynthetic process</t>
  </si>
  <si>
    <t>GO:0009168</t>
  </si>
  <si>
    <t>purine ribonucleoside monophosphate biosynthetic process</t>
  </si>
  <si>
    <t>GO:0055002</t>
  </si>
  <si>
    <t>striated muscle cell development</t>
  </si>
  <si>
    <t>GO:1901293</t>
  </si>
  <si>
    <t>nucleoside phosphate biosynthetic process</t>
  </si>
  <si>
    <t>GO:1901135</t>
  </si>
  <si>
    <t>carbohydrate derivative metabolic process</t>
  </si>
  <si>
    <t>GO:0009142</t>
  </si>
  <si>
    <t>nucleoside triphosphate biosynthetic process</t>
  </si>
  <si>
    <t>GO:0022904</t>
  </si>
  <si>
    <t>respiratory electron transport chain</t>
  </si>
  <si>
    <t>GO:0009206</t>
  </si>
  <si>
    <t>purine ribonucleoside triphosphate biosynthetic process</t>
  </si>
  <si>
    <t>GO:0007005</t>
  </si>
  <si>
    <t>mitochondrion organization</t>
  </si>
  <si>
    <t>GO:0009165</t>
  </si>
  <si>
    <t>nucleotide biosynthetic process</t>
  </si>
  <si>
    <t>GO:0009145</t>
  </si>
  <si>
    <t>purine nucleoside triphosphate biosynthetic process</t>
  </si>
  <si>
    <t>GO:0061061</t>
  </si>
  <si>
    <t>muscle structure development</t>
  </si>
  <si>
    <t>GO:0009201</t>
  </si>
  <si>
    <t>ribonucleoside triphosphate biosynthetic process</t>
  </si>
  <si>
    <t>GO:0051146</t>
  </si>
  <si>
    <t>striated muscle cell differentiation</t>
  </si>
  <si>
    <t>GO:0010927</t>
  </si>
  <si>
    <t>cellular component assembly involved in morphogenesis</t>
  </si>
  <si>
    <t>GO:0033108</t>
  </si>
  <si>
    <t>mitochondrial respiratory chain complex assembly</t>
  </si>
  <si>
    <t>GO:0042773</t>
  </si>
  <si>
    <t>ATP synthesis coupled electron transport</t>
  </si>
  <si>
    <t>GO:0009108</t>
  </si>
  <si>
    <t>coenzyme biosynthetic process</t>
  </si>
  <si>
    <t>GO:0042775</t>
  </si>
  <si>
    <t>mitochondrial ATP synthesis coupled electron transport</t>
  </si>
  <si>
    <t>GO:0042692</t>
  </si>
  <si>
    <t>muscle cell differentiation</t>
  </si>
  <si>
    <t>GO:0051188</t>
  </si>
  <si>
    <t>cofactor biosynthetic process</t>
  </si>
  <si>
    <t>GO:0060537</t>
  </si>
  <si>
    <t>muscle tissue development</t>
  </si>
  <si>
    <t>GO:0031032</t>
  </si>
  <si>
    <t>actomyosin structure organization</t>
  </si>
  <si>
    <t>GO:0014706</t>
  </si>
  <si>
    <t>striated muscle tissue development</t>
  </si>
  <si>
    <t>GO:0015985</t>
  </si>
  <si>
    <t>energy coupled proton transport, down electrochemical gradient</t>
  </si>
  <si>
    <t>GO:0015986</t>
  </si>
  <si>
    <t>ATP synthesis coupled proton transport</t>
  </si>
  <si>
    <t>GO:0007517</t>
  </si>
  <si>
    <t>muscle organ development</t>
  </si>
  <si>
    <t>GO:0007519</t>
  </si>
  <si>
    <t>skeletal muscle tissue development</t>
  </si>
  <si>
    <t>GO:0010257</t>
  </si>
  <si>
    <t>NADH dehydrogenase complex assembly</t>
  </si>
  <si>
    <t>GO:0032981</t>
  </si>
  <si>
    <t>mitochondrial respiratory chain complex I assembly</t>
  </si>
  <si>
    <t>GO:0090407</t>
  </si>
  <si>
    <t>organophosphate biosynthetic process</t>
  </si>
  <si>
    <t>GO:0060538</t>
  </si>
  <si>
    <t>skeletal muscle organ development</t>
  </si>
  <si>
    <t>GO:0006733</t>
  </si>
  <si>
    <t>oxidoreduction coenzyme metabolic process</t>
  </si>
  <si>
    <t>GO:0006090</t>
  </si>
  <si>
    <t>pyruvate metabolic process</t>
  </si>
  <si>
    <t>GO:0016999</t>
  </si>
  <si>
    <t>antibiotic metabolic process</t>
  </si>
  <si>
    <t>GO:0033539</t>
  </si>
  <si>
    <t>fatty acid beta-oxidation using acyl-CoA dehydrogenase</t>
  </si>
  <si>
    <t>GO:0006637</t>
  </si>
  <si>
    <t>acyl-CoA metabolic process</t>
  </si>
  <si>
    <t>GO:0035383</t>
  </si>
  <si>
    <t>thioester metabolic process</t>
  </si>
  <si>
    <t>GO:0009132</t>
  </si>
  <si>
    <t>nucleoside diphosphate metabolic process</t>
  </si>
  <si>
    <t>GO:0030036</t>
  </si>
  <si>
    <t>actin cytoskeleton organization</t>
  </si>
  <si>
    <t>GO:0046031</t>
  </si>
  <si>
    <t>ADP metabolic process</t>
  </si>
  <si>
    <t>GO:0003009</t>
  </si>
  <si>
    <t>skeletal muscle contraction</t>
  </si>
  <si>
    <t>GO:0009135</t>
  </si>
  <si>
    <t>purine nucleoside diphosphate metabolic process</t>
  </si>
  <si>
    <t>GO:0009179</t>
  </si>
  <si>
    <t>purine ribonucleoside diphosphate metabolic process</t>
  </si>
  <si>
    <t>GO:0009185</t>
  </si>
  <si>
    <t>ribonucleoside diphosphate metabolic process</t>
  </si>
  <si>
    <t>GO:0006839</t>
  </si>
  <si>
    <t>mitochondrial transport</t>
  </si>
  <si>
    <t>GO:0034220</t>
  </si>
  <si>
    <t>ion transmembrane transport</t>
  </si>
  <si>
    <t>GO:0030029</t>
  </si>
  <si>
    <t>actin filament-based process</t>
  </si>
  <si>
    <t>GO:0006996</t>
  </si>
  <si>
    <t>organelle organization</t>
  </si>
  <si>
    <t>GO:0098655</t>
  </si>
  <si>
    <t>cation transmembrane transport</t>
  </si>
  <si>
    <t>GO:0048747</t>
  </si>
  <si>
    <t>muscle fiber development</t>
  </si>
  <si>
    <t>GO:0048641</t>
  </si>
  <si>
    <t>regulation of skeletal muscle tissue development</t>
  </si>
  <si>
    <t>GO:0006084</t>
  </si>
  <si>
    <t>acetyl-CoA metabolic process</t>
  </si>
  <si>
    <t>GO:0034440</t>
  </si>
  <si>
    <t>lipid oxidation</t>
  </si>
  <si>
    <t>GO:0006165</t>
  </si>
  <si>
    <t>nucleoside diphosphate phosphorylation</t>
  </si>
  <si>
    <t>GO:0046939</t>
  </si>
  <si>
    <t>nucleotide phosphorylation</t>
  </si>
  <si>
    <t>GO:1990542</t>
  </si>
  <si>
    <t>mitochondrial transmembrane transport</t>
  </si>
  <si>
    <t>GO:0050879</t>
  </si>
  <si>
    <t>multicellular organismal movement</t>
  </si>
  <si>
    <t>GO:0050881</t>
  </si>
  <si>
    <t>musculoskeletal movement</t>
  </si>
  <si>
    <t>GO:0006793</t>
  </si>
  <si>
    <t>phosphorus metabolic process</t>
  </si>
  <si>
    <t>GO:0019359</t>
  </si>
  <si>
    <t>nicotinamide nucleotide biosynthetic process</t>
  </si>
  <si>
    <t>GO:0019363</t>
  </si>
  <si>
    <t>pyridine nucleotide biosynthetic process</t>
  </si>
  <si>
    <t>GO:0009166</t>
  </si>
  <si>
    <t>nucleotide catabolic process</t>
  </si>
  <si>
    <t>GO:0019362</t>
  </si>
  <si>
    <t>pyridine nucleotide metabolic process</t>
  </si>
  <si>
    <t>GO:0046496</t>
  </si>
  <si>
    <t>nicotinamide nucleotide metabolic process</t>
  </si>
  <si>
    <t>GO:0072525</t>
  </si>
  <si>
    <t>pyridine-containing compound biosynthetic process</t>
  </si>
  <si>
    <t>GO:0033865</t>
  </si>
  <si>
    <t>nucleoside bisphosphate metabolic process</t>
  </si>
  <si>
    <t>GO:0033875</t>
  </si>
  <si>
    <t>ribonucleoside bisphosphate metabolic process</t>
  </si>
  <si>
    <t>GO:0034032</t>
  </si>
  <si>
    <t>purine nucleoside bisphosphate metabolic process</t>
  </si>
  <si>
    <t>GO:1902600</t>
  </si>
  <si>
    <t>proton transmembrane transport</t>
  </si>
  <si>
    <t>GO:0060415</t>
  </si>
  <si>
    <t>muscle tissue morphogenesis</t>
  </si>
  <si>
    <t>GO:0098662</t>
  </si>
  <si>
    <t>inorganic cation transmembrane transport</t>
  </si>
  <si>
    <t>GO:0006096</t>
  </si>
  <si>
    <t>glycolytic process</t>
  </si>
  <si>
    <t>GO:0006757</t>
  </si>
  <si>
    <t>ATP generation from ADP</t>
  </si>
  <si>
    <t>GO:0072524</t>
  </si>
  <si>
    <t>pyridine-containing compound metabolic process</t>
  </si>
  <si>
    <t>GO:0006796</t>
  </si>
  <si>
    <t>phosphate-containing compound metabolic process</t>
  </si>
  <si>
    <t>GO:0035384</t>
  </si>
  <si>
    <t>thioester biosynthetic process</t>
  </si>
  <si>
    <t>GO:0071616</t>
  </si>
  <si>
    <t>acyl-CoA biosynthetic process</t>
  </si>
  <si>
    <t>GO:0006085</t>
  </si>
  <si>
    <t>acetyl-CoA biosynthetic process</t>
  </si>
  <si>
    <t>GO:0019395</t>
  </si>
  <si>
    <t>fatty acid oxidation</t>
  </si>
  <si>
    <t>GO:1901137</t>
  </si>
  <si>
    <t>carbohydrate derivative biosynthetic process</t>
  </si>
  <si>
    <t>GO:0055085</t>
  </si>
  <si>
    <t>transmembrane transport</t>
  </si>
  <si>
    <t>GO:1901661</t>
  </si>
  <si>
    <t>quinone metabolic process</t>
  </si>
  <si>
    <t>GO:0030240</t>
  </si>
  <si>
    <t>skeletal muscle thin filament assembly</t>
  </si>
  <si>
    <t>GO:0006635</t>
  </si>
  <si>
    <t>fatty acid beta-oxidation</t>
  </si>
  <si>
    <t>GO:0042866</t>
  </si>
  <si>
    <t>pyruvate biosynthetic process</t>
  </si>
  <si>
    <t>GO:0035914</t>
  </si>
  <si>
    <t>skeletal muscle cell differentiation</t>
  </si>
  <si>
    <t>GO:0003012</t>
  </si>
  <si>
    <t>muscle system process</t>
  </si>
  <si>
    <t>GO:0072330</t>
  </si>
  <si>
    <t>monocarboxylic acid biosynthetic process</t>
  </si>
  <si>
    <t>GO:0016052</t>
  </si>
  <si>
    <t>carbohydrate catabolic process</t>
  </si>
  <si>
    <t>GO:1901292</t>
  </si>
  <si>
    <t>nucleoside phosphate catabolic process</t>
  </si>
  <si>
    <t>GO:0006941</t>
  </si>
  <si>
    <t>striated muscle contraction</t>
  </si>
  <si>
    <t>GO:0015672</t>
  </si>
  <si>
    <t>monovalent inorganic cation transport</t>
  </si>
  <si>
    <t>GO:0006812</t>
  </si>
  <si>
    <t>cation transport</t>
  </si>
  <si>
    <t>GO:0098660</t>
  </si>
  <si>
    <t>inorganic ion transmembrane transport</t>
  </si>
  <si>
    <t>GO:0048644</t>
  </si>
  <si>
    <t>muscle organ morphogenesis</t>
  </si>
  <si>
    <t>GO:0055008</t>
  </si>
  <si>
    <t>cardiac muscle tissue morphogenesis</t>
  </si>
  <si>
    <t>GO:0014866</t>
  </si>
  <si>
    <t>skeletal myofibril assembly</t>
  </si>
  <si>
    <t>GO:0006123</t>
  </si>
  <si>
    <t>mitochondrial electron transport, cytochrome c to oxygen</t>
  </si>
  <si>
    <t>GO:0019646</t>
  </si>
  <si>
    <t>aerobic electron transport chain</t>
  </si>
  <si>
    <t>GO:2001014</t>
  </si>
  <si>
    <t>regulation of skeletal muscle cell differentiation</t>
  </si>
  <si>
    <t>GO:0006122</t>
  </si>
  <si>
    <t>mitochondrial electron transport, ubiquinol to cytochrome c</t>
  </si>
  <si>
    <t>GO:0006086</t>
  </si>
  <si>
    <t>acetyl-CoA biosynthetic process from pyruvate</t>
  </si>
  <si>
    <t>GO:0007010</t>
  </si>
  <si>
    <t>cytoskeleton organization</t>
  </si>
  <si>
    <t>GO:0060047</t>
  </si>
  <si>
    <t>heart contraction</t>
  </si>
  <si>
    <t>GO:0006936</t>
  </si>
  <si>
    <t>muscle contraction</t>
  </si>
  <si>
    <t>GO:0010822</t>
  </si>
  <si>
    <t>positive regulation of mitochondrion organization</t>
  </si>
  <si>
    <t>GO:0140053</t>
  </si>
  <si>
    <t>mitochondrial gene expression</t>
  </si>
  <si>
    <t>GO:0045663</t>
  </si>
  <si>
    <t>positive regulation of myoblast differentiation</t>
  </si>
  <si>
    <t>GO:0003015</t>
  </si>
  <si>
    <t>heart process</t>
  </si>
  <si>
    <t>GO:0097435</t>
  </si>
  <si>
    <t>supramolecular fiber organization</t>
  </si>
  <si>
    <t>GO:0033866</t>
  </si>
  <si>
    <t>nucleoside bisphosphate biosynthetic process</t>
  </si>
  <si>
    <t>GO:0034030</t>
  </si>
  <si>
    <t>ribonucleoside bisphosphate biosynthetic process</t>
  </si>
  <si>
    <t>GO:0034033</t>
  </si>
  <si>
    <t>purine nucleoside bisphosphate biosynthetic process</t>
  </si>
  <si>
    <t>GO:0008637</t>
  </si>
  <si>
    <t>apoptotic mitochondrial changes</t>
  </si>
  <si>
    <t>GO:0045444</t>
  </si>
  <si>
    <t>fat cell differentiation</t>
  </si>
  <si>
    <t>GO:1901700</t>
  </si>
  <si>
    <t>response to oxygen-containing compound</t>
  </si>
  <si>
    <t>GO:0050873</t>
  </si>
  <si>
    <t>brown fat cell differentiation</t>
  </si>
  <si>
    <t>GO:1901568</t>
  </si>
  <si>
    <t>fatty acid derivative metabolic process</t>
  </si>
  <si>
    <t>GO:0045598</t>
  </si>
  <si>
    <t>regulation of fat cell differentiation</t>
  </si>
  <si>
    <t>GO:0051239</t>
  </si>
  <si>
    <t>regulation of multicellular organismal process</t>
  </si>
  <si>
    <t>GO:0007268</t>
  </si>
  <si>
    <t>chemical synaptic transmission</t>
  </si>
  <si>
    <t>GO:0098916</t>
  </si>
  <si>
    <t>anterograde trans-synaptic signaling</t>
  </si>
  <si>
    <t>GO:0099537</t>
  </si>
  <si>
    <t>trans-synaptic signaling</t>
  </si>
  <si>
    <t>GO:0099536</t>
  </si>
  <si>
    <t>synaptic signaling</t>
  </si>
  <si>
    <t>GO:0060078</t>
  </si>
  <si>
    <t>regulation of postsynaptic membrane potential</t>
  </si>
  <si>
    <t>GO:0006836</t>
  </si>
  <si>
    <t>neurotransmitter transport</t>
  </si>
  <si>
    <t>GO:0042391</t>
  </si>
  <si>
    <t>regulation of membrane potential</t>
  </si>
  <si>
    <t>GO:0001505</t>
  </si>
  <si>
    <t>regulation of neurotransmitter levels</t>
  </si>
  <si>
    <t>GO:0097479</t>
  </si>
  <si>
    <t>synaptic vesicle localization</t>
  </si>
  <si>
    <t>GO:0099504</t>
  </si>
  <si>
    <t>synaptic vesicle cycle</t>
  </si>
  <si>
    <t>GO:0030182</t>
  </si>
  <si>
    <t>neuron differentiation</t>
  </si>
  <si>
    <t>GO:0007269</t>
  </si>
  <si>
    <t>neurotransmitter secretion</t>
  </si>
  <si>
    <t>GO:0099643</t>
  </si>
  <si>
    <t>signal release from synapse</t>
  </si>
  <si>
    <t>GO:0007399</t>
  </si>
  <si>
    <t>nervous system development</t>
  </si>
  <si>
    <t>GO:0048699</t>
  </si>
  <si>
    <t>generation of neurons</t>
  </si>
  <si>
    <t>GO:1902476</t>
  </si>
  <si>
    <t>chloride transmembrane transport</t>
  </si>
  <si>
    <t>GO:0022008</t>
  </si>
  <si>
    <t>neurogenesis</t>
  </si>
  <si>
    <t>GO:0048489</t>
  </si>
  <si>
    <t>synaptic vesicle transport</t>
  </si>
  <si>
    <t>GO:0097480</t>
  </si>
  <si>
    <t>establishment of synaptic vesicle localization</t>
  </si>
  <si>
    <t>GO:0007267</t>
  </si>
  <si>
    <t>cell-cell signaling</t>
  </si>
  <si>
    <t>GO:0016079</t>
  </si>
  <si>
    <t>synaptic vesicle exocytosis</t>
  </si>
  <si>
    <t>GO:0098661</t>
  </si>
  <si>
    <t>inorganic anion transmembrane transport</t>
  </si>
  <si>
    <t>GO:0006821</t>
  </si>
  <si>
    <t>chloride transport</t>
  </si>
  <si>
    <t>GO:0099003</t>
  </si>
  <si>
    <t>vesicle-mediated transport in synapse</t>
  </si>
  <si>
    <t>GO:0051648</t>
  </si>
  <si>
    <t>vesicle localization</t>
  </si>
  <si>
    <t>GO:0098693</t>
  </si>
  <si>
    <t>regulation of synaptic vesicle cycle</t>
  </si>
  <si>
    <t>GO:0015698</t>
  </si>
  <si>
    <t>inorganic anion transport</t>
  </si>
  <si>
    <t>GO:0048666</t>
  </si>
  <si>
    <t>neuron development</t>
  </si>
  <si>
    <t>GO:0017156</t>
  </si>
  <si>
    <t>calcium ion regulated exocytosis</t>
  </si>
  <si>
    <t>GO:0065008</t>
  </si>
  <si>
    <t>regulation of biological quality</t>
  </si>
  <si>
    <t>GO:0098656</t>
  </si>
  <si>
    <t>anion transmembrane transport</t>
  </si>
  <si>
    <t>GO:0050804</t>
  </si>
  <si>
    <t>modulation of chemical synaptic transmission</t>
  </si>
  <si>
    <t>GO:0099177</t>
  </si>
  <si>
    <t>regulation of trans-synaptic signaling</t>
  </si>
  <si>
    <t>GO:0051588</t>
  </si>
  <si>
    <t>regulation of neurotransmitter transport</t>
  </si>
  <si>
    <t>GO:0007186</t>
  </si>
  <si>
    <t>G protein-coupled receptor signaling pathway</t>
  </si>
  <si>
    <t>GO:0051650</t>
  </si>
  <si>
    <t>establishment of vesicle localization</t>
  </si>
  <si>
    <t>GO:0046928</t>
  </si>
  <si>
    <t>regulation of neurotransmitter secretion</t>
  </si>
  <si>
    <t>GO:1902803</t>
  </si>
  <si>
    <t>regulation of synaptic vesicle transport</t>
  </si>
  <si>
    <t>GO:2000300</t>
  </si>
  <si>
    <t>regulation of synaptic vesicle exocytosis</t>
  </si>
  <si>
    <t>GO:0060079</t>
  </si>
  <si>
    <t>excitatory postsynaptic potential</t>
  </si>
  <si>
    <t>GO:0099565</t>
  </si>
  <si>
    <t>chemical synaptic transmission, postsynaptic</t>
  </si>
  <si>
    <t>GO:0023061</t>
  </si>
  <si>
    <t>signal release</t>
  </si>
  <si>
    <t>GO:0031175</t>
  </si>
  <si>
    <t>neuron projection development</t>
  </si>
  <si>
    <t>GO:0017158</t>
  </si>
  <si>
    <t>regulation of calcium ion-dependent exocytosis</t>
  </si>
  <si>
    <t>GO:0035249</t>
  </si>
  <si>
    <t>synaptic transmission, glutamatergic</t>
  </si>
  <si>
    <t>GO:0006835</t>
  </si>
  <si>
    <t>dicarboxylic acid transport</t>
  </si>
  <si>
    <t>GO:0045055</t>
  </si>
  <si>
    <t>regulated exocytosis</t>
  </si>
  <si>
    <t>GO:0030030</t>
  </si>
  <si>
    <t>cell projection organization</t>
  </si>
  <si>
    <t>GO:0050808</t>
  </si>
  <si>
    <t>synapse organization</t>
  </si>
  <si>
    <t>GO:0007214</t>
  </si>
  <si>
    <t>gamma-aminobutyric acid signaling pathway</t>
  </si>
  <si>
    <t>GO:0017157</t>
  </si>
  <si>
    <t>regulation of exocytosis</t>
  </si>
  <si>
    <t>GO:0006887</t>
  </si>
  <si>
    <t>exocytosis</t>
  </si>
  <si>
    <t>GO:0051656</t>
  </si>
  <si>
    <t>establishment of organelle localization</t>
  </si>
  <si>
    <t>GO:1903305</t>
  </si>
  <si>
    <t>regulation of regulated secretory pathway</t>
  </si>
  <si>
    <t>GO:0016082</t>
  </si>
  <si>
    <t>synaptic vesicle priming</t>
  </si>
  <si>
    <t>GO:0051640</t>
  </si>
  <si>
    <t>organelle localization</t>
  </si>
  <si>
    <t>GO:0120036</t>
  </si>
  <si>
    <t>plasma membrane bounded cell projection organization</t>
  </si>
  <si>
    <t>GO:0060627</t>
  </si>
  <si>
    <t>regulation of vesicle-mediated transport</t>
  </si>
  <si>
    <t>GO:0046903</t>
  </si>
  <si>
    <t>secretion</t>
  </si>
  <si>
    <t>GO:0061564</t>
  </si>
  <si>
    <t>axon development</t>
  </si>
  <si>
    <t>GO:0030534</t>
  </si>
  <si>
    <t>adult behavior</t>
  </si>
  <si>
    <t>GO:0007628</t>
  </si>
  <si>
    <t>adult walking behavior</t>
  </si>
  <si>
    <t>GO:0050877</t>
  </si>
  <si>
    <t>nervous system process</t>
  </si>
  <si>
    <t>GO:0090659</t>
  </si>
  <si>
    <t>walking behavior</t>
  </si>
  <si>
    <t>GO:0007409</t>
  </si>
  <si>
    <t>axonogenesis</t>
  </si>
  <si>
    <t>GO:0007417</t>
  </si>
  <si>
    <t>central nervous system development</t>
  </si>
  <si>
    <t>GO:0048812</t>
  </si>
  <si>
    <t>neuron projection morphogenesis</t>
  </si>
  <si>
    <t>GO:0048858</t>
  </si>
  <si>
    <t>cell projection morphogenesis</t>
  </si>
  <si>
    <t>GO:0120039</t>
  </si>
  <si>
    <t>plasma membrane bounded cell projection morphogenesis</t>
  </si>
  <si>
    <t>GO:0007600</t>
  </si>
  <si>
    <t>sensory perception</t>
  </si>
  <si>
    <t>GO:0007218</t>
  </si>
  <si>
    <t>neuropeptide signaling pathway</t>
  </si>
  <si>
    <t>GO:0007626</t>
  </si>
  <si>
    <t>locomotory behavior</t>
  </si>
  <si>
    <t>GO:0032990</t>
  </si>
  <si>
    <t>cell part morphogenesis</t>
  </si>
  <si>
    <t>GO:0007610</t>
  </si>
  <si>
    <t>behavior</t>
  </si>
  <si>
    <t>GO:0048667</t>
  </si>
  <si>
    <t>cell morphogenesis involved in neuron differentiation</t>
  </si>
  <si>
    <t>GO:0051932</t>
  </si>
  <si>
    <t>synaptic transmission, GABAergic</t>
  </si>
  <si>
    <t>GO:0021536</t>
  </si>
  <si>
    <t>diencephalon development</t>
  </si>
  <si>
    <t>GO:0008344</t>
  </si>
  <si>
    <t>adult locomotory behavior</t>
  </si>
  <si>
    <t>GO:0019233</t>
  </si>
  <si>
    <t>sensory perception of pain</t>
  </si>
  <si>
    <t>GO:0015872</t>
  </si>
  <si>
    <t>dopamine transport</t>
  </si>
  <si>
    <t>GO:0051960</t>
  </si>
  <si>
    <t>regulation of nervous system development</t>
  </si>
  <si>
    <t>GO:0010001</t>
  </si>
  <si>
    <t>glial cell differentiation</t>
  </si>
  <si>
    <t>GO:0015696</t>
  </si>
  <si>
    <t>ammonium transport</t>
  </si>
  <si>
    <t>GO:0072347</t>
  </si>
  <si>
    <t>response to anesthetic</t>
  </si>
  <si>
    <t>GO:0048169</t>
  </si>
  <si>
    <t>regulation of long-term neuronal synaptic plasticity</t>
  </si>
  <si>
    <t>link</t>
  </si>
  <si>
    <t>size</t>
  </si>
  <si>
    <t>overlap</t>
  </si>
  <si>
    <t>expect</t>
  </si>
  <si>
    <t>enrichmentRatio</t>
  </si>
  <si>
    <t>pValue</t>
  </si>
  <si>
    <t>FDR</t>
  </si>
  <si>
    <t>overlapId</t>
  </si>
  <si>
    <t>userId</t>
  </si>
  <si>
    <t>http://amigo.geneontology.org/amigo/term/GO:0046835</t>
  </si>
  <si>
    <t>100153520;100520121;100523241</t>
  </si>
  <si>
    <t>http://amigo.geneontology.org/amigo/term/GO:0043171</t>
  </si>
  <si>
    <t>397080;397520;100152688</t>
  </si>
  <si>
    <t>http://amigo.geneontology.org/amigo/term/GO:0006508</t>
  </si>
  <si>
    <t>397080;397152;397196;397244;397320;397520;445518;100152688;100155714;100157591;100511084;100516141;100516921;100517293;100607966;100621642;100622575</t>
  </si>
  <si>
    <t>http://amigo.geneontology.org/amigo/term/GO:0007263</t>
  </si>
  <si>
    <t>397288;100622575</t>
  </si>
  <si>
    <t>http://amigo.geneontology.org/amigo/term/GO:0032094</t>
  </si>
  <si>
    <t>397407;445524</t>
  </si>
  <si>
    <t>http://amigo.geneontology.org/amigo/term/GO:0071242</t>
  </si>
  <si>
    <t>733588;100517293</t>
  </si>
  <si>
    <t>http://amigo.geneontology.org/amigo/term/GO:0006767</t>
  </si>
  <si>
    <t>397246;100157591</t>
  </si>
  <si>
    <t>http://amigo.geneontology.org/amigo/term/GO:0060359</t>
  </si>
  <si>
    <t>http://amigo.geneontology.org/amigo/term/GO:0048066</t>
  </si>
  <si>
    <t>606748;100621853</t>
  </si>
  <si>
    <t>http://amigo.geneontology.org/amigo/term/GO:0043603</t>
  </si>
  <si>
    <t>397080;397244;397246;397438;397520;397682;100152688;100155265;100157591;100622027;100738416</t>
  </si>
  <si>
    <t>100153520;100520121;100521514;100523241</t>
  </si>
  <si>
    <t>397080;397095;397520;100152688</t>
  </si>
  <si>
    <t>http://amigo.geneontology.org/amigo/term/GO:0048878</t>
  </si>
  <si>
    <t>396728;397288;397381;397438;397649;397691;403154;414377;449524;497623;503660;100153520;100156133;100156896;100156914;100514770;100522692;100621853</t>
  </si>
  <si>
    <t>http://amigo.geneontology.org/amigo/term/GO:0046365</t>
  </si>
  <si>
    <t>396924;399536;100521514</t>
  </si>
  <si>
    <t>http://amigo.geneontology.org/amigo/term/GO:0006811</t>
  </si>
  <si>
    <t>397186;397376;397381;397624;397649;397691;403154;445519;449524;497623;503660;641346;100151780;100152597;100156133;100156896;100156914;100514770;100519011;100621502;100622575;100623809</t>
  </si>
  <si>
    <t>http://amigo.geneontology.org/amigo/term/GO:0005975</t>
  </si>
  <si>
    <t>396924;397074;397117;397288;399536;497623;100153520;100511064;100520121;100521514;100523241;100627480</t>
  </si>
  <si>
    <t>http://amigo.geneontology.org/amigo/term/GO:0009070</t>
  </si>
  <si>
    <t>397095;733654;100621901</t>
  </si>
  <si>
    <t>http://amigo.geneontology.org/amigo/term/GO:0055080</t>
  </si>
  <si>
    <t>396728;397649;403154;414377;497623;503660;100156133;100156896;100156914;100514770;100522692;100621853</t>
  </si>
  <si>
    <t>http://amigo.geneontology.org/amigo/term/GO:0098771</t>
  </si>
  <si>
    <t>http://amigo.geneontology.org/amigo/term/GO:0042219</t>
  </si>
  <si>
    <t>397095;100157591;100524456</t>
  </si>
  <si>
    <t>397080;397152;397196;397320;397520;445518;445538;100152688;100511084;100516141;100517293;100607966;100622575</t>
  </si>
  <si>
    <t>http://amigo.geneontology.org/amigo/term/GO:0051926</t>
  </si>
  <si>
    <t>397249;100622575</t>
  </si>
  <si>
    <t>http://amigo.geneontology.org/amigo/term/GO:0010466</t>
  </si>
  <si>
    <t>397196;445518;100607966;100622575</t>
  </si>
  <si>
    <t>http://amigo.geneontology.org/amigo/term/GO:0042531</t>
  </si>
  <si>
    <t>396868;397249</t>
  </si>
  <si>
    <t>http://amigo.geneontology.org/amigo/term/GO:0010469</t>
  </si>
  <si>
    <t>396674;396868;397249;397466;445524;448799</t>
  </si>
  <si>
    <t>http://amigo.geneontology.org/amigo/term/GO:0042509</t>
  </si>
  <si>
    <t>http://amigo.geneontology.org/amigo/term/GO:0046427</t>
  </si>
  <si>
    <t>http://amigo.geneontology.org/amigo/term/GO:1904894</t>
  </si>
  <si>
    <t>http://amigo.geneontology.org/amigo/term/GO:0009954</t>
  </si>
  <si>
    <t>100519066;100521236;100620451</t>
  </si>
  <si>
    <t>http://amigo.geneontology.org/amigo/term/GO:0051983</t>
  </si>
  <si>
    <t>397266;100516205;100517749;100518832;100522031</t>
  </si>
  <si>
    <t>http://amigo.geneontology.org/amigo/term/GO:0060065</t>
  </si>
  <si>
    <t>http://amigo.geneontology.org/amigo/term/GO:0051346</t>
  </si>
  <si>
    <t>396757;396866;396867;396987;397266;100158201;100519286;100621371</t>
  </si>
  <si>
    <t>http://amigo.geneontology.org/amigo/term/GO:0010951</t>
  </si>
  <si>
    <t>396757;396866;396867;396987;397266;100519286</t>
  </si>
  <si>
    <t>http://amigo.geneontology.org/amigo/term/GO:0098813</t>
  </si>
  <si>
    <t>397266;100153950;100516205;100517749;100518832;100522031</t>
  </si>
  <si>
    <t>http://amigo.geneontology.org/amigo/term/GO:0043270</t>
  </si>
  <si>
    <t>396927;397595;100156799;100169744;100621371</t>
  </si>
  <si>
    <t>http://amigo.geneontology.org/amigo/term/GO:0033045</t>
  </si>
  <si>
    <t>397266;100517749;100518832;100522031</t>
  </si>
  <si>
    <t>http://amigo.geneontology.org/amigo/term/GO:0045861</t>
  </si>
  <si>
    <t>396757;396866;396867;396987;397266;100153950;100519286</t>
  </si>
  <si>
    <t>http://amigo.geneontology.org/amigo/term/GO:0009952</t>
  </si>
  <si>
    <t>100157103;100499568;100515975;100519058;100519066;100521236;100522513;100620451</t>
  </si>
  <si>
    <t>http://amigo.geneontology.org/amigo/term/GO:0007389</t>
  </si>
  <si>
    <t>100156502;100157103;100157709;100499568;100515975;100519058;100519066;100521236;100522513;100620451</t>
  </si>
  <si>
    <t>http://amigo.geneontology.org/amigo/term/GO:0061138</t>
  </si>
  <si>
    <t>397668;100156502;100157103;100499568;100517843;100519058;100521236;100522513</t>
  </si>
  <si>
    <t>http://amigo.geneontology.org/amigo/term/GO:0003002</t>
  </si>
  <si>
    <t>100156502;100157103;100499568;100515975;100519058;100519066;100521236;100522513;100620451</t>
  </si>
  <si>
    <t>http://amigo.geneontology.org/amigo/term/GO:0061448</t>
  </si>
  <si>
    <t>397297;404698;493772;100156502;100157103;100499568;100515975;100521236</t>
  </si>
  <si>
    <t>http://amigo.geneontology.org/amigo/term/GO:0001763</t>
  </si>
  <si>
    <t>http://amigo.geneontology.org/amigo/term/GO:0071695</t>
  </si>
  <si>
    <t>397379;493772;574063;100152302;100156502;100157103;100499568</t>
  </si>
  <si>
    <t>http://amigo.geneontology.org/amigo/term/GO:0032414</t>
  </si>
  <si>
    <t>100156799;100171399;100621371</t>
  </si>
  <si>
    <t>http://amigo.geneontology.org/amigo/term/GO:0002070</t>
  </si>
  <si>
    <t>100152302;100156502;100499568</t>
  </si>
  <si>
    <t>http://amigo.geneontology.org/amigo/term/GO:0048513</t>
  </si>
  <si>
    <t>396571;396836;397225;397260;397430;404696;654328;733615;100151956;100152419;100153106;100153257;100153983;100154258;100155478;100155623;100155958;100155995;100156161;100310807;100516558;100517009;100518493;100519993;100521111;100522700;100524846;100623256;100737774</t>
  </si>
  <si>
    <t>http://amigo.geneontology.org/amigo/term/GO:0001501</t>
  </si>
  <si>
    <t>397260;404696;100152419;100153257;100155623;100155958;100155995;100519993;100522700;100737774</t>
  </si>
  <si>
    <t>http://amigo.geneontology.org/amigo/term/GO:0032501</t>
  </si>
  <si>
    <t>396571;396721;396786;396811;396836;397225;397260;397430;397434;397632;404696;654328;733615;733617;100037999;100151956;100152419;100153106;100153257;100153273;100153503;100153983;100154258;100155478;100155623;100155958;100155995;100156161;100156548;100310807;100513556;100516558;100517009;100518493;100519993;100521111;100522700;100524846;100526242;100620992;100621355;100622531;100623256;100737774</t>
  </si>
  <si>
    <t>http://amigo.geneontology.org/amigo/term/GO:0032502</t>
  </si>
  <si>
    <t>396571;396786;396836;397225;397260;397430;397632;404696;654328;733615;733617;100144521;100151956;100152184;100152419;100153106;100153257;100153273;100153503;100153983;100154258;100155478;100155623;100155958;100155995;100156161;100156548;100310807;100510975;100516558;100517009;100518493;100519993;100521111;100522700;100524846;100621355;100622531;100623256;100737774</t>
  </si>
  <si>
    <t>http://amigo.geneontology.org/amigo/term/GO:0009888</t>
  </si>
  <si>
    <t>396571;396786;397225;397260;397430;404696;654328;733615;100152419;100153106;100153983;100154258;100155478;100155958;100155995;100518493;100522700;100623256;100737774</t>
  </si>
  <si>
    <t>http://amigo.geneontology.org/amigo/term/GO:0007275</t>
  </si>
  <si>
    <t>396571;396836;397225;397260;397430;397632;404696;654328;733615;733617;100151956;100152419;100153106;100153257;100153273;100153503;100153983;100154258;100155478;100155623;100155958;100155995;100156161;100310807;100516558;100517009;100518493;100519993;100521111;100522700;100524846;100621355;100622531;100623256;100737774</t>
  </si>
  <si>
    <t>http://amigo.geneontology.org/amigo/term/GO:0048856</t>
  </si>
  <si>
    <t>396571;396786;396836;397225;397260;397430;397632;404696;654328;733615;733617;100144521;100151956;100152184;100152419;100153106;100153257;100153273;100153503;100153983;100154258;100155478;100155623;100155958;100155995;100156161;100310807;100516558;100517009;100518493;100519993;100521111;100522700;100524846;100621355;100622531;100623256;100737774</t>
  </si>
  <si>
    <t>http://amigo.geneontology.org/amigo/term/GO:0030855</t>
  </si>
  <si>
    <t>396786;397225;397260;654328;733615;100152419;100153983;100155478;100155995;100522700</t>
  </si>
  <si>
    <t>http://amigo.geneontology.org/amigo/term/GO:0006939</t>
  </si>
  <si>
    <t>396811;397434;733615;100155958</t>
  </si>
  <si>
    <t>http://amigo.geneontology.org/amigo/term/GO:0048731</t>
  </si>
  <si>
    <t>396571;396836;397225;397260;397430;404696;654328;733615;733617;100151956;100152419;100153106;100153257;100153273;100153983;100154258;100155478;100155623;100155958;100155995;100156161;100310807;100516558;100517009;100518493;100519993;100521111;100522700;100524846;100621355;100623256;100737774</t>
  </si>
  <si>
    <t>http://amigo.geneontology.org/amigo/term/GO:0044281</t>
  </si>
  <si>
    <t>396614;396688;396759;396784;396799;396841;396857;396916;396924;396932;396937;396949;396950;396963;397036;397038;397065;397072;397115;397117;397132;397133;397134;397148;397189;397246;397371;397396;397419;397438;397444;397576;397586;397621;397673;397678;397681;397687;397691;403124;403216;406187;414382;414411;448964;448982;497050;641359;733636;733654;733683;733685;768107;780404;780405;100134963;100144519;100144529;100144531;100151790;100152301;100152612;100152868;100152910;100153243;100153818;100153961;100155595;100155605;100155687;100155919;100156500;100156666;100156927;100156930;100158181;100233182;100286807;100301559;100312968;100381252;100502559;100511756;100515071;100515577;100516688;100516877;100520121;100520636;100521318;100522057;100523241;100525698;100623339;100623908;100626791;100627803;100737057</t>
  </si>
  <si>
    <t>http://amigo.geneontology.org/amigo/term/GO:0006082</t>
  </si>
  <si>
    <t>396614;396759;396784;396799;396841;396857;396924;396932;396937;396949;396963;397038;397065;397072;397115;397117;397132;397134;397148;397246;397371;397396;397438;397444;397621;397678;397681;397687;403124;403216;406187;414382;414411;448982;497050;641359;733636;733654;768107;780404;100144519;100144529;100144531;100152868;100152910;100153961;100155595;100155919;100156666;100156927;100156930;100286807;100301559;100381252;100502559;100511756;100515071;100515577;100516688;100516877;100520636;100521318;100525698;100623339;100626791;100627803;100737057</t>
  </si>
  <si>
    <t>http://amigo.geneontology.org/amigo/term/GO:0043436</t>
  </si>
  <si>
    <t>396614;396759;396784;396799;396841;396857;396924;396932;396937;396949;396963;397038;397065;397072;397115;397117;397134;397148;397246;397371;397396;397438;397444;397678;397681;397687;403124;403216;406187;414382;414411;448982;497050;641359;733636;733654;768107;780404;100144519;100144529;100144531;100152868;100152910;100153961;100155595;100155919;100156666;100156927;100156930;100286807;100301559;100381252;100502559;100511756;100515071;100515577;100516688;100516877;100520636;100521318;100525698;100623339;100626791;100627803;100737057</t>
  </si>
  <si>
    <t>http://amigo.geneontology.org/amigo/term/GO:0019752</t>
  </si>
  <si>
    <t>396614;396759;396784;396799;396841;396857;396924;396932;396937;396949;396963;397038;397065;397072;397115;397117;397134;397148;397246;397371;397438;397444;397678;397681;397687;403124;403216;406187;414382;414411;448982;497050;733636;733654;768107;780404;100144519;100144529;100144531;100152868;100152910;100153961;100155595;100155919;100156666;100156927;100156930;100286807;100301559;100381252;100502559;100511756;100515071;100515577;100516688;100516877;100520636;100521318;100525698;100623339;100626791;100627803;100737057</t>
  </si>
  <si>
    <t>http://amigo.geneontology.org/amigo/term/GO:0055114</t>
  </si>
  <si>
    <t>396614;396622;396759;396924;396932;397030;397036;397065;397082;397117;397132;397133;397134;397148;397189;397403;397463;397480;397568;397678;397687;397691;403124;403216;403324;403327;414380;414382;414799;414909;414913;445539;733633;733685;733694;780404;100037965;100126282;100144529;100151982;100152910;100153243;100154744;100154810;100155605;100155687;100156927;100156930;100157935;100158181;100170114;100301559;100312964;100502559;100513997;100514510;100515289;100515577;100516688;100516877;100520636;100521480;100521620;100521639;100523241;100523562;100625219;100627803</t>
  </si>
  <si>
    <t>http://amigo.geneontology.org/amigo/term/GO:0044282</t>
  </si>
  <si>
    <t>396614;396841;396924;396932;396949;397065;397115;397134;397148;397189;397438;397576;497050;641359;733685;100144519;100144531;100153961;100156927;100158181;100301559;100511756;100515577;100516877;100520636;100525698;100623339;100623908;100626791;100627803</t>
  </si>
  <si>
    <t>http://amigo.geneontology.org/amigo/term/GO:0051186</t>
  </si>
  <si>
    <t>396622;396688;396759;396784;396924;396998;397036;397038;397117;397132;397148;397246;397444;397568;397673;397682;407067;414382;497050;768107;780404;780405;100152301;100152868;100152910;100155605;100301559;100511756;100515289;100521318;100521480;100623339;100625219;100626791;100737057;100737727</t>
  </si>
  <si>
    <t>http://amigo.geneontology.org/amigo/term/GO:1901605</t>
  </si>
  <si>
    <t>396841;397065;397115;397134;397148;397371;397438;397444;403124;414382;414411;497050;733636;733654;780404;100144529;100153961;100301559;100511756;100515071;100521318;100525698;100626791</t>
  </si>
  <si>
    <t>http://amigo.geneontology.org/amigo/term/GO:0016054</t>
  </si>
  <si>
    <t>396614;396841;396924;396932;396949;397065;397115;397134;397148;397438;497050;100144519;100144531;100153961;100156927;100301559;100511756;100515577;100516877;100520636;100525698;100623339;100626791;100627803</t>
  </si>
  <si>
    <t>http://amigo.geneontology.org/amigo/term/GO:0046395</t>
  </si>
  <si>
    <t>http://amigo.geneontology.org/amigo/term/GO:0006520</t>
  </si>
  <si>
    <t>396841;396857;397065;397115;397134;397148;397371;397438;397444;403124;414382;414411;497050;733636;733654;780404;100144529;100153961;100155595;100155919;100301559;100511756;100515071;100521318;100525698;100626791</t>
  </si>
  <si>
    <t>http://amigo.geneontology.org/amigo/term/GO:1901615</t>
  </si>
  <si>
    <t>396857;397036;397133;397189;397419;397576;397673;397681;397691;403124;414380;448964;641359;733685;780404;100144531;100152301;100153243;100155530;100155605;100156666;100158181;100233182;100286807;100312968;100514510;100515577;100516688;100520121;100520636;100522057;100627803</t>
  </si>
  <si>
    <t>http://amigo.geneontology.org/amigo/term/GO:0006066</t>
  </si>
  <si>
    <t>397036;397133;397189;397419;397576;397673;397681;397691;641359;733685;780404;100144531;100152301;100153243;100155605;100156666;100158181;100233182;100286807;100312968;100520121;100520636;100522057;100627803</t>
  </si>
  <si>
    <t>http://amigo.geneontology.org/amigo/term/GO:0033700</t>
  </si>
  <si>
    <t>397576;397681;397691;406187;100153243;100286807;100381252</t>
  </si>
  <si>
    <t>http://amigo.geneontology.org/amigo/term/GO:0032787</t>
  </si>
  <si>
    <t>396614;396924;396932;396949;397038;397072;397148;397246;397678;397681;397687;403216;406187;448982;780404;100144529;100144531;100152868;100152910;100153961;100156666;100156927;100156930;100286807;100381252;100515577;100516688;100516877;100520636;100627803;100737057</t>
  </si>
  <si>
    <t>http://amigo.geneontology.org/amigo/term/GO:0006629</t>
  </si>
  <si>
    <t>396614;396932;396949;397036;397072;397082;397133;397419;397576;397586;397654;397673;397678;397680;397681;397687;397691;403216;406187;414425;445539;448964;448982;641359;733636;733694;100127167;100141314;100144531;100152301;100152597;100152868;100152910;100153243;100153932;100155736;100156584;100156666;100156927;100156930;100233182;100286807;100312968;100381252;100514510;100515577;100516688;100516877;100520636;100522057;100522100;100625049;100626004;100627803;100627959</t>
  </si>
  <si>
    <t>http://amigo.geneontology.org/amigo/term/GO:0006575</t>
  </si>
  <si>
    <t>396784;397036;397246;397371;397444;397682;403124;414380;414382;414411;497050;780404;100151982;100153961;100515071;100521480;100626004;100626791</t>
  </si>
  <si>
    <t>http://amigo.geneontology.org/amigo/term/GO:0042737</t>
  </si>
  <si>
    <t>397065;397568;397687;403216;407067;641359;733685;100144531;100152910;100155530;100156500;100623339;100626791;100627803;100737727</t>
  </si>
  <si>
    <t>http://amigo.geneontology.org/amigo/term/GO:1901606</t>
  </si>
  <si>
    <t>396841;397065;397115;397134;397148;397438;497050;100153961;100301559;100511756;100525698;100626791</t>
  </si>
  <si>
    <t>http://amigo.geneontology.org/amigo/term/GO:1901575</t>
  </si>
  <si>
    <t>396557;396614;396622;396689;396841;396924;396926;396932;396949;397025;397038;397065;397115;397134;397148;397189;397438;397522;397576;397681;397691;406187;497050;497064;497065;641359;733685;780404;100037961;100037992;100141314;100144519;100144528;100144531;100151875;100152597;100152910;100153243;100153818;100153961;100155139;100155530;100155894;100156500;100156927;100157270;100158098;100158181;100170117;100286807;100301559;100381252;100511756;100514888;100515289;100515577;100516877;100520636;100525698;100621798;100621969;100622531;100623339;100623908;100625219;100626738;100626791;100627803;100736650;100737417;100737559</t>
  </si>
  <si>
    <t>http://amigo.geneontology.org/amigo/term/GO:0008202</t>
  </si>
  <si>
    <t>397036;397133;397576;397586;397673;397680;397681;397691;445539;448964;641359;733694;100152301;100152910;100153243;100286807;100312968;100514510;100515577;100516688;100520636</t>
  </si>
  <si>
    <t>http://amigo.geneontology.org/amigo/term/GO:0009063</t>
  </si>
  <si>
    <t>http://amigo.geneontology.org/amigo/term/GO:0034370</t>
  </si>
  <si>
    <t>397576;397681;397691;406187;100153243;100286807</t>
  </si>
  <si>
    <t>http://amigo.geneontology.org/amigo/term/GO:0034372</t>
  </si>
  <si>
    <t>http://amigo.geneontology.org/amigo/term/GO:0098754</t>
  </si>
  <si>
    <t>396827;397036;397061;397117;397403;397417;397568;403124;407067;414913;780404;100515577;100521480;100521639;100737727</t>
  </si>
  <si>
    <t>http://amigo.geneontology.org/amigo/term/GO:0044255</t>
  </si>
  <si>
    <t>396614;396932;396949;397072;397082;397419;397576;397654;397673;397678;397681;397687;397691;403216;406187;414425;448982;100127167;100141314;100144531;100152301;100152597;100152868;100152910;100153243;100153932;100156584;100156666;100156927;100156930;100233182;100286807;100381252;100515577;100516688;100516877;100520636;100522057;100522100;100625049;100626004;100627803;100627959</t>
  </si>
  <si>
    <t>http://amigo.geneontology.org/amigo/term/GO:0006790</t>
  </si>
  <si>
    <t>397036;397371;397396;397444;397673;397682;414382;497050;641359;733654;780404;100144529;100152301;100152868;100301559;100521480;100626791;100737057</t>
  </si>
  <si>
    <t>http://amigo.geneontology.org/amigo/term/GO:0006641</t>
  </si>
  <si>
    <t>397072;397576;397681;397691;406187;100144531;100233182;100286807;100381252;100516688;100522100</t>
  </si>
  <si>
    <t>http://amigo.geneontology.org/amigo/term/GO:0097006</t>
  </si>
  <si>
    <t>397381;397576;397681;397691;406187;100151912;100153243;100155736;100286807;100381252</t>
  </si>
  <si>
    <t>http://amigo.geneontology.org/amigo/term/GO:0015914</t>
  </si>
  <si>
    <t>397381;397576;397681;397691;406187;100153243;100286807;100381252;100511029;100518612</t>
  </si>
  <si>
    <t>http://amigo.geneontology.org/amigo/term/GO:0006720</t>
  </si>
  <si>
    <t>397082;397419;397673;100141314;100152301;100152910;100153932;100156666;100522057;100625049</t>
  </si>
  <si>
    <t>http://amigo.geneontology.org/amigo/term/GO:0044248</t>
  </si>
  <si>
    <t>396614;396622;396689;396841;396924;396926;396932;396949;397025;397038;397065;397115;397117;397134;397148;397189;397438;397522;397568;397576;397639;397681;397687;397691;403216;406187;407067;414425;497050;497064;497065;641359;733685;780404;100037961;100037992;100144519;100144528;100144531;100151875;100152910;100153243;100153818;100153961;100155139;100155530;100155894;100156500;100156927;100157270;100158181;100286807;100301559;100381252;100511756;100514888;100515289;100515577;100516877;100520636;100525698;100621798;100621969;100622531;100623339;100625219;100626738;100626791;100627803;100627959;100737417;100737559;100737727</t>
  </si>
  <si>
    <t>http://amigo.geneontology.org/amigo/term/GO:0009056</t>
  </si>
  <si>
    <t>396557;396614;396622;396689;396841;396924;396926;396932;396949;397025;397038;397065;397115;397117;397134;397148;397189;397438;397522;397568;397576;397639;397681;397687;397691;403216;406187;407067;414425;497050;497064;497065;641359;733685;780404;100037961;100037992;100141314;100144519;100144528;100144531;100151875;100152597;100152910;100153243;100153818;100153961;100155139;100155530;100155894;100156500;100156927;100157270;100158098;100158181;100170117;100286807;100301559;100381252;100511756;100514888;100515289;100515577;100516877;100520636;100525698;100621798;100621969;100622531;100623339;100623908;100625219;100626738;100626791;100627803;100627959;100736650;100737417;100737559;100737727</t>
  </si>
  <si>
    <t>396759;396784;396924;397117;397148;397246;768107;100737057</t>
  </si>
  <si>
    <t>http://amigo.geneontology.org/amigo/term/GO:0006638</t>
  </si>
  <si>
    <t>397072;397576;397681;397691;406187;100144531;100153243;100233182;100286807;100381252;100516688;100522100</t>
  </si>
  <si>
    <t>http://amigo.geneontology.org/amigo/term/GO:0006639</t>
  </si>
  <si>
    <t>http://amigo.geneontology.org/amigo/term/GO:0034368</t>
  </si>
  <si>
    <t>397576;397681;397691;406187;100153243;100155736;100286807</t>
  </si>
  <si>
    <t>http://amigo.geneontology.org/amigo/term/GO:0034369</t>
  </si>
  <si>
    <t>http://amigo.geneontology.org/amigo/term/GO:0055088</t>
  </si>
  <si>
    <t>397381;397576;397628;397681;397691;406187;414425;733636;100153243;100155736;100286807;100381252;100516688;100516877</t>
  </si>
  <si>
    <t>http://amigo.geneontology.org/amigo/term/GO:0071825</t>
  </si>
  <si>
    <t>397381;397576;397681;397691;406187;100153243;100155736;100286807</t>
  </si>
  <si>
    <t>http://amigo.geneontology.org/amigo/term/GO:0071827</t>
  </si>
  <si>
    <t>http://amigo.geneontology.org/amigo/term/GO:0006766</t>
  </si>
  <si>
    <t>396759;396784;396924;397117;397148;397246;448964;768107;100156666;100737057</t>
  </si>
  <si>
    <t>http://amigo.geneontology.org/amigo/term/GO:0043691</t>
  </si>
  <si>
    <t>397576;397681;397691;100153243;100155736;100286807</t>
  </si>
  <si>
    <t>http://amigo.geneontology.org/amigo/term/GO:0009636</t>
  </si>
  <si>
    <t>396827;396857;397036;397061;397117;397403;397417;397568;397639;403124;407067;414425;414913;780404;100152612;100512455;100515577;100521392;100521480;100521639;100621798;100737727</t>
  </si>
  <si>
    <t>http://amigo.geneontology.org/amigo/term/GO:0034367</t>
  </si>
  <si>
    <t>http://amigo.geneontology.org/amigo/term/GO:0042632</t>
  </si>
  <si>
    <t>397381;397576;397681;397691;406187;414425;733636;100153243;100155736;100286807;100516688</t>
  </si>
  <si>
    <t>http://amigo.geneontology.org/amigo/term/GO:0055092</t>
  </si>
  <si>
    <t>http://amigo.geneontology.org/amigo/term/GO:0010873</t>
  </si>
  <si>
    <t>397576;397681;397691;100153243;100286807</t>
  </si>
  <si>
    <t>http://amigo.geneontology.org/amigo/term/GO:0044283</t>
  </si>
  <si>
    <t>396759;396841;396924;397036;397038;397148;397371;397438;397444;397576;397673;397681;397691;406187;414382;414411;733654;733683;768107;780404;100144529;100144531;100152301;100153961;100155605;100155919;100156666;100158181;100286807;100312968;100381252;100520636</t>
  </si>
  <si>
    <t>http://amigo.geneontology.org/amigo/term/GO:0017144</t>
  </si>
  <si>
    <t>396784;396857;396950;397036;397038;397065;397132;397148;397371;397444;397568;397586;397687;403216;407067;414411;641359;733654;733685;780404;100134963;100144529;100144531;100152612;100152910;100153818;100155530;100155605;100155687;100156500;100170117;100623339;100626791;100627803;100737057;100737727</t>
  </si>
  <si>
    <t>http://amigo.geneontology.org/amigo/term/GO:0044242</t>
  </si>
  <si>
    <t>396614;396932;396949;397576;397681;397691;406187;100144531;100153243;100156927;100286807;100381252;100515577;100516877;100520636;100627803</t>
  </si>
  <si>
    <t>http://amigo.geneontology.org/amigo/term/GO:0051004</t>
  </si>
  <si>
    <t>397628;397681;406187;100286807;100381252;100522100</t>
  </si>
  <si>
    <t>http://amigo.geneontology.org/amigo/term/GO:0006732</t>
  </si>
  <si>
    <t>396688;396759;396784;396924;397038;397117;397132;397148;397246;397444;397673;414382;768107;780405;100152301;100152868;100155605;100301559;100623339;100737057</t>
  </si>
  <si>
    <t>http://amigo.geneontology.org/amigo/term/GO:0016053</t>
  </si>
  <si>
    <t>396759;396841;396924;397038;397148;397371;397438;397681;406187;414382;414411;733654;768107;780404;100144529;100153961;100155919;100156666;100286807;100381252;100520636</t>
  </si>
  <si>
    <t>http://amigo.geneontology.org/amigo/term/GO:0046394</t>
  </si>
  <si>
    <t>http://amigo.geneontology.org/amigo/term/GO:0007596</t>
  </si>
  <si>
    <t>396954;397217;397474;397518;403164;733636;733660;100144304;100144442;100155038;100157966;100513828;100514354;100522100</t>
  </si>
  <si>
    <t>http://amigo.geneontology.org/amigo/term/GO:0016042</t>
  </si>
  <si>
    <t>396614;396932;396949;397576;397681;397691;406187;100141314;100144531;100152597;100152910;100153243;100156927;100286807;100381252;100515577;100516877;100520636;100627803</t>
  </si>
  <si>
    <t>http://amigo.geneontology.org/amigo/term/GO:0015711</t>
  </si>
  <si>
    <t>396784;396853;397381;397576;397621;397681;397691;406187;448982;100037298;100152597;100153243;100153302;100157079;100286807;100381252;100511029;100516688;100517000;100518612;100620829</t>
  </si>
  <si>
    <t>http://amigo.geneontology.org/amigo/term/GO:0006631</t>
  </si>
  <si>
    <t>396614;396932;396949;397072;397678;397681;397687;403216;406187;448982;100144531;100152868;100156927;100156930;100286807;100381252;100515577;100516877;100520636;100627803</t>
  </si>
  <si>
    <t>http://amigo.geneontology.org/amigo/term/GO:0006695</t>
  </si>
  <si>
    <t>397036;397576;397673;397681;397691;100152301;100286807;100312968</t>
  </si>
  <si>
    <t>http://amigo.geneontology.org/amigo/term/GO:1902653</t>
  </si>
  <si>
    <t>http://amigo.geneontology.org/amigo/term/GO:0007599</t>
  </si>
  <si>
    <t>http://amigo.geneontology.org/amigo/term/GO:0050817</t>
  </si>
  <si>
    <t>http://amigo.geneontology.org/amigo/term/GO:0098869</t>
  </si>
  <si>
    <t>397036;397061;397117;397403;397568;403124;407067;414913;780404;100521480;100521639;100737727</t>
  </si>
  <si>
    <t>http://amigo.geneontology.org/amigo/term/GO:0016126</t>
  </si>
  <si>
    <t>397036;397576;397673;397681;397691;100152301;100286807;100312968;100514510</t>
  </si>
  <si>
    <t>http://amigo.geneontology.org/amigo/term/GO:0042730</t>
  </si>
  <si>
    <t>397474;403164;733660;100155038;100514354;100522100</t>
  </si>
  <si>
    <t>http://amigo.geneontology.org/amigo/term/GO:0034377</t>
  </si>
  <si>
    <t>397381;397576;397681;397691;100153243;100286807</t>
  </si>
  <si>
    <t>http://amigo.geneontology.org/amigo/term/GO:0065005</t>
  </si>
  <si>
    <t>396736;396799;396843;396937;396963;397072;397125;397585;397688;780404;100144304;100153513;100155945;100514581;100517609;100622531</t>
  </si>
  <si>
    <t>http://amigo.geneontology.org/amigo/term/GO:0010872</t>
  </si>
  <si>
    <t>http://amigo.geneontology.org/amigo/term/GO:0034380</t>
  </si>
  <si>
    <t>http://amigo.geneontology.org/amigo/term/GO:0006721</t>
  </si>
  <si>
    <t>397082;397419;397673;100141314;100152910;100153932;100156666</t>
  </si>
  <si>
    <t>http://amigo.geneontology.org/amigo/term/GO:0046461</t>
  </si>
  <si>
    <t>http://amigo.geneontology.org/amigo/term/GO:0046464</t>
  </si>
  <si>
    <t>http://amigo.geneontology.org/amigo/term/GO:0008652</t>
  </si>
  <si>
    <t>396841;397371;397438;414382;414411;733654;780404;100144529;100155919</t>
  </si>
  <si>
    <t>http://amigo.geneontology.org/amigo/term/GO:0072376</t>
  </si>
  <si>
    <t>396842;396921;397072;397230;403164;100144304;100152125;100514354;100522100</t>
  </si>
  <si>
    <t>http://amigo.geneontology.org/amigo/term/GO:1990748</t>
  </si>
  <si>
    <t>http://amigo.geneontology.org/amigo/term/GO:0015748</t>
  </si>
  <si>
    <t>397381;397576;397681;397691;406187;100153243;100286807;100381252;100511029;100516688;100518612</t>
  </si>
  <si>
    <t>http://amigo.geneontology.org/amigo/term/GO:0016125</t>
  </si>
  <si>
    <t>397036;397133;397576;397673;397681;397691;100152301;100153243;100286807;100312968;100514510;100520636</t>
  </si>
  <si>
    <t>http://amigo.geneontology.org/amigo/term/GO:0030193</t>
  </si>
  <si>
    <t>396954;397474;403164;733660;100144304;100155038;100513828;100514354;100522100</t>
  </si>
  <si>
    <t>http://amigo.geneontology.org/amigo/term/GO:1900046</t>
  </si>
  <si>
    <t>396736;396799;396843;396921;396937;396963;397072;397125;397585;397628;397688;406187;780404;100144304;100152612;100153243;100153513;100155341;100155945;100514581;100517609;100622531</t>
  </si>
  <si>
    <t>http://amigo.geneontology.org/amigo/term/GO:0034381</t>
  </si>
  <si>
    <t>397576;406187;100151912;100153243;100155736;100381252</t>
  </si>
  <si>
    <t>http://amigo.geneontology.org/amigo/term/GO:0019433</t>
  </si>
  <si>
    <t>397576;397681;397691;406187;100286807;100381252</t>
  </si>
  <si>
    <t>http://amigo.geneontology.org/amigo/term/GO:0097237</t>
  </si>
  <si>
    <t>397036;397061;397117;397403;397568;403124;407067;414913;780404;100152612;100512455;100521392;100521480;100521639;100621798;100737727</t>
  </si>
  <si>
    <t>http://amigo.geneontology.org/amigo/term/GO:0030195</t>
  </si>
  <si>
    <t>396954;397474;403164;733660;100155038;100514354;100522100</t>
  </si>
  <si>
    <t>http://amigo.geneontology.org/amigo/term/GO:1900047</t>
  </si>
  <si>
    <t>http://amigo.geneontology.org/amigo/term/GO:1901616</t>
  </si>
  <si>
    <t>397189;397576;641359;733685;100155530;100158181;100627803</t>
  </si>
  <si>
    <t>http://amigo.geneontology.org/amigo/term/GO:0072329</t>
  </si>
  <si>
    <t>396614;396924;396932;396949;100144531;100153961;100156927;100515577;100516877;100520636;100627803</t>
  </si>
  <si>
    <t>http://amigo.geneontology.org/amigo/term/GO:0008203</t>
  </si>
  <si>
    <t>397036;397133;397576;397673;397681;397691;100152301;100153243;100286807;100312968;100520636</t>
  </si>
  <si>
    <t>http://amigo.geneontology.org/amigo/term/GO:1902652</t>
  </si>
  <si>
    <t>http://amigo.geneontology.org/amigo/term/GO:0006694</t>
  </si>
  <si>
    <t>397036;397133;397576;397673;397680;397681;397691;445539;100152301;100286807;100312968;100514510</t>
  </si>
  <si>
    <t>http://amigo.geneontology.org/amigo/term/GO:0032371</t>
  </si>
  <si>
    <t>397576;397681;397691;406187;100153243;100155736;100286807;100381252</t>
  </si>
  <si>
    <t>http://amigo.geneontology.org/amigo/term/GO:0032374</t>
  </si>
  <si>
    <t>http://amigo.geneontology.org/amigo/term/GO:0071466</t>
  </si>
  <si>
    <t>397117;397687;403216;733636;100144529;100144531;100152910;100515577;100627508</t>
  </si>
  <si>
    <t>http://amigo.geneontology.org/amigo/term/GO:0050818</t>
  </si>
  <si>
    <t>http://amigo.geneontology.org/amigo/term/GO:0009072</t>
  </si>
  <si>
    <t>397148;403124;100301559;100511756;100626791</t>
  </si>
  <si>
    <t>http://amigo.geneontology.org/amigo/term/GO:0034433</t>
  </si>
  <si>
    <t>http://amigo.geneontology.org/amigo/term/GO:0034434</t>
  </si>
  <si>
    <t>http://amigo.geneontology.org/amigo/term/GO:0034435</t>
  </si>
  <si>
    <t>http://amigo.geneontology.org/amigo/term/GO:0050819</t>
  </si>
  <si>
    <t>http://amigo.geneontology.org/amigo/term/GO:0006805</t>
  </si>
  <si>
    <t>397117;397687;403216;733636;100144529;100152910;100515577</t>
  </si>
  <si>
    <t>http://amigo.geneontology.org/amigo/term/GO:1901564</t>
  </si>
  <si>
    <t>396557;396622;396688;396736;396784;396799;396841;396842;396843;396857;396916;396921;396926;396937;396950;396954;396963;396998;397025;397036;397038;397061;397065;397072;397093;397115;397125;397132;397134;397148;397197;397230;397246;397371;397381;397396;397411;397438;397442;397444;397474;397518;397522;397576;397585;397621;397654;397673;397681;397682;397688;397691;403124;403164;406187;414380;414382;414411;414415;448982;497050;497064;497065;641359;733636;733654;733660;733683;780404;780405;780410;100037961;100037965;100037992;100037996;100127167;100134963;100141314;100144304;100144442;100144465;100144501;100144528;100144529;100144531;100151790;100151875;100151912;100151914;100151982;100152125;100152301;100152612;100152868;100152910;100153243;100153513;100153818;100153961;100154274;100154744;100155038;100155139;100155530;100155595;100155605;100155687;100155736;100155894;100155919;100155945;100156363;100156500;100156749;100157270;100157341;100157966;100157971;100157984;100158098;100170117;100286807;100301559;100511022;100511756;100512310;100512432;100513004;100514354;100514581;100515071;100515289;100516488;100516660;100516921;100517573;100517580;100517609;100517911;100517970;100518767;100519715;100521318;100521480;100522057;100522100;100522180;100522516;100525357;100525698;100620511;100621798;100621969;100622531;100623339;100624266;100625219;100626004;100626738;100626791;100627022;100627104;100627467;100627508;100627842;100736650;100737057;100737417;100737651;100739841;106507058</t>
  </si>
  <si>
    <t>http://amigo.geneontology.org/amigo/term/GO:0046165</t>
  </si>
  <si>
    <t>397036;397576;397673;397681;397691;780404;100144531;100152301;100155605;100286807;100312968</t>
  </si>
  <si>
    <t>http://amigo.geneontology.org/amigo/term/GO:0006869</t>
  </si>
  <si>
    <t>397093;397124;397381;397576;397681;397691;406187;448982;692188;100152597;100153243;100153302;100155736;100286807;100381252;100511029;100518612;100620829</t>
  </si>
  <si>
    <t>http://amigo.geneontology.org/amigo/term/GO:0009066</t>
  </si>
  <si>
    <t>397065;397371;414382;414411;733654;100144529;100525698</t>
  </si>
  <si>
    <t>http://amigo.geneontology.org/amigo/term/GO:0010876</t>
  </si>
  <si>
    <t>397072;397093;397124;397381;397576;397681;397691;406187;448982;692188;100152597;100153243;100153302;100155736;100286807;100381252;100511029;100518612;100620829</t>
  </si>
  <si>
    <t>http://amigo.geneontology.org/amigo/term/GO:0006820</t>
  </si>
  <si>
    <t>396784;396853;396992;397381;397576;397621;397681;397691;406187;448982;100037298;100152597;100153243;100153302;100157079;100286807;100381252;100511029;100516688;100517000;100518612;100620829</t>
  </si>
  <si>
    <t>http://amigo.geneontology.org/amigo/term/GO:0008299</t>
  </si>
  <si>
    <t>397673;100152301;100153932;100156666;100625049</t>
  </si>
  <si>
    <t>http://amigo.geneontology.org/amigo/term/GO:0055090</t>
  </si>
  <si>
    <t>397628;397681;406187;733636;100286807;100381252</t>
  </si>
  <si>
    <t>http://amigo.geneontology.org/amigo/term/GO:0070328</t>
  </si>
  <si>
    <t>http://amigo.geneontology.org/amigo/term/GO:0009062</t>
  </si>
  <si>
    <t>396614;396932;396949;100144531;100156927;100515577;100516877;100520636;100627803</t>
  </si>
  <si>
    <t>http://amigo.geneontology.org/amigo/term/GO:0008610</t>
  </si>
  <si>
    <t>397036;397072;397133;397576;397654;397673;397680;397681;397691;406187;445539;448982;100127167;100144531;100152301;100153243;100153932;100156666;100286807;100312968;100381252;100514510;100520636;100522057;100625049</t>
  </si>
  <si>
    <t>http://amigo.geneontology.org/amigo/term/GO:0009410</t>
  </si>
  <si>
    <t>397117;397687;403216;733636;100144529;100144531;100152910;100158098;100515577;100627508</t>
  </si>
  <si>
    <t>http://amigo.geneontology.org/amigo/term/GO:0034384</t>
  </si>
  <si>
    <t>406187;100153243;100155736;100381252</t>
  </si>
  <si>
    <t>396736;396799;396843;396926;396937;396954;396963;396998;397025;397061;397072;397125;397197;397411;397442;397474;397518;397522;397585;397688;403164;497064;497065;733660;780404;780410;100037961;100037992;100144304;100144442;100144528;100152125;100153513;100155038;100155139;100155894;100155945;100157270;100157341;100157966;100157984;100158098;100514354;100514581;100516921;100517609;100522100;100620511;100621798;100621969;100622531;100626738;100627842;100737417;100739841</t>
  </si>
  <si>
    <t>http://amigo.geneontology.org/amigo/term/GO:0042743</t>
  </si>
  <si>
    <t>397036;397568;407067;780404;100152910;100737727</t>
  </si>
  <si>
    <t>http://amigo.geneontology.org/amigo/term/GO:0046164</t>
  </si>
  <si>
    <t>397189;397576;641359;733685;100158181;100627803</t>
  </si>
  <si>
    <t>http://amigo.geneontology.org/amigo/term/GO:0010035</t>
  </si>
  <si>
    <t>396827;397036;397038;397207;397417;397568;403164;414913;780404;100127153;100152612;100152910;100514354;100517580;100521392;100523241;100525405;100621798</t>
  </si>
  <si>
    <t>http://amigo.geneontology.org/amigo/term/GO:0045940</t>
  </si>
  <si>
    <t>http://amigo.geneontology.org/amigo/term/GO:0043648</t>
  </si>
  <si>
    <t>396784;397148;414382;414411;100153961;100511756;100521318;100623339</t>
  </si>
  <si>
    <t>396736;396799;396843;396937;396963;397072;397125;397585;397688;780404;100144304;100153513;100155894;100155945;100514581;100517609;100621798;100622531</t>
  </si>
  <si>
    <t>http://amigo.geneontology.org/amigo/term/GO:0061045</t>
  </si>
  <si>
    <t>http://amigo.geneontology.org/amigo/term/GO:1901607</t>
  </si>
  <si>
    <t>397371;397438;414382;414411;733654;780404;100144529</t>
  </si>
  <si>
    <t>http://amigo.geneontology.org/amigo/term/GO:0046503</t>
  </si>
  <si>
    <t>http://amigo.geneontology.org/amigo/term/GO:0033344</t>
  </si>
  <si>
    <t>http://amigo.geneontology.org/amigo/term/GO:1901617</t>
  </si>
  <si>
    <t>396857;397036;397576;397673;397681;397691;780404;100144531;100152301;100155605;100286807;100312968;100514510</t>
  </si>
  <si>
    <t>http://amigo.geneontology.org/amigo/term/GO:0009404</t>
  </si>
  <si>
    <t>397132;733654;100152910;100515577</t>
  </si>
  <si>
    <t>http://amigo.geneontology.org/amigo/term/GO:0042537</t>
  </si>
  <si>
    <t>397148;100301559;100515071;100515577</t>
  </si>
  <si>
    <t>http://amigo.geneontology.org/amigo/term/GO:0009074</t>
  </si>
  <si>
    <t>397148;100301559;100511756;100626791</t>
  </si>
  <si>
    <t>http://amigo.geneontology.org/amigo/term/GO:0010896</t>
  </si>
  <si>
    <t>397681;406187;100286807;100381252</t>
  </si>
  <si>
    <t>http://amigo.geneontology.org/amigo/term/GO:0051006</t>
  </si>
  <si>
    <t>397681;100286807;100381252;100522100</t>
  </si>
  <si>
    <t>http://amigo.geneontology.org/amigo/term/GO:0061365</t>
  </si>
  <si>
    <t>http://amigo.geneontology.org/amigo/term/GO:0010984</t>
  </si>
  <si>
    <t>406187;100151912;100155736;100381252</t>
  </si>
  <si>
    <t>http://amigo.geneontology.org/amigo/term/GO:0051187</t>
  </si>
  <si>
    <t>396622;397568;407067;497050;100515289;100625219;100737727</t>
  </si>
  <si>
    <t>http://amigo.geneontology.org/amigo/term/GO:0034308</t>
  </si>
  <si>
    <t>397419;641359;733685;780404;100156666;100627803</t>
  </si>
  <si>
    <t>http://amigo.geneontology.org/amigo/term/GO:0002526</t>
  </si>
  <si>
    <t>396799;396842;397061;397585;780404;100144304;100144442;100158098</t>
  </si>
  <si>
    <t>http://amigo.geneontology.org/amigo/term/GO:1903035</t>
  </si>
  <si>
    <t>http://amigo.geneontology.org/amigo/term/GO:1901565</t>
  </si>
  <si>
    <t>396557;396622;396841;396926;397025;397065;397115;397134;397148;397438;397522;397576;497050;497064;497065;780404;100037961;100037992;100144528;100153818;100153961;100155139;100155530;100155894;100156500;100157270;100158098;100170117;100301559;100511756;100515289;100525698;100621798;100621969;100622531;100623339;100625219;100626738;100626791;100736650;100737417</t>
  </si>
  <si>
    <t>http://amigo.geneontology.org/amigo/term/GO:0046486</t>
  </si>
  <si>
    <t>397072;397576;397654;397681;397691;406187;100144531;100153243;100156584;100233182;100286807;100381252;100516688;100522057;100522100;100626004;100627959</t>
  </si>
  <si>
    <t>http://amigo.geneontology.org/amigo/term/GO:0006778</t>
  </si>
  <si>
    <t>396622;396998;100152910;100515289;100625219</t>
  </si>
  <si>
    <t>http://amigo.geneontology.org/amigo/term/GO:0006953</t>
  </si>
  <si>
    <t>396799;396842;397061;397585;100144442</t>
  </si>
  <si>
    <t>http://amigo.geneontology.org/amigo/term/GO:0010038</t>
  </si>
  <si>
    <t>396827;397038;397207;397417;403164;780404;100127153;100152612;100152910;100514354;100517580;100523241</t>
  </si>
  <si>
    <t>http://amigo.geneontology.org/amigo/term/GO:0006956</t>
  </si>
  <si>
    <t>396842;396921;397072;397230;100144304;100152125</t>
  </si>
  <si>
    <t>http://amigo.geneontology.org/amigo/term/GO:0017001</t>
  </si>
  <si>
    <t>397568;407067;641359;733685;100144531;100737727</t>
  </si>
  <si>
    <t>http://amigo.geneontology.org/amigo/term/GO:0015850</t>
  </si>
  <si>
    <t>397124;397576;397681;397691;406187;780404;100127153;100153243;100153302;100155736;100286807;100381252;100620829</t>
  </si>
  <si>
    <t>http://amigo.geneontology.org/amigo/term/GO:0019400</t>
  </si>
  <si>
    <t>100144531;100158181;100233182;100520121</t>
  </si>
  <si>
    <t>http://amigo.geneontology.org/amigo/term/GO:0050996</t>
  </si>
  <si>
    <t>397681;100153243;100286807;100381252</t>
  </si>
  <si>
    <t>http://amigo.geneontology.org/amigo/term/GO:0046364</t>
  </si>
  <si>
    <t>396759;396924;397038;397444;768107;100144531;100158181</t>
  </si>
  <si>
    <t>http://amigo.geneontology.org/amigo/term/GO:0052548</t>
  </si>
  <si>
    <t>396736;396799;396843;396937;396963;397072;397125;397522;397585;397688;780404;100144304;100153513;100155945;100514581;100517609;100622531</t>
  </si>
  <si>
    <t>http://amigo.geneontology.org/amigo/term/GO:0002376</t>
  </si>
  <si>
    <t>396659;396737;396923;396927;396979;397053;397057;397086;397106;397161;397249;397271;397302;397316;397395;397405;397406;397644;399522;399541;414374;444993;445460;445461;492312;494460;733671;100125540;100126235;100127147;100135050;100154922;100155631;100171389;100190992;100233192;100512336;100514999;100516257;100518817;100518846;100520446;100522044;100525187;100623761</t>
  </si>
  <si>
    <t>http://amigo.geneontology.org/amigo/term/GO:0002684</t>
  </si>
  <si>
    <t>396737;396927;397057;397086;397161;397271;397302;397395;397406;399522;399541;414374;444993;445461;492312;494460;733671;100125540;100126235;100155631;100171389;100190992;100233192;100518846;100623761</t>
  </si>
  <si>
    <t>http://amigo.geneontology.org/amigo/term/GO:0006955</t>
  </si>
  <si>
    <t>396659;396737;396923;396927;397053;397057;397086;397106;397271;397302;397316;397395;397405;397406;397644;399522;399541;414374;444993;445461;494460;733671;100125540;100135050;100155631;100171389;100190992;100233192;100518846;100522044;100623761</t>
  </si>
  <si>
    <t>http://amigo.geneontology.org/amigo/term/GO:0050778</t>
  </si>
  <si>
    <t>396737;396927;397057;397086;397302;397395;397406;399522;399541;444993;445461;733671;100125540;100171389;100190992;100233192;100518846;100623761</t>
  </si>
  <si>
    <t>http://amigo.geneontology.org/amigo/term/GO:0002682</t>
  </si>
  <si>
    <t>396737;396927;397057;397086;397106;397161;397271;397302;397395;397405;397406;399522;399541;414374;444993;445460;445461;492312;494460;733671;100125540;100126235;100155631;100171389;100190992;100233192;100518846;100623761</t>
  </si>
  <si>
    <t>http://amigo.geneontology.org/amigo/term/GO:0050776</t>
  </si>
  <si>
    <t>396737;396927;397057;397086;397106;397302;397395;397406;399522;399541;444993;445461;733671;100125540;100155631;100171389;100190992;100233192;100518846;100623761</t>
  </si>
  <si>
    <t>http://amigo.geneontology.org/amigo/term/GO:0006412</t>
  </si>
  <si>
    <t>396638;396952;396993;397086;397338;397598;414391;414392;414395;414398;414419;414422;733592;733671;100037995;100514637;100515520;100516393;100519021;100623051;100627662;100736809;100737826</t>
  </si>
  <si>
    <t>http://amigo.geneontology.org/amigo/term/GO:0043043</t>
  </si>
  <si>
    <t>http://amigo.geneontology.org/amigo/term/GO:0002768</t>
  </si>
  <si>
    <t>396737;397302;397395;397406;733671;100125540;100171389;100190992;100623761</t>
  </si>
  <si>
    <t>http://amigo.geneontology.org/amigo/term/GO:0007166</t>
  </si>
  <si>
    <t>396659;396737;396784;396923;396943;397057;397086;397178;397249;397302;397395;397405;397406;397523;397554;397644;399522;399541;414374;444993;492312;494460;606753;733671;733683;100125540;100152398;100154922;100171389;100190992;100192436;100516257;100519210;100522044;100525013;100525120;100525187;100623761;100736717</t>
  </si>
  <si>
    <t>http://amigo.geneontology.org/amigo/term/GO:0002443</t>
  </si>
  <si>
    <t>396737;396927;397057;397086;397395;397406;399541;445461;100125540;100155631;100171389;100518846;100522044</t>
  </si>
  <si>
    <t>http://amigo.geneontology.org/amigo/term/GO:0019221</t>
  </si>
  <si>
    <t>396659;396923;397057;397086;397178;397249;397406;397554;399522;414374;444993;494460;100125540;100519210;100522044;100736717</t>
  </si>
  <si>
    <t>http://amigo.geneontology.org/amigo/term/GO:0002764</t>
  </si>
  <si>
    <t>396737;397302;397395;397406;399541;733671;100125540;100171389;100190992;100233192;100623761</t>
  </si>
  <si>
    <t>http://amigo.geneontology.org/amigo/term/GO:0071345</t>
  </si>
  <si>
    <t>396659;396923;397057;397086;397178;397249;397271;397406;397554;399522;399541;414374;444993;494460;733671;100125540;100155518;100519210;100522044;100624193;100736717</t>
  </si>
  <si>
    <t>http://amigo.geneontology.org/amigo/term/GO:0032649</t>
  </si>
  <si>
    <t>396737;396927;397057;397086;397106;399522;399541;444993</t>
  </si>
  <si>
    <t>http://amigo.geneontology.org/amigo/term/GO:0034097</t>
  </si>
  <si>
    <t>396659;396923;397057;397086;397178;397249;397271;397406;397554;399522;399541;414374;444993;494460;733671;100125540;100155518;100233192;100519210;100522044;100624193;100736717</t>
  </si>
  <si>
    <t>http://amigo.geneontology.org/amigo/term/GO:0002429</t>
  </si>
  <si>
    <t>396737;397302;397406;733671;100125540;100171389;100190992;100623761</t>
  </si>
  <si>
    <t>http://amigo.geneontology.org/amigo/term/GO:0002703</t>
  </si>
  <si>
    <t>396737;396927;397057;397086;397395;397406;399541;100125540;100155631;100171389</t>
  </si>
  <si>
    <t>http://amigo.geneontology.org/amigo/term/GO:0032609</t>
  </si>
  <si>
    <t>http://amigo.geneontology.org/amigo/term/GO:0032943</t>
  </si>
  <si>
    <t>396927;397057;397106;397271;397395;397644;399522;399541;733671;100125540;100171389;100190992</t>
  </si>
  <si>
    <t>http://amigo.geneontology.org/amigo/term/GO:0046651</t>
  </si>
  <si>
    <t>http://amigo.geneontology.org/amigo/term/GO:0032729</t>
  </si>
  <si>
    <t>396737;396927;397057;397086;399522;399541;444993</t>
  </si>
  <si>
    <t>http://amigo.geneontology.org/amigo/term/GO:0043604</t>
  </si>
  <si>
    <t>http://amigo.geneontology.org/amigo/term/GO:0002253</t>
  </si>
  <si>
    <t>396737;397302;397406;399541;445461;733671;100125540;100171389;100190992;100233192;100518846;100623761</t>
  </si>
  <si>
    <t>http://amigo.geneontology.org/amigo/term/GO:0070661</t>
  </si>
  <si>
    <t>http://amigo.geneontology.org/amigo/term/GO:0048584</t>
  </si>
  <si>
    <t>396737;396927;397057;397086;397249;397271;397302;397395;397406;397644;399522;399541;414374;414398;414422;444993;445461;494460;733671;100125540;100154922;100156358;100171389;100190992;100192436;100233192;100516257;100518846;100519210;100522044;100525013;100525120;100623761;100627662</t>
  </si>
  <si>
    <t>http://amigo.geneontology.org/amigo/term/GO:0002757</t>
  </si>
  <si>
    <t>396737;397302;397406;399541;733671;100125540;100171389;100190992;100233192;100623761</t>
  </si>
  <si>
    <t>http://amigo.geneontology.org/amigo/term/GO:0016477</t>
  </si>
  <si>
    <t>396659;396737;396784;396927;396943;396979;397086;397271;397395;397406;414374;492312;494460;606753;733606;100037998;100125540;100127147;100155466;100157451;100511141;100515678;100519210;100525013;100525120;100525187</t>
  </si>
  <si>
    <t>http://amigo.geneontology.org/amigo/term/GO:0006518</t>
  </si>
  <si>
    <t>http://amigo.geneontology.org/amigo/term/GO:0032715</t>
  </si>
  <si>
    <t>397086;397106;399541;100171389;100525120</t>
  </si>
  <si>
    <t>http://amigo.geneontology.org/amigo/term/GO:0050867</t>
  </si>
  <si>
    <t>396737;396927;397057;397161;397271;397395;397406;399522;399541;733671;100125540;100516257</t>
  </si>
  <si>
    <t>http://amigo.geneontology.org/amigo/term/GO:0032944</t>
  </si>
  <si>
    <t>396927;397057;397106;397271;397395;399522;399541;733671;100125540;100171389</t>
  </si>
  <si>
    <t>http://amigo.geneontology.org/amigo/term/GO:0050670</t>
  </si>
  <si>
    <t>http://amigo.geneontology.org/amigo/term/GO:0050865</t>
  </si>
  <si>
    <t>396737;396927;397057;397106;397161;397271;397395;397406;399522;399541;733671;100125540;100155631;100171389;100516257</t>
  </si>
  <si>
    <t>http://amigo.geneontology.org/amigo/term/GO:0048870</t>
  </si>
  <si>
    <t>396659;396737;396784;396927;396943;396979;397086;397271;397395;397406;414374;492312;494460;606753;733606;100037998;100125540;100127147;100155466;100155631;100157451;100511141;100515678;100519210;100525013;100525120;100525187</t>
  </si>
  <si>
    <t>http://amigo.geneontology.org/amigo/term/GO:0051674</t>
  </si>
  <si>
    <t>http://amigo.geneontology.org/amigo/term/GO:0007229</t>
  </si>
  <si>
    <t>396943;397405;397406;492312;733683;100125540;100516257</t>
  </si>
  <si>
    <t>http://amigo.geneontology.org/amigo/term/GO:0070663</t>
  </si>
  <si>
    <t>http://amigo.geneontology.org/amigo/term/GO:0002181</t>
  </si>
  <si>
    <t>396638;396993;414391;414419;733592;100516393;100627662;100737826</t>
  </si>
  <si>
    <t>http://amigo.geneontology.org/amigo/term/GO:0032946</t>
  </si>
  <si>
    <t>396927;397057;397271;397395;399522;399541;733671;100125540</t>
  </si>
  <si>
    <t>http://amigo.geneontology.org/amigo/term/GO:0050671</t>
  </si>
  <si>
    <t>http://amigo.geneontology.org/amigo/term/GO:0002250</t>
  </si>
  <si>
    <t>396737;396927;397057;397086;397395;397406;399522;445461;100125540;100171389;100518846;100522044</t>
  </si>
  <si>
    <t>http://amigo.geneontology.org/amigo/term/GO:0002252</t>
  </si>
  <si>
    <t>396737;396923;396927;397057;397086;397106;397395;397405;397406;397644;399541;445461;100125540;100155631;100171389;100518846;100522044</t>
  </si>
  <si>
    <t>http://amigo.geneontology.org/amigo/term/GO:0002694</t>
  </si>
  <si>
    <t>396737;396927;397057;397106;397161;397271;397395;397406;399522;399541;733671;100125540;100155631;100171389</t>
  </si>
  <si>
    <t>http://amigo.geneontology.org/amigo/term/GO:0007165</t>
  </si>
  <si>
    <t>396659;396737;396764;396784;396923;396927;396943;396979;397053;397057;397079;397086;397106;397178;397249;397271;397291;397302;397336;397368;397395;397405;397406;397475;397523;397554;397644;399522;399541;414374;414398;414422;444993;492312;494460;606753;733671;733683;100049692;100125540;100152398;100154922;100155466;100156358;100157537;100171389;100190992;100192436;100233192;100415936;100515678;100516257;100519210;100522044;100525013;100525120;100525187;100623761;100627662;100736717</t>
  </si>
  <si>
    <t>http://amigo.geneontology.org/amigo/term/GO:0002449</t>
  </si>
  <si>
    <t>396737;396927;397057;397086;397395;397406;445461;100171389;100518846;100522044</t>
  </si>
  <si>
    <t>396638;396784;396952;396993;397086;397338;397598;414391;414392;414395;414398;414419;414422;733592;733671;100037995;100514637;100515520;100516393;100519021;100525187;100623051;100627662;100736809;100737826</t>
  </si>
  <si>
    <t>http://amigo.geneontology.org/amigo/term/GO:0050896</t>
  </si>
  <si>
    <t>396659;396737;396764;396784;396923;396927;396943;396979;397031;397053;397057;397079;397086;397106;397148;397178;397249;397271;397291;397302;397316;397336;397338;397368;397395;397405;397406;397475;397523;397554;397644;399522;399541;403329;407066;407067;414374;414398;414422;444993;445461;492312;494460;606753;733671;733683;100049692;100125540;100126235;100127147;100135050;100152115;100152398;100152611;100154922;100155466;100155518;100155631;100156358;100157451;100157537;100171389;100190992;100192436;100233192;100415936;100511141;100515678;100516257;100518817;100518846;100519210;100522044;100524615;100525013;100525120;100525175;100525187;100623761;100624193;100627662;100736717;100737727</t>
  </si>
  <si>
    <t>http://amigo.geneontology.org/amigo/term/GO:0006952</t>
  </si>
  <si>
    <t>396737;396923;396927;396979;397031;397057;397086;397106;397271;397316;397395;397406;399541;414374;444993;445461;494460;100125540;100171389;100233192;100515678;100519210;100522044;100525120;100525175</t>
  </si>
  <si>
    <t>http://amigo.geneontology.org/amigo/term/GO:0070665</t>
  </si>
  <si>
    <t>http://amigo.geneontology.org/amigo/term/GO:0010033</t>
  </si>
  <si>
    <t>396659;396737;396764;396784;396923;396943;397057;397086;397106;397178;397249;397271;397338;397368;397406;397523;397554;397644;399522;399541;403329;414374;414398;444993;494460;733671;100125540;100126235;100127147;100155518;100157451;100192436;100233192;100515678;100519210;100522044;100525013;100525120;100624193;100736717</t>
  </si>
  <si>
    <t>http://amigo.geneontology.org/amigo/term/GO:0018108</t>
  </si>
  <si>
    <t>397057;397161;397249;397395;399522;444993;100125540;100155631;100171389;100522044;100525120;100623761</t>
  </si>
  <si>
    <t>http://amigo.geneontology.org/amigo/term/GO:0055094</t>
  </si>
  <si>
    <t>396943;397406;399541;100125540</t>
  </si>
  <si>
    <t>http://amigo.geneontology.org/amigo/term/GO:0071402</t>
  </si>
  <si>
    <t>http://amigo.geneontology.org/amigo/term/GO:0002696</t>
  </si>
  <si>
    <t>396737;396927;397057;397161;397271;397395;397406;399522;399541;733671;100125540</t>
  </si>
  <si>
    <t>http://amigo.geneontology.org/amigo/term/GO:0001775</t>
  </si>
  <si>
    <t>396737;396927;396979;397057;397106;397161;397271;397395;397405;397406;397644;399522;399541;733671;100125540;100155631;100171389;100190992;100516257</t>
  </si>
  <si>
    <t>http://amigo.geneontology.org/amigo/term/GO:0002460</t>
  </si>
  <si>
    <t>396927;397057;397086;397395;397406;399522;445461;100171389;100518846;100522044</t>
  </si>
  <si>
    <t>http://amigo.geneontology.org/amigo/term/GO:0018212</t>
  </si>
  <si>
    <t>http://amigo.geneontology.org/amigo/term/GO:0032635</t>
  </si>
  <si>
    <t>397057;397086;397106;397406;399541;100171389;100525120</t>
  </si>
  <si>
    <t>http://amigo.geneontology.org/amigo/term/GO:0071310</t>
  </si>
  <si>
    <t>396659;396737;396784;396923;397057;397086;397106;397178;397249;397271;397338;397368;397406;397523;397554;397644;399522;399541;403329;414374;414398;444993;494460;733671;100125540;100155518;100157451;100192436;100515678;100519210;100522044;100525013;100525120;100624193;100736717</t>
  </si>
  <si>
    <t>http://amigo.geneontology.org/amigo/term/GO:0002274</t>
  </si>
  <si>
    <t>396737;397057;397106;397405;397406;399541;100125540;100155631</t>
  </si>
  <si>
    <t>http://amigo.geneontology.org/amigo/term/GO:0070887</t>
  </si>
  <si>
    <t>396659;396737;396784;396923;397057;397086;397106;397178;397249;397271;397338;397368;397406;397523;397554;397644;399522;399541;403329;407066;407067;414374;414398;444993;494460;733671;100125540;100126235;100152115;100155518;100157451;100192436;100515678;100519210;100522044;100524615;100525013;100525120;100624193;100736717;100737727</t>
  </si>
  <si>
    <t>http://amigo.geneontology.org/amigo/term/GO:0001816</t>
  </si>
  <si>
    <t>396737;396927;397057;397086;397106;397302;397395;397406;399522;399541;444993;733671;100125540;100171389;100519210;100522044;100525120</t>
  </si>
  <si>
    <t>http://amigo.geneontology.org/amigo/term/GO:0007159</t>
  </si>
  <si>
    <t>396927;397057;397086;397161;397271;399522;494460;733671;100125540;100127147;100171389</t>
  </si>
  <si>
    <t>http://amigo.geneontology.org/amigo/term/GO:0016064</t>
  </si>
  <si>
    <t>396927;397086;397395;397406;445461;100171389;100518846</t>
  </si>
  <si>
    <t>http://amigo.geneontology.org/amigo/term/GO:0019724</t>
  </si>
  <si>
    <t>http://amigo.geneontology.org/amigo/term/GO:0040011</t>
  </si>
  <si>
    <t>http://amigo.geneontology.org/amigo/term/GO:0002455</t>
  </si>
  <si>
    <t>396927;397086;445461;100171389;100518846</t>
  </si>
  <si>
    <t>http://amigo.geneontology.org/amigo/term/GO:0045321</t>
  </si>
  <si>
    <t>396737;396927;397057;397106;397161;397271;397395;397405;397406;397644;399522;399541;733671;100125540;100155631;100171389;100190992</t>
  </si>
  <si>
    <t>http://amigo.geneontology.org/amigo/term/GO:0002699</t>
  </si>
  <si>
    <t>396737;396927;397057;397086;397395;397406;399541;100125540;100155631</t>
  </si>
  <si>
    <t>http://amigo.geneontology.org/amigo/term/GO:0040012</t>
  </si>
  <si>
    <t>396659;396737;396927;397271;397395;414374;492312;494460;606753;733606;100037998;100155466;100155631;100157451;100511141;100515678;100519210;100525013;100525120</t>
  </si>
  <si>
    <t>http://amigo.geneontology.org/amigo/term/GO:0051716</t>
  </si>
  <si>
    <t>396659;396737;396764;396784;396923;396927;396943;396979;397053;397057;397079;397086;397106;397178;397249;397271;397291;397302;397336;397338;397368;397395;397405;397406;397475;397523;397554;397644;399522;399541;403329;407066;407067;414374;414398;414422;444993;492312;494460;606753;733671;733683;100049692;100125540;100126235;100152115;100152398;100154922;100155466;100155518;100156358;100157451;100157537;100171389;100190992;100192436;100233192;100415936;100511141;100515678;100516257;100519210;100522044;100524615;100525013;100525120;100525187;100623761;100624193;100627662;100736717;100737727</t>
  </si>
  <si>
    <t>http://amigo.geneontology.org/amigo/term/GO:0030097</t>
  </si>
  <si>
    <t>397057;397086;397249;397405;397406;414374;445460;100125540;100154922;100155631;100171389;100190992;100512336;100514999;100516257;100518817;100520446;100522044;100525187</t>
  </si>
  <si>
    <t>http://amigo.geneontology.org/amigo/term/GO:0010543</t>
  </si>
  <si>
    <t>397406;399541;100125540;100516257</t>
  </si>
  <si>
    <t>http://amigo.geneontology.org/amigo/term/GO:1903037</t>
  </si>
  <si>
    <t>396927;397057;397086;397161;397271;399522;494460;733671;100125540;100171389</t>
  </si>
  <si>
    <t>http://amigo.geneontology.org/amigo/term/GO:0001819</t>
  </si>
  <si>
    <t>396737;396927;397057;397086;397106;397395;397406;399522;399541;444993;733671;100125540;100525120</t>
  </si>
  <si>
    <t>http://amigo.geneontology.org/amigo/term/GO:0007154</t>
  </si>
  <si>
    <t>396659;396737;396764;396784;396923;396927;396943;396979;397053;397057;397079;397086;397106;397178;397249;397271;397291;397302;397336;397368;397395;397405;397406;397475;397523;397554;397644;399522;399541;414374;414398;414422;444993;492312;494460;606753;733671;733683;100049692;100125540;100126235;100152398;100152611;100154922;100155466;100156358;100157537;100171389;100190992;100192436;100233192;100415936;100515678;100516257;100519210;100522044;100525013;100525120;100525187;100623761;100627662;100736717</t>
  </si>
  <si>
    <t>396659;396784;396927;397057;397086;397106;397249;397291;397338;397368;397405;397406;397473;397554;414374;445460;100049692;100125540;100126235;100154922;100155518;100155631;100171389;100190992;100192436;100511141;100512336;100514999;100516257;100516393;100518817;100518846;100519210;100520167;100520446;100522044;100522370;100525013;100525120;100525187</t>
  </si>
  <si>
    <t>http://amigo.geneontology.org/amigo/term/GO:0002520</t>
  </si>
  <si>
    <t>397057;397086;397249;397395;397405;397406;414374;445460;100125540;100154922;100155631;100171389;100190992;100512336;100514999;100516257;100518817;100520446;100522044;100525187</t>
  </si>
  <si>
    <t>http://amigo.geneontology.org/amigo/term/GO:0002697</t>
  </si>
  <si>
    <t>396737;396927;397057;397086;397106;397395;397406;399541;100125540;100155631;100171389</t>
  </si>
  <si>
    <t>397057;397249;397395;399522;100522044</t>
  </si>
  <si>
    <t>http://amigo.geneontology.org/amigo/term/GO:2000145</t>
  </si>
  <si>
    <t>396737;396927;397271;397395;414374;492312;494460;606753;733606;100037998;100155466;100155631;100157451;100511141;100515678;100519210;100525013;100525120</t>
  </si>
  <si>
    <t>http://amigo.geneontology.org/amigo/term/GO:0030168</t>
  </si>
  <si>
    <t>396979;397406;399541;100125540;100171389;100516257</t>
  </si>
  <si>
    <t>http://amigo.geneontology.org/amigo/term/GO:0045785</t>
  </si>
  <si>
    <t>396927;397057;397086;397161;397271;399522;494460;733671;100125540;100153175;100171389</t>
  </si>
  <si>
    <t>http://amigo.geneontology.org/amigo/term/GO:0030334</t>
  </si>
  <si>
    <t>396737;396927;397271;397395;414374;492312;494460;606753;733606;100037998;100155466;100157451;100511141;100515678;100519210;100525013;100525120</t>
  </si>
  <si>
    <t>http://amigo.geneontology.org/amigo/term/GO:0050853</t>
  </si>
  <si>
    <t>100125540;100171389;100190992;100623761</t>
  </si>
  <si>
    <t>http://amigo.geneontology.org/amigo/term/GO:0050851</t>
  </si>
  <si>
    <t>397302;733671;100125540;100171389;100190992;100623761</t>
  </si>
  <si>
    <t>http://amigo.geneontology.org/amigo/term/GO:0046649</t>
  </si>
  <si>
    <t>396737;396927;397057;397106;397161;397271;397395;397406;397644;399522;399541;733671;100125540;100171389;100190992</t>
  </si>
  <si>
    <t>http://amigo.geneontology.org/amigo/term/GO:0048534</t>
  </si>
  <si>
    <t>396927;397031;397086;397406;100515678;100522044</t>
  </si>
  <si>
    <t>http://amigo.geneontology.org/amigo/term/GO:1901566</t>
  </si>
  <si>
    <t>396638;396952;396993;397079;397086;397148;397249;397338;397351;397598;399541;414391;414392;414395;414398;414419;414422;733592;733671;733683;100037995;100155789;100514637;100515520;100516393;100518817;100519021;100519210;100623051;100627662;100736809;100737826</t>
  </si>
  <si>
    <t>http://amigo.geneontology.org/amigo/term/GO:0051251</t>
  </si>
  <si>
    <t>396927;397057;397161;397271;397395;399522;399541;733671;100125540</t>
  </si>
  <si>
    <t>http://amigo.geneontology.org/amigo/term/GO:0023052</t>
  </si>
  <si>
    <t>http://amigo.geneontology.org/amigo/term/GO:0022407</t>
  </si>
  <si>
    <t>396927;397057;397086;397106;397161;397271;399522;494460;733671;100125540;100171389</t>
  </si>
  <si>
    <t>http://amigo.geneontology.org/amigo/term/GO:0042119</t>
  </si>
  <si>
    <t>397057;397405;397406;100125540</t>
  </si>
  <si>
    <t>http://amigo.geneontology.org/amigo/term/GO:0042221</t>
  </si>
  <si>
    <t>396659;396737;396764;396784;396923;396943;396979;397057;397086;397106;397178;397249;397271;397338;397368;397406;397523;397554;397644;399522;399541;403329;407066;407067;414374;414398;444993;494460;733671;100125540;100126235;100127147;100152115;100155518;100155631;100157451;100192436;100233192;100515678;100519210;100522044;100524615;100525013;100525120;100624193;100736717;100737727</t>
  </si>
  <si>
    <t>http://amigo.geneontology.org/amigo/term/GO:0002706</t>
  </si>
  <si>
    <t>396737;396927;397057;397086;397395;397406;100171389</t>
  </si>
  <si>
    <t>http://amigo.geneontology.org/amigo/term/GO:0002705</t>
  </si>
  <si>
    <t>396737;396927;397057;397086;397395;397406;100125540</t>
  </si>
  <si>
    <t>http://amigo.geneontology.org/amigo/term/GO:0050900</t>
  </si>
  <si>
    <t>396737;396927;397086;397271;397406;414374;492312;494460;100125540;100127147</t>
  </si>
  <si>
    <t>http://amigo.geneontology.org/amigo/term/GO:0008284</t>
  </si>
  <si>
    <t>396927;397057;397086;397106;397249;397271;397395;397523;399522;399541;414398;733671;100125540;100171389;100519210;100522044;100525013;100525175</t>
  </si>
  <si>
    <t>http://amigo.geneontology.org/amigo/term/GO:0051270</t>
  </si>
  <si>
    <t>http://amigo.geneontology.org/amigo/term/GO:0009605</t>
  </si>
  <si>
    <t>396659;396737;396764;396784;396923;396927;396979;397057;397086;397106;397271;397336;397395;397406;397644;399541;414374;494460;100125540;100126235;100127147;100152611;100155631;100157537;100233192;100516257;100522044;100525013;100525120;100525175</t>
  </si>
  <si>
    <t>http://amigo.geneontology.org/amigo/term/GO:1903039</t>
  </si>
  <si>
    <t>396927;397057;397086;397161;397271;399522;733671;100125540</t>
  </si>
  <si>
    <t>http://amigo.geneontology.org/amigo/term/GO:0001817</t>
  </si>
  <si>
    <t>396737;396927;397057;397086;397106;397395;397406;399522;399541;444993;733671;100125540;100171389;100519210;100525120</t>
  </si>
  <si>
    <t>http://amigo.geneontology.org/amigo/term/GO:0042102</t>
  </si>
  <si>
    <t>396927;397057;397271;399522;733671;100125540</t>
  </si>
  <si>
    <t>http://amigo.geneontology.org/amigo/term/GO:0032675</t>
  </si>
  <si>
    <t>397086;397106;397406;399541;100171389;100525120</t>
  </si>
  <si>
    <t>http://amigo.geneontology.org/amigo/term/GO:0051249</t>
  </si>
  <si>
    <t>396927;397057;397106;397161;397271;397395;399522;399541;733671;100125540;100171389</t>
  </si>
  <si>
    <t>http://amigo.geneontology.org/amigo/term/GO:0002437</t>
  </si>
  <si>
    <t>396927;397086;397106;397406;100522044</t>
  </si>
  <si>
    <t>http://amigo.geneontology.org/amigo/term/GO:0072593</t>
  </si>
  <si>
    <t>396737;397086;399541;407066;407067;100125540;100192436;100515678;100737727</t>
  </si>
  <si>
    <t>http://amigo.geneontology.org/amigo/term/GO:0006928</t>
  </si>
  <si>
    <t>http://amigo.geneontology.org/amigo/term/GO:0042127</t>
  </si>
  <si>
    <t>396927;397057;397086;397106;397249;397271;397338;397395;397523;399522;399541;414398;445534;606753;733671;100125540;100155631;100157451;100171389;100511141;100519210;100522044;100525013;100525175</t>
  </si>
  <si>
    <t>http://amigo.geneontology.org/amigo/term/GO:0006898</t>
  </si>
  <si>
    <t>396943;397031;397406;397623;100125540;100154019;100192436;100516298</t>
  </si>
  <si>
    <t>http://amigo.geneontology.org/amigo/term/GO:0002675</t>
  </si>
  <si>
    <t>396927;397086;397406</t>
  </si>
  <si>
    <t>http://amigo.geneontology.org/amigo/term/GO:1905941</t>
  </si>
  <si>
    <t>396927;397338;397368</t>
  </si>
  <si>
    <t>http://amigo.geneontology.org/amigo/term/GO:0002283</t>
  </si>
  <si>
    <t>397405;397406;100125540</t>
  </si>
  <si>
    <t>http://amigo.geneontology.org/amigo/term/GO:0015671</t>
  </si>
  <si>
    <t>407066;407067;100737727</t>
  </si>
  <si>
    <t>396659;396737;396784;396923;396927;396979;397057;397086;397106;397249;397291;397338;397368;397395;397405;397406;397473;397554;399529;399541;406180;414374;445460;100049692;100125540;100126235;100127461;100152398;100152611;100153175;100154922;100155235;100155466;100155518;100155631;100157451;100171389;100190992;100192436;100511141;100512336;100514999;100515678;100516257;100516393;100518817;100518846;100519210;100520167;100520446;100520642;100522044;100522370;100525013;100525120;100525175;100525187;100623761</t>
  </si>
  <si>
    <t>http://amigo.geneontology.org/amigo/term/GO:0032101</t>
  </si>
  <si>
    <t>396659;396737;396927;397086;397106;397271;397406;397644;399541;414374;494460;100125540;100516257;100525013;100525120</t>
  </si>
  <si>
    <t>http://amigo.geneontology.org/amigo/term/GO:0002822</t>
  </si>
  <si>
    <t>396927;397057;397086;397395;397406;399522;100171389</t>
  </si>
  <si>
    <t>http://amigo.geneontology.org/amigo/term/GO:0042129</t>
  </si>
  <si>
    <t>396927;397057;397271;399522;733671;100125540;100171389</t>
  </si>
  <si>
    <t>http://amigo.geneontology.org/amigo/term/GO:0002366</t>
  </si>
  <si>
    <t>397057;397395;397405;397406;397644;399541;100125540;100155631</t>
  </si>
  <si>
    <t>http://amigo.geneontology.org/amigo/term/GO:0008283</t>
  </si>
  <si>
    <t>396927;397057;397086;397106;397249;397271;397338;397395;397523;397644;399522;399541;414398;445534;606753;733671;100125540;100155631;100157451;100171389;100190992;100511141;100519210;100522044;100525013;100525120;100525175</t>
  </si>
  <si>
    <t>http://amigo.geneontology.org/amigo/term/GO:0006954</t>
  </si>
  <si>
    <t>396927;396979;397031;397057;397086;397106;397406;399541;414374;100125540;100515678;100519210;100522044;100525120</t>
  </si>
  <si>
    <t>http://amigo.geneontology.org/amigo/term/GO:0002708</t>
  </si>
  <si>
    <t>396737;396927;397057;397086;397395;397406</t>
  </si>
  <si>
    <t>http://amigo.geneontology.org/amigo/term/GO:0036230</t>
  </si>
  <si>
    <t>http://amigo.geneontology.org/amigo/term/GO:0050731</t>
  </si>
  <si>
    <t>397057;397161;397249;397395;399522;100522044;100525120</t>
  </si>
  <si>
    <t>http://amigo.geneontology.org/amigo/term/GO:0007260</t>
  </si>
  <si>
    <t>http://amigo.geneontology.org/amigo/term/GO:0050764</t>
  </si>
  <si>
    <t>396943;397086;397406;397623;100125540</t>
  </si>
  <si>
    <t>http://amigo.geneontology.org/amigo/term/GO:0048583</t>
  </si>
  <si>
    <t>396659;396737;396784;396927;397053;397057;397079;397086;397106;397249;397271;397302;397336;397395;397406;397475;397644;399522;399541;414374;414398;414422;444993;445461;494460;733671;100125540;100154922;100155466;100155631;100156358;100171389;100190992;100192436;100233192;100511141;100515678;100516257;100518846;100519210;100522044;100525013;100525120;100623761;100627662</t>
  </si>
  <si>
    <t>http://amigo.geneontology.org/amigo/term/GO:0032103</t>
  </si>
  <si>
    <t>396927;397086;397271;397406;397644;399541;414374;494460;100525013</t>
  </si>
  <si>
    <t>http://amigo.geneontology.org/amigo/term/GO:0030099</t>
  </si>
  <si>
    <t>397086;397249;397405;397406;414374;445460;100155631;100171389;100514999;100518817;100520446;100522044</t>
  </si>
  <si>
    <t>http://amigo.geneontology.org/amigo/term/GO:0002263</t>
  </si>
  <si>
    <t>http://amigo.geneontology.org/amigo/term/GO:0022409</t>
  </si>
  <si>
    <t>http://amigo.geneontology.org/amigo/term/GO:0007155</t>
  </si>
  <si>
    <t>396927;396943;397057;397086;397106;397161;397271;397623;399522;492312;494460;733671;100125540;100127147;100153175;100155631;100171389;100516257</t>
  </si>
  <si>
    <t>http://amigo.geneontology.org/amigo/term/GO:0030155</t>
  </si>
  <si>
    <t>396927;397057;397086;397106;397161;397271;399522;494460;733671;100125540;100153175;100155631;100171389</t>
  </si>
  <si>
    <t>http://amigo.geneontology.org/amigo/term/GO:0071404</t>
  </si>
  <si>
    <t>396943;397406;100125540</t>
  </si>
  <si>
    <t>http://amigo.geneontology.org/amigo/term/GO:2000010</t>
  </si>
  <si>
    <t>397086;397302;397406</t>
  </si>
  <si>
    <t>http://amigo.geneontology.org/amigo/term/GO:0002861</t>
  </si>
  <si>
    <t>396927;397086;397106;397406</t>
  </si>
  <si>
    <t>http://amigo.geneontology.org/amigo/term/GO:0002367</t>
  </si>
  <si>
    <t>397057;397086;397106;397406;399541;100522044</t>
  </si>
  <si>
    <t>http://amigo.geneontology.org/amigo/term/GO:0002824</t>
  </si>
  <si>
    <t>396927;397057;397086;397395;397406;399522</t>
  </si>
  <si>
    <t>http://amigo.geneontology.org/amigo/term/GO:0022610</t>
  </si>
  <si>
    <t>http://amigo.geneontology.org/amigo/term/GO:0002821</t>
  </si>
  <si>
    <t>http://amigo.geneontology.org/amigo/term/GO:0044271</t>
  </si>
  <si>
    <t>396638;396737;396923;396927;396952;396993;397057;397079;397086;397106;397148;397249;397338;397351;397368;397395;397598;399541;414391;414392;414395;414398;414419;414422;444993;606753;733592;733671;733683;100037995;100127461;100152373;100153924;100155235;100155518;100156164;100156439;100157451;100514637;100514999;100515520;100516393;100518817;100519021;100519210;100520167;100524615;100525120;100525175;100623051;100627662;100736717;100736809;100737826</t>
  </si>
  <si>
    <t>396659;396784;396927;396979;397057;397086;397106;397249;397291;397338;397368;397395;397405;397406;397473;397554;399541;414374;445460;100049692;100125540;100126235;100152611;100154922;100155518;100155631;100171389;100190992;100192436;100511141;100512336;100514999;100515678;100516257;100516393;100518817;100518846;100519210;100520167;100520446;100520642;100522044;100522370;100525013;100525120;100525187</t>
  </si>
  <si>
    <t>http://amigo.geneontology.org/amigo/term/GO:0002819</t>
  </si>
  <si>
    <t>http://amigo.geneontology.org/amigo/term/GO:0051092</t>
  </si>
  <si>
    <t>397057;397086;397395;399541;733671;100519210</t>
  </si>
  <si>
    <t>http://amigo.geneontology.org/amigo/term/GO:0050870</t>
  </si>
  <si>
    <t>396927;397057;397161;397271;399522;733671;100125540</t>
  </si>
  <si>
    <t>http://amigo.geneontology.org/amigo/term/GO:1901224</t>
  </si>
  <si>
    <t>397057;397086;399541;733671;100519210</t>
  </si>
  <si>
    <t>http://amigo.geneontology.org/amigo/term/GO:0006897</t>
  </si>
  <si>
    <t>396943;396979;397031;397086;397271;397406;397623;100125540;100154019;100192436;100233192;100516298</t>
  </si>
  <si>
    <t>396659;396784;396927;396979;397057;397086;397106;397249;397291;397338;397368;397395;397405;397406;397473;397554;399541;406180;414374;445460;100049692;100125540;100126235;100127461;100152611;100154922;100155466;100155518;100155631;100171389;100190992;100192436;100511141;100512336;100514999;100515678;100516257;100516393;100518817;100518846;100519210;100520167;100520446;100520642;100522044;100522370;100525013;100525120;100525187</t>
  </si>
  <si>
    <t>http://amigo.geneontology.org/amigo/term/GO:0071677</t>
  </si>
  <si>
    <t>397271;414374;494460</t>
  </si>
  <si>
    <t>http://amigo.geneontology.org/amigo/term/GO:0090026</t>
  </si>
  <si>
    <t>http://amigo.geneontology.org/amigo/term/GO:0002438</t>
  </si>
  <si>
    <t>396927;397406;100522044</t>
  </si>
  <si>
    <t>http://amigo.geneontology.org/amigo/term/GO:0002863</t>
  </si>
  <si>
    <t>http://amigo.geneontology.org/amigo/term/GO:0033006</t>
  </si>
  <si>
    <t>397406;100125540;100155631</t>
  </si>
  <si>
    <t>http://amigo.geneontology.org/amigo/term/GO:0043304</t>
  </si>
  <si>
    <t>http://amigo.geneontology.org/amigo/term/GO:1901798</t>
  </si>
  <si>
    <t>414398;414422;100627662</t>
  </si>
  <si>
    <t>http://amigo.geneontology.org/amigo/term/GO:0050901</t>
  </si>
  <si>
    <t>397086;494460;100127147</t>
  </si>
  <si>
    <t>http://amigo.geneontology.org/amigo/term/GO:1902533</t>
  </si>
  <si>
    <t>397057;397086;397249;397395;399522;399541;414374;414398;414422;733671;100156358;100171389;100519210;100522044;100525013;100525120;100627662</t>
  </si>
  <si>
    <t>http://amigo.geneontology.org/amigo/term/GO:0002718</t>
  </si>
  <si>
    <t>397057;397086;397106;397406;399541</t>
  </si>
  <si>
    <t>http://amigo.geneontology.org/amigo/term/GO:0042100</t>
  </si>
  <si>
    <t>397106;397395;397644;399541;100190992</t>
  </si>
  <si>
    <t>http://amigo.geneontology.org/amigo/term/GO:0042273</t>
  </si>
  <si>
    <t>397598;414422;733592;100516393;100627662</t>
  </si>
  <si>
    <t>http://amigo.geneontology.org/amigo/term/GO:0060326</t>
  </si>
  <si>
    <t>396659;396737;397271;397406;414374;494460;100125540;100525013;100525120</t>
  </si>
  <si>
    <t>http://amigo.geneontology.org/amigo/term/GO:0050730</t>
  </si>
  <si>
    <t>397057;397161;397249;397395;399522;100171389;100522044;100525120</t>
  </si>
  <si>
    <t>397086;397106;407066;407067;733671;100157451;100525120;100737727</t>
  </si>
  <si>
    <t>http://amigo.geneontology.org/amigo/term/GO:0042098</t>
  </si>
  <si>
    <t>http://amigo.geneontology.org/amigo/term/GO:0002700</t>
  </si>
  <si>
    <t>397057;397086;397106;397395;397406;399541</t>
  </si>
  <si>
    <t>http://amigo.geneontology.org/amigo/term/GO:0031663</t>
  </si>
  <si>
    <t>397057;397086;397644;399541</t>
  </si>
  <si>
    <t>http://amigo.geneontology.org/amigo/term/GO:0002712</t>
  </si>
  <si>
    <t>397086;397395;397406;100171389</t>
  </si>
  <si>
    <t>http://amigo.geneontology.org/amigo/term/GO:0002889</t>
  </si>
  <si>
    <t>397141;407066;407067;100737727</t>
  </si>
  <si>
    <t>http://amigo.geneontology.org/amigo/term/GO:0001525</t>
  </si>
  <si>
    <t>396836;396865;396912;396942;397094;397106;397155;397157;397172;397311;100048955;100152163;100153791;100157365;100157795;100515678;100523465;100525013;100625944</t>
  </si>
  <si>
    <t>396591;396601;396724;396865;396870;396942;397031;397086;397094;397106;397339;397360;397406;406188;414370;414374;100048955;100127489;100316849;100515678;100523811</t>
  </si>
  <si>
    <t>http://amigo.geneontology.org/amigo/term/GO:1904018</t>
  </si>
  <si>
    <t>396865;396912;396942;397094;397106;397155;397157;397311;100048955;100523465;100525013</t>
  </si>
  <si>
    <t>http://amigo.geneontology.org/amigo/term/GO:0043534</t>
  </si>
  <si>
    <t>396912;396942;397157;397311;100152163;100157365;100515678;100525013;100625944</t>
  </si>
  <si>
    <t>http://amigo.geneontology.org/amigo/term/GO:0048514</t>
  </si>
  <si>
    <t>http://amigo.geneontology.org/amigo/term/GO:0001568</t>
  </si>
  <si>
    <t>396836;396865;396912;396942;397094;397106;397155;397157;397172;397311;414737;100048955;100152163;100153791;100157365;100157795;100515678;100523465;100525013;100625944</t>
  </si>
  <si>
    <t>http://amigo.geneontology.org/amigo/term/GO:0045766</t>
  </si>
  <si>
    <t>396865;396912;396942;397094;397106;397155;397157;397311;100048955;100525013</t>
  </si>
  <si>
    <t>http://amigo.geneontology.org/amigo/term/GO:0043535</t>
  </si>
  <si>
    <t>396912;396942;397157;397311;100152163;100515678;100525013;100625944</t>
  </si>
  <si>
    <t>http://amigo.geneontology.org/amigo/term/GO:0072359</t>
  </si>
  <si>
    <t>396836;396865;396912;396942;396959;397094;397106;397155;397157;397172;397311;414737;100048955;100152163;100153791;100157365;100157795;100515678;100522280;100523323;100523465;100525013;100622968;100625944</t>
  </si>
  <si>
    <t>http://amigo.geneontology.org/amigo/term/GO:0001944</t>
  </si>
  <si>
    <t>396570;396591;396701;396735;396912;396942;397157;397309;397311;397564;414374;100037998;100048955;100049669;100152163;100153791;100157653;100510966;100515678;100522280;100524448;100525013;100625944</t>
  </si>
  <si>
    <t>396591;396601;396724;396735;396865;396870;396886;396942;397031;397086;397094;397106;397198;397316;397339;397360;397406;406188;414370;414374;445003;445525;100048955;100127489;100154248;100233192;100316849;100515678;100523811</t>
  </si>
  <si>
    <t>http://amigo.geneontology.org/amigo/term/GO:0072358</t>
  </si>
  <si>
    <t>396735;396836;396942;397031;397086;397155;397157;397172;397198;397406;397503;397623;404693;445003;100156908;100233192;100516298</t>
  </si>
  <si>
    <t>396570;396591;396701;396724;396941;396942;397086;397106;397157;397311;397360;397623;404693;414737;100049669;100127489;100152685;100153791;100155660;100156908;100510966;100516257;100522817;100625944</t>
  </si>
  <si>
    <t>396570;396591;396673;396701;396735;396870;396912;396942;397086;397157;397309;397311;397406;397564;414370;414374;445525;100037998;100048955;100049669;100127489;100152163;100153791;100157365;100157653;100510966;100515678;100516946;100522280;100524448;100525013;100625944</t>
  </si>
  <si>
    <t>396735;396870;396942;397157;397311;397406;397564;414370;414374;445525;100048955;100127489;100525013</t>
  </si>
  <si>
    <t>396570;396673;396701;396735;396870;396912;396942;397086;397157;397311;397406;397564;414370;414374;445525;100037998;100048955;100049669;100127489;100152163;100153791;100157365;100157653;100510966;100515678;100516946;100522280;100524448;100525013;100625944</t>
  </si>
  <si>
    <t>http://amigo.geneontology.org/amigo/term/GO:0000165</t>
  </si>
  <si>
    <t>396591;396764;396775;396865;397086;397157;397208;397311;414374;445525;100048955;100049669;100153791;100316849;100519085;100523323;100523811;100525013;100525536;100621090;100622968</t>
  </si>
  <si>
    <t>http://amigo.geneontology.org/amigo/term/GO:0070371</t>
  </si>
  <si>
    <t>396591;396775;396865;397208;397311;414374;100048955;100049669;100153791;100523323;100525013;100525536;100622968</t>
  </si>
  <si>
    <t>http://amigo.geneontology.org/amigo/term/GO:0023014</t>
  </si>
  <si>
    <t>396591;397086;397157;397311;397360;397406;406188;414374;100048955;100127489;100523811;100525013</t>
  </si>
  <si>
    <t>http://amigo.geneontology.org/amigo/term/GO:0070372</t>
  </si>
  <si>
    <t>396591;396775;396865;397311;414374;100048955;100049669;100153791;100523323;100525013;100525536;100622968</t>
  </si>
  <si>
    <t>396570;396701;396735;396912;396942;397157;397311;397564;414374;100037998;100048955;100049669;100152163;100153791;100157653;100157795;100510966;100515678;100522280;100524448;100525013;100625944</t>
  </si>
  <si>
    <t>http://amigo.geneontology.org/amigo/term/GO:0098609</t>
  </si>
  <si>
    <t>396591;396701;396942;397086;397106;397360;404693;414737;100049669;100127489;100152685;100153791;100155660;100156908;100510966;100516257;100522817;100625944</t>
  </si>
  <si>
    <t>http://amigo.geneontology.org/amigo/term/GO:1901342</t>
  </si>
  <si>
    <t>396865;396912;396942;397094;397106;397155;397157;397311;100048955;100523465;100525013;100625944</t>
  </si>
  <si>
    <t>http://amigo.geneontology.org/amigo/term/GO:0002237</t>
  </si>
  <si>
    <t>396764;396870;396886;396959;397086;397106;397360;406188;445003;100048955;100233192;100316849</t>
  </si>
  <si>
    <t>396570;396701;396735;396912;396942;397157;397311;397564;414374;100037998;100048955;100049669;100152163;100153791;100157653;100510966;100515678;100522280;100524448;100525013;100625944</t>
  </si>
  <si>
    <t>http://amigo.geneontology.org/amigo/term/GO:0048646</t>
  </si>
  <si>
    <t>396673;396836;396865;396912;396942;397086;397094;397106;397155;397157;397172;397311;414381;100048955;100152163;100153791;100157365;100157795;100515678;100522280;100523465;100523811;100525013;100625944</t>
  </si>
  <si>
    <t>396570;396735;396912;396942;397157;397311;397564;414374;100037998;100048955;100049669;100152163;100153791;100157653;100510966;100515678;100522280;100524448;100525013;100625944</t>
  </si>
  <si>
    <t>http://amigo.geneontology.org/amigo/term/GO:0098657</t>
  </si>
  <si>
    <t>396735;396836;396942;397031;397086;397155;397157;397172;397198;397406;397503;397623;404693;445003;100156908;100233192;100516298;100518049</t>
  </si>
  <si>
    <t>396735;397031;397155;397157;397172;397406;397623;404693;445003;100516298</t>
  </si>
  <si>
    <t>396591;396735;396764;396775;396836;396865;396870;396886;396942;396959;397086;397094;397106;397155;397157;397172;397311;397360;397406;397560;397648;397680;403329;404693;406188;414370;414374;445003;445525;100048955;100127153;100153791;100154248;100157795;100233192;100316849;100512825;100515678;100515895;100520726;100523323;100523465;100525013;100533477;100739731</t>
  </si>
  <si>
    <t>http://amigo.geneontology.org/amigo/term/GO:0035239</t>
  </si>
  <si>
    <t>396836;396865;396912;396942;397086;397094;397106;397155;397157;397172;397311;100048955;100152163;100153791;100157365;100157795;100510966;100515678;100523465;100525013;100625944</t>
  </si>
  <si>
    <t>396601;397031;397086;397094;397339;397406;100515678</t>
  </si>
  <si>
    <t>http://amigo.geneontology.org/amigo/term/GO:0045765</t>
  </si>
  <si>
    <t>396865;396912;396942;397094;397106;397155;397157;397311;100048955;100525013;100625944</t>
  </si>
  <si>
    <t>396570;396735;396870;396912;396942;397086;397157;397311;397406;397564;414370;414374;445525;100037998;100048955;100049669;100127489;100152163;100153791;100157365;100157653;100510966;100515678;100522280;100524448;100525013;100625944</t>
  </si>
  <si>
    <t>http://amigo.geneontology.org/amigo/term/GO:2000351</t>
  </si>
  <si>
    <t>396912;397086;397106;397155;397311;100625944</t>
  </si>
  <si>
    <t>http://amigo.geneontology.org/amigo/term/GO:0009611</t>
  </si>
  <si>
    <t>396570;396591;396942;397094;397106;397339;397406;397564;414381;100153791;100156908;100316849;100515678;100516257</t>
  </si>
  <si>
    <t>396591;396735;396775;396836;396865;396870;396942;396959;397086;397094;397106;397155;397157;397172;397311;397360;397406;397560;397564;397648;397680;403329;404693;406188;414370;414374;445003;445525;100048955;100127153;100127489;100153791;100154248;100157795;100316849;100512825;100515678;100516055;100519085;100520726;100523323;100523465;100525013;100533477;100625944;100739731</t>
  </si>
  <si>
    <t>http://amigo.geneontology.org/amigo/term/GO:0010632</t>
  </si>
  <si>
    <t>396912;396942;397157;397311;397564;100152163;100510966;100515678;100525013;100625944</t>
  </si>
  <si>
    <t>http://amigo.geneontology.org/amigo/term/GO:0035295</t>
  </si>
  <si>
    <t>396836;396865;396912;396942;397086;397094;397106;397155;397157;397172;397198;397311;100048955;100152163;100153791;100157365;100157795;100510966;100515678;100522280;100523465;100525013;100625944</t>
  </si>
  <si>
    <t>http://amigo.geneontology.org/amigo/term/GO:0002040</t>
  </si>
  <si>
    <t>396912;396942;397106;397155;397157;397311;100157365</t>
  </si>
  <si>
    <t>http://amigo.geneontology.org/amigo/term/GO:0032496</t>
  </si>
  <si>
    <t>396764;396870;396886;396959;397086;397106;397360;406188;445003;100233192;100316849</t>
  </si>
  <si>
    <t>http://amigo.geneontology.org/amigo/term/GO:0072577</t>
  </si>
  <si>
    <t>http://amigo.geneontology.org/amigo/term/GO:0006935</t>
  </si>
  <si>
    <t>396591;396735;396870;396942;397157;397311;397406;397564;414370;414374;445525;100048955;100127489;100157653;100525013</t>
  </si>
  <si>
    <t>http://amigo.geneontology.org/amigo/term/GO:0009617</t>
  </si>
  <si>
    <t>396764;396870;396886;396959;397086;397106;397360;397406;406188;414381;445003;445525;100048955;100154248;100233192;100316849</t>
  </si>
  <si>
    <t>http://amigo.geneontology.org/amigo/term/GO:0042330</t>
  </si>
  <si>
    <t>http://amigo.geneontology.org/amigo/term/GO:0043408</t>
  </si>
  <si>
    <t>396591;396775;396865;397086;397157;397311;414374;445525;100048955;100049669;100153791;100519085;100523323;100523811;100525013;100525536;100621090;100622968</t>
  </si>
  <si>
    <t>http://amigo.geneontology.org/amigo/term/GO:0043542</t>
  </si>
  <si>
    <t>http://amigo.geneontology.org/amigo/term/GO:0010631</t>
  </si>
  <si>
    <t>396912;396942;397157;397311;397564;100152163;100157365;100510966;100515678;100525013;100625944</t>
  </si>
  <si>
    <t>http://amigo.geneontology.org/amigo/term/GO:0090132</t>
  </si>
  <si>
    <t>http://amigo.geneontology.org/amigo/term/GO:0035556</t>
  </si>
  <si>
    <t>396591;396764;396775;396865;396959;397086;397155;397157;397172;397208;397311;397360;397560;397564;397648;406188;414370;414374;414381;445525;100048955;100049669;100127489;100144496;100152734;100153791;100156358;100156908;100233192;100316849;100516055;100516257;100519085;100523323;100523465;100523811;100525013;100525536;100533477;100621090;100622968</t>
  </si>
  <si>
    <t>http://amigo.geneontology.org/amigo/term/GO:0010594</t>
  </si>
  <si>
    <t>http://amigo.geneontology.org/amigo/term/GO:0050729</t>
  </si>
  <si>
    <t>396591;397086;397360;397406;406188;100127489;100523811</t>
  </si>
  <si>
    <t>http://amigo.geneontology.org/amigo/term/GO:0040017</t>
  </si>
  <si>
    <t>396570;396591;396701;396735;396912;396942;397157;397311;397564;414374;100048955;100049669;100153791;100157653;100525013</t>
  </si>
  <si>
    <t>http://amigo.geneontology.org/amigo/term/GO:1903672</t>
  </si>
  <si>
    <t>396912;396942;397106;397157;397311</t>
  </si>
  <si>
    <t>http://amigo.geneontology.org/amigo/term/GO:1904035</t>
  </si>
  <si>
    <t>http://amigo.geneontology.org/amigo/term/GO:0090130</t>
  </si>
  <si>
    <t>396591;396775;396836;396865;396870;396942;396959;397086;397094;397106;397155;397157;397172;397311;397360;397406;397560;397680;403329;404693;406188;414370;414374;445003;445525;100127153;100153791;100154248;100157795;100316849;100512825;100515678;100520726;100523323;100523465;100525013;100533477;100739731</t>
  </si>
  <si>
    <t>396570;396673;396701;396735;396870;396912;396942;397086;397157;397311;397406;397564;414370;414374;445525;100037998;100048955;100049669;100127489;100152163;100153791;100157365;100157653;100157795;100510966;100515678;100516946;100522280;100524448;100525013;100625944</t>
  </si>
  <si>
    <t>http://amigo.geneontology.org/amigo/term/GO:0043410</t>
  </si>
  <si>
    <t>396591;396865;397086;397157;397311;414374;445525;100048955;100049669;100523323;100523811;100525013;100525536;100621090</t>
  </si>
  <si>
    <t>http://amigo.geneontology.org/amigo/term/GO:0071363</t>
  </si>
  <si>
    <t>396942;396959;397106;397155;397157;397311;404693;100153791;100157795;100316849;100520726;100523465;100525013;100739731</t>
  </si>
  <si>
    <t>http://amigo.geneontology.org/amigo/term/GO:2000147</t>
  </si>
  <si>
    <t>396570;396701;396735;396912;396942;397157;397311;397564;414374;100048955;100049669;100153791;100157653;100525013</t>
  </si>
  <si>
    <t>http://amigo.geneontology.org/amigo/term/GO:0051179</t>
  </si>
  <si>
    <t>396570;396591;396673;396701;396735;396764;396836;396865;396870;396912;396942;396959;397031;397086;397094;397106;397155;397157;397172;397198;397311;397360;397406;397410;397413;397503;397564;397623;397680;404693;406188;414370;414374;445003;445525;541593;100037998;100048955;100049669;100126278;100127153;100127489;100144496;100144510;100152163;100152253;100153791;100155736;100155871;100156288;100156827;100156908;100157194;100157365;100157653;100157795;100233192;100510966;100513135;100514386;100515678;100516055;100516257;100516298;100516946;100518049;100521494;100522280;100523811;100524448;100525013;100525792;100625944;100626638;100737557;102162899</t>
  </si>
  <si>
    <t>http://amigo.geneontology.org/amigo/term/GO:0042060</t>
  </si>
  <si>
    <t>396570;396591;396942;397094;397339;397406;397564;414381;100153791;100156908;100515678;100516257</t>
  </si>
  <si>
    <t>http://amigo.geneontology.org/amigo/term/GO:0035924</t>
  </si>
  <si>
    <t>396942;397155;397157;397311</t>
  </si>
  <si>
    <t>http://amigo.geneontology.org/amigo/term/GO:0070848</t>
  </si>
  <si>
    <t>http://amigo.geneontology.org/amigo/term/GO:0030595</t>
  </si>
  <si>
    <t>396735;396870;396942;397157;397406;414374;445525;100048955;100127489</t>
  </si>
  <si>
    <t>http://amigo.geneontology.org/amigo/term/GO:0002042</t>
  </si>
  <si>
    <t>396912;396942;397157;397311;100157365</t>
  </si>
  <si>
    <t>396591;396942;397086;397106;397157;397311;397360;397406;406188;414374;100048955;100127489;100157653;100316849;100516257;100523811;100525013</t>
  </si>
  <si>
    <t>http://amigo.geneontology.org/amigo/term/GO:0051272</t>
  </si>
  <si>
    <t>http://amigo.geneontology.org/amigo/term/GO:0006909</t>
  </si>
  <si>
    <t>396836;396942;397086;397198;397406;397503;397623;100156908</t>
  </si>
  <si>
    <t>396591;396912;396942;397086;397094;397106;397157;397172;397208;397311;397360;397564;404693;406188;414381;445525;654407;100048955;100049669;100152163;100153791;100154248;100510966;100522280;100523323;100525013;100625944</t>
  </si>
  <si>
    <t>http://amigo.geneontology.org/amigo/term/GO:1904019</t>
  </si>
  <si>
    <t>396591;396735;396764;396775;396836;396865;396870;396886;396942;396959;397086;397094;397106;397155;397157;397172;397309;397311;397360;397406;397560;397564;397648;397680;403329;404693;406188;414370;414374;445003;445525;100048955;100126278;100127153;100127489;100153791;100154248;100157653;100157795;100233192;100316849;100512825;100515678;100515895;100516055;100519085;100520726;100523323;100523465;100525013;100533477;100625944;100739731</t>
  </si>
  <si>
    <t>http://amigo.geneontology.org/amigo/term/GO:0097529</t>
  </si>
  <si>
    <t>396870;396942;397157;397406;414374;445525;100048955;100127489</t>
  </si>
  <si>
    <t>http://amigo.geneontology.org/amigo/term/GO:0043536</t>
  </si>
  <si>
    <t>396912;396942;397157;397311;100525013</t>
  </si>
  <si>
    <t>http://amigo.geneontology.org/amigo/term/GO:0090050</t>
  </si>
  <si>
    <t>396912;396942;397157;397311</t>
  </si>
  <si>
    <t>http://amigo.geneontology.org/amigo/term/GO:0003209</t>
  </si>
  <si>
    <t>100152163;100153791;100157795;100522280</t>
  </si>
  <si>
    <t>http://amigo.geneontology.org/amigo/term/GO:0070374</t>
  </si>
  <si>
    <t>396591;396865;397311;414374;100048955;100049669;100523323;100525013;100525536</t>
  </si>
  <si>
    <t>http://amigo.geneontology.org/amigo/term/GO:0030335</t>
  </si>
  <si>
    <t>396570;396735;396912;396942;397157;397311;397564;414374;100048955;100049669;100153791;100157653;100525013</t>
  </si>
  <si>
    <t>http://amigo.geneontology.org/amigo/term/GO:0032879</t>
  </si>
  <si>
    <t>396570;396701;396735;396912;396942;396959;397086;397094;397106;397157;397198;397311;397360;397406;397413;397503;397564;397623;406188;414374;445525;541593;100037998;100048955;100049669;100152163;100153791;100155736;100157653;100157795;100510966;100514386;100515678;100516055;100522280;100523811;100524448;100525013;100625944</t>
  </si>
  <si>
    <t>396591;396865;396959;397086;397157;397311;397564;397648;414374;414381;445525;100048955;100049669;100127489;100156358;100523323;100523811;100525013;100525536;100621090</t>
  </si>
  <si>
    <t>http://amigo.geneontology.org/amigo/term/GO:0048771</t>
  </si>
  <si>
    <t>396591;396836;396942;397094;100049669;100152163;100157795;100523323</t>
  </si>
  <si>
    <t>396591;396764;396836;397198;397311;397410;397503;404693;414370;414374;445525;100048955;100155736;100157795;100514386;100515678;100515895;100516055;100518049;100521494;100522855;100523323</t>
  </si>
  <si>
    <t>http://amigo.geneontology.org/amigo/term/GO:0001667</t>
  </si>
  <si>
    <t>396912;396942;397157;397311;397564;100152163;100157365;100157653;100510966;100515678;100525013;100625944</t>
  </si>
  <si>
    <t>http://amigo.geneontology.org/amigo/term/GO:0051094</t>
  </si>
  <si>
    <t>396591;396865;396912;396942;397086;397094;397106;397155;397157;397208;397311;397360;414374;100048955;100153791;100156794;100316849;100510966;100512657;100522280;100523465;100524448;100525013;100625944</t>
  </si>
  <si>
    <t>http://amigo.geneontology.org/amigo/term/GO:0001936</t>
  </si>
  <si>
    <t>396912;397086;397106;397157;397311;404693;100625944</t>
  </si>
  <si>
    <t>397031;397086;397094;397339</t>
  </si>
  <si>
    <t>http://amigo.geneontology.org/amigo/term/GO:0003230</t>
  </si>
  <si>
    <t>http://amigo.geneontology.org/amigo/term/GO:0009966</t>
  </si>
  <si>
    <t>396591;396735;396775;396865;396870;396912;396959;397086;397094;397106;397155;397157;397208;397311;397564;397648;397680;404693;406188;414374;414381;445525;100048955;100049669;100127489;100152163;100153791;100156358;100156908;100515678;100516055;100516257;100519085;100520726;100523323;100523465;100523811;100524448;100525013;100525536;100621090;100622968;100739731</t>
  </si>
  <si>
    <t>http://amigo.geneontology.org/amigo/term/GO:1903670</t>
  </si>
  <si>
    <t>http://amigo.geneontology.org/amigo/term/GO:0050727</t>
  </si>
  <si>
    <t>396591;396942;397086;397106;397360;397406;406188;100127489;100316849;100523811</t>
  </si>
  <si>
    <t>http://amigo.geneontology.org/amigo/term/GO:0043491</t>
  </si>
  <si>
    <t>396865;397086;397208;397311;397564;100156908;100523323;100523465</t>
  </si>
  <si>
    <t>http://amigo.geneontology.org/amigo/term/GO:0009719</t>
  </si>
  <si>
    <t>396591;396836;396942;396959;397086;397106;397155;397360;397406;397560;397680;403329;404693;445525;100127153;100153791;100157795;100316849;100512825;100515678;100520726;100523465;100525013;100533477;100739731</t>
  </si>
  <si>
    <t>396591;396724;396735;396836;396870;396886;396912;396942;397086;397094;397106;397157;397198;397208;397316;397360;397406;404693;406188;407745;414370;414374;445003;445525;100048955;100049669;100127489;100135050;100152163;100154248;100233192;100316849;100516257;100520726;100523811;100625944</t>
  </si>
  <si>
    <t>396735;396870;396942;397086;397157;397406;414374;445525;100048955;100127489</t>
  </si>
  <si>
    <t>http://amigo.geneontology.org/amigo/term/GO:0001935</t>
  </si>
  <si>
    <t>http://amigo.geneontology.org/amigo/term/GO:2000352</t>
  </si>
  <si>
    <t>396912;397106;397155;397311</t>
  </si>
  <si>
    <t>396570;396591;396701;396942;397086;397106;397157;397311;397360;404693;100049669;100153791;100510966;100625944</t>
  </si>
  <si>
    <t>http://amigo.geneontology.org/amigo/term/GO:0071495</t>
  </si>
  <si>
    <t>396591;396836;396942;396959;397086;397155;397360;397560;397680;403329;404693;445525;100127153;100153791;100157795;100316849;100512825;100515678;100520726;100523465;100525013;100533477;100739731</t>
  </si>
  <si>
    <t>http://amigo.geneontology.org/amigo/term/GO:0071621</t>
  </si>
  <si>
    <t>396870;396942;397406;445525;100048955;100127489</t>
  </si>
  <si>
    <t>http://amigo.geneontology.org/amigo/term/GO:0072521</t>
  </si>
  <si>
    <t>396823;396950;397602;397690;399539;407608;492822;494561;574054;692156;733601;733605;733678;100037979;100037988;100037990;100038002;100048954;100134963;100152612;100153818;100154130;100154573;100154777;100154817;100155687;100156967;100157582;100157880;100170131;100188980;100286778;100294678;100516042;100516402;100517744;100521423;100521478;100522515;100522783;100523840;100524308;100524676;100524873;100620914;100622268;100626793;100738827</t>
  </si>
  <si>
    <t>http://amigo.geneontology.org/amigo/term/GO:0006163</t>
  </si>
  <si>
    <t>http://amigo.geneontology.org/amigo/term/GO:0019693</t>
  </si>
  <si>
    <t>396823;396950;397602;397690;399539;407608;492822;494561;574054;692156;733601;733605;733678;100037979;100037988;100037990;100038002;100048954;100134963;100152612;100153818;100154130;100154777;100154817;100155687;100156967;100157582;100157880;100170131;100188980;100286778;100294678;100516042;100516402;100517744;100521423;100521478;100522515;100522783;100523840;100524308;100524676;100524873;100620914;100622268;100626793;100738827</t>
  </si>
  <si>
    <t>http://amigo.geneontology.org/amigo/term/GO:0009259</t>
  </si>
  <si>
    <t>396823;396950;397602;397690;399539;407608;492822;494561;574054;692156;733601;733605;733678;100037979;100037988;100037990;100038002;100048954;100134963;100152612;100153818;100154130;100154777;100154817;100155687;100156967;100157582;100157880;100170131;100188980;100286778;100294678;100516042;100516402;100521423;100521478;100522515;100522783;100523840;100524308;100524676;100524873;100620914;100622268;100626793;100738827</t>
  </si>
  <si>
    <t>http://amigo.geneontology.org/amigo/term/GO:0009150</t>
  </si>
  <si>
    <t>http://amigo.geneontology.org/amigo/term/GO:0006091</t>
  </si>
  <si>
    <t>396614;396823;396832;396894;396999;397040;397104;397129;397519;397602;397690;399539;407608;414412;492822;494561;692156;733601;733605;733641;733659;100037990;100048954;100152612;100153818;100154130;100155687;100156967;100157582;100157880;100170131;100188980;100515785;100516042;100516402;100516480;100518016;100521478;100522515;100522783;100524239;100524308;100524676;100524873;100525083;100525869;100626793;100627128</t>
  </si>
  <si>
    <t>http://amigo.geneontology.org/amigo/term/GO:0009199</t>
  </si>
  <si>
    <t>396823;396950;397602;407608;492822;494561;574054;692156;733601;733605;733678;100037979;100037988;100037990;100038002;100048954;100134963;100152612;100153818;100154130;100154817;100155687;100156967;100157582;100157880;100170131;100188980;100516402;100521423;100521478;100522515;100522783;100523840;100524308;100524676;100524873;100620914</t>
  </si>
  <si>
    <t>http://amigo.geneontology.org/amigo/term/GO:0009144</t>
  </si>
  <si>
    <t>http://amigo.geneontology.org/amigo/term/GO:0009161</t>
  </si>
  <si>
    <t>396823;396950;397602;407608;492822;494561;574054;692156;733601;733605;733678;100037979;100037988;100037990;100038002;100048954;100134963;100152612;100153818;100154130;100154817;100155687;100156967;100157582;100157880;100170131;100188980;100516402;100517744;100521423;100521478;100522515;100522783;100524308;100524676;100524873;100620914</t>
  </si>
  <si>
    <t>http://amigo.geneontology.org/amigo/term/GO:0009205</t>
  </si>
  <si>
    <t>http://amigo.geneontology.org/amigo/term/GO:0009126</t>
  </si>
  <si>
    <t>396823;396950;397602;407608;492822;494561;574054;692156;733601;733605;733678;100037979;100037988;100037990;100038002;100048954;100134963;100152612;100153818;100154130;100154817;100155687;100156967;100157582;100157880;100170131;100188980;100516402;100521423;100521478;100522515;100522783;100524308;100524676;100524873;100620914</t>
  </si>
  <si>
    <t>http://amigo.geneontology.org/amigo/term/GO:0009167</t>
  </si>
  <si>
    <t>http://amigo.geneontology.org/amigo/term/GO:0046034</t>
  </si>
  <si>
    <t>http://amigo.geneontology.org/amigo/term/GO:0009141</t>
  </si>
  <si>
    <t>396823;396950;397602;399539;407608;492822;494561;574054;692156;733601;733605;733678;100037979;100037988;100037990;100038002;100048954;100134963;100152612;100153818;100154130;100154817;100155687;100156967;100157582;100157880;100170131;100188980;100516402;100521423;100521478;100522515;100522783;100523840;100524308;100524676;100524873;100620914</t>
  </si>
  <si>
    <t>http://amigo.geneontology.org/amigo/term/GO:0009123</t>
  </si>
  <si>
    <t>http://amigo.geneontology.org/amigo/term/GO:0009117</t>
  </si>
  <si>
    <t>396823;396894;396950;397602;397690;399539;407608;492822;494561;574054;595123;692156;733601;733605;733678;100037979;100037988;100037990;100038002;100048954;100134963;100152612;100153818;100154130;100154573;100154777;100154817;100155687;100156967;100157582;100157880;100170131;100188980;100286778;100294678;100516042;100516402;100517744;100521423;100521478;100522515;100522783;100523840;100524308;100524676;100524873;100620914;100622268;100626793;100738827</t>
  </si>
  <si>
    <t>http://amigo.geneontology.org/amigo/term/GO:0006753</t>
  </si>
  <si>
    <t>http://amigo.geneontology.org/amigo/term/GO:0055086</t>
  </si>
  <si>
    <t>396823;396894;396950;397040;397602;397690;399539;407608;492822;494561;574054;595123;692156;733601;733605;733678;100037979;100037988;100037990;100038002;100048954;100134963;100152612;100153818;100154130;100154573;100154777;100154817;100155687;100156967;100157582;100157880;100170131;100188980;100286778;100294678;100516042;100516092;100516402;100517744;100521423;100521478;100522515;100522783;100523840;100524308;100524676;100524873;100620914;100622268;100626793;100738827</t>
  </si>
  <si>
    <t>http://amigo.geneontology.org/amigo/term/GO:0009060</t>
  </si>
  <si>
    <t>396894;396999;397519;397690;399539;414412;492822;733641;100037990;100048954;100155687;100156967;100170131;100516042;100524676;100524873;100627128</t>
  </si>
  <si>
    <t>396593;396816;396823;396894;396950;396999;397519;397602;397690;399539;407608;414412;492822;494561;574054;692156;733601;733605;733641;733678;100037979;100037988;100037990;100038002;100048954;100134963;100152612;100153818;100154130;100154143;100154817;100155687;100156967;100157582;100157880;100170131;100188980;100516042;100516092;100516402;100521367;100521423;100521478;100522515;100522783;100524308;100524676;100524873;100620914;100626793;100627128</t>
  </si>
  <si>
    <t>http://amigo.geneontology.org/amigo/term/GO:0015980</t>
  </si>
  <si>
    <t>396832;396894;396999;397040;397104;397519;397690;399539;414412;492822;733605;733641;733659;100037990;100048954;100154130;100155687;100156967;100170131;100515785;100516042;100516402;100521478;100522783;100524308;100524676;100524873;100627128</t>
  </si>
  <si>
    <t>http://amigo.geneontology.org/amigo/term/GO:0045333</t>
  </si>
  <si>
    <t>396894;396999;397519;397690;399539;414412;492822;733605;733641;100037990;100048954;100154130;100155687;100156967;100170131;100515785;100516042;100516402;100521478;100522783;100524308;100524676;100524873;100627128</t>
  </si>
  <si>
    <t>396593;396614;396816;396823;396832;396894;396931;396999;397012;397040;397104;397129;397519;397604;397690;399539;414412;492822;733601;733605;733641;733659;733694;100037990;100037991;100048954;100154130;100154143;100154573;100154810;100155687;100155731;100155854;100156930;100156967;100157880;100170131;100286778;100294678;100515785;100516042;100516402;100516480;100518016;100519412;100520636;100521367;100521478;100521620;100522783;100524239;100524308;100524622;100524676;100524873;100525083;100525869;100620559;100624335;100624738;100626793;100627128;100739619</t>
  </si>
  <si>
    <t>http://amigo.geneontology.org/amigo/term/GO:0022900</t>
  </si>
  <si>
    <t>396614;397129;414412;492822;733605;100037990;100048954;100154130;100155687;100156967;100157880;100170131;100515785;100516402;100516480;100518016;100521478;100522783;100524239;100524308;100524676;100524873;100525083;100525869</t>
  </si>
  <si>
    <t>http://amigo.geneontology.org/amigo/term/GO:0006099</t>
  </si>
  <si>
    <t>396894;396999;397519;397690;399539;414412;733641;100048954;100516042;100524676;100627128</t>
  </si>
  <si>
    <t>396614;396799;396816;396823;396894;396931;396950;396967;396968;396999;397012;397040;397104;397149;397504;397519;397602;397604;397690;399539;407608;414412;414426;448982;492822;494561;574054;595123;692156;733601;733605;733641;733678;100037269;100037979;100037988;100037990;100038002;100048954;100134963;100152612;100153444;100153818;100154130;100154573;100154777;100154817;100155687;100155731;100156930;100156967;100157055;100157582;100157880;100170131;100188980;100286778;100294678;100513955;100515785;100516042;100516092;100516402;100517744;100520636;100521367;100521423;100521478;100522515;100522783;100523840;100524308;100524622;100524676;100524873;100620914;100622268;100624000;100626793;100626843;100627128;100627457;100738827</t>
  </si>
  <si>
    <t>http://amigo.geneontology.org/amigo/term/GO:0019637</t>
  </si>
  <si>
    <t>396593;396823;396894;396950;397119;397602;397690;399539;407608;492822;494561;574054;595123;692156;733601;733605;733678;100037269;100037979;100037988;100037990;100038002;100048954;100134963;100147706;100152612;100153818;100154130;100154573;100154777;100154817;100155687;100156967;100157582;100157880;100170131;100188980;100286778;100294678;100316852;100516042;100516402;100517744;100521423;100521478;100522515;100522783;100523840;100524018;100524308;100524676;100524873;100620914;100622268;100624000;100626793;100738827</t>
  </si>
  <si>
    <t>http://amigo.geneontology.org/amigo/term/GO:0006101</t>
  </si>
  <si>
    <t>http://amigo.geneontology.org/amigo/term/GO:0046390</t>
  </si>
  <si>
    <t>396823;396950;397602;407608;492822;494561;574054;692156;733601;733678;100037979;100037988;100134963;100154777;100154817;100157582;100157880;100188980;100286778;100294678;100516042;100517744;100521423;100620914;100626793</t>
  </si>
  <si>
    <t>http://amigo.geneontology.org/amigo/term/GO:0009152</t>
  </si>
  <si>
    <t>396823;396950;397602;407608;492822;494561;574054;692156;733601;733678;100037979;100037988;100134963;100154777;100154817;100157582;100157880;100188980;100286778;100294678;100516042;100521423;100620914;100626793</t>
  </si>
  <si>
    <t>http://amigo.geneontology.org/amigo/term/GO:0030239</t>
  </si>
  <si>
    <t>396579;396690;397349;414906;497233;733663;100152267;100153985;100154254;100157406;100271745;100522496;100525195;100624901</t>
  </si>
  <si>
    <t>http://amigo.geneontology.org/amigo/term/GO:0009156</t>
  </si>
  <si>
    <t>396823;396950;397602;407608;492822;494561;574054;692156;733601;733678;100037979;100037988;100134963;100154817;100157582;100157880;100188980;100517744;100521423;100620914</t>
  </si>
  <si>
    <t>http://amigo.geneontology.org/amigo/term/GO:0006164</t>
  </si>
  <si>
    <t>http://amigo.geneontology.org/amigo/term/GO:0006754</t>
  </si>
  <si>
    <t>396823;396950;397602;407608;492822;494561;574054;692156;733601;733678;100037979;100037988;100134963;100154817;100157582;100157880;100188980</t>
  </si>
  <si>
    <t>http://amigo.geneontology.org/amigo/term/GO:0055001</t>
  </si>
  <si>
    <t>396579;396690;396875;397005;397349;407604;414906;497233;733663;100152267;100153985;100154254;100157406;100271745;100511902;100522496;100525195;100624901</t>
  </si>
  <si>
    <t>http://amigo.geneontology.org/amigo/term/GO:0045214</t>
  </si>
  <si>
    <t>396579;397349;414906;497233;733663;100153985;100157406;100271745;100522496;100525195;100624901</t>
  </si>
  <si>
    <t>http://amigo.geneontology.org/amigo/term/GO:0072350</t>
  </si>
  <si>
    <t>http://amigo.geneontology.org/amigo/term/GO:0009260</t>
  </si>
  <si>
    <t>http://amigo.geneontology.org/amigo/term/GO:0072522</t>
  </si>
  <si>
    <t>http://amigo.geneontology.org/amigo/term/GO:0009124</t>
  </si>
  <si>
    <t>http://amigo.geneontology.org/amigo/term/GO:0006119</t>
  </si>
  <si>
    <t>492822;733605;100037990;100048954;100152612;100153818;100154130;100155687;100156967;100170131;100516402;100521478;100522515;100522783;100524308;100524676;100524873</t>
  </si>
  <si>
    <t>http://amigo.geneontology.org/amigo/term/GO:0009127</t>
  </si>
  <si>
    <t>396823;396950;397602;407608;492822;494561;574054;692156;733601;733678;100037979;100037988;100134963;100154817;100157582;100157880;100188980;100521423;100620914</t>
  </si>
  <si>
    <t>http://amigo.geneontology.org/amigo/term/GO:0009168</t>
  </si>
  <si>
    <t>http://amigo.geneontology.org/amigo/term/GO:0055002</t>
  </si>
  <si>
    <t>396579;396690;397005;397349;407604;414906;497233;733663;100152267;100153985;100154254;100157406;100271745;100511902;100522496;100525195;100624901</t>
  </si>
  <si>
    <t>http://amigo.geneontology.org/amigo/term/GO:1901293</t>
  </si>
  <si>
    <t>396823;396950;397602;399539;407608;492822;494561;574054;595123;692156;733601;733678;100037979;100037988;100134963;100154777;100154817;100157582;100157880;100188980;100286778;100294678;100516042;100517744;100521423;100620914;100626793</t>
  </si>
  <si>
    <t>http://amigo.geneontology.org/amigo/term/GO:1901135</t>
  </si>
  <si>
    <t>396799;396816;396823;396950;397040;397401;397524;397602;397690;399539;407608;492822;494561;574054;692156;733601;733605;733678;100037979;100037988;100037990;100038002;100048954;100134963;100152612;100153818;100154130;100154777;100154817;100155687;100156967;100157582;100157880;100170131;100188980;100286778;100294678;100516042;100516092;100516402;100517744;100521423;100521478;100522515;100522783;100523840;100524018;100524308;100524676;100524873;100620914;100622268;100626793;100738827</t>
  </si>
  <si>
    <t>http://amigo.geneontology.org/amigo/term/GO:0009142</t>
  </si>
  <si>
    <t>396823;396950;397602;399539;407608;492822;494561;574054;692156;733601;733678;100037979;100037988;100134963;100154817;100157582;100157880;100188980;100521423</t>
  </si>
  <si>
    <t>http://amigo.geneontology.org/amigo/term/GO:0022904</t>
  </si>
  <si>
    <t>414412;492822;733605;100037990;100048954;100154130;100155687;100156967;100170131;100515785;100516402;100521478;100522783;100524308;100524676;100524873</t>
  </si>
  <si>
    <t>http://amigo.geneontology.org/amigo/term/GO:0009206</t>
  </si>
  <si>
    <t>http://amigo.geneontology.org/amigo/term/GO:0007005</t>
  </si>
  <si>
    <t>396564;397011;654300;100037978;100037982;100038002;100152325;100152612;100153818;100154130;100154143;100154394;100155687;100316852;100513895;100514033;100514655;100516402;100516708;100517196;100521478;100522775;100524622;100525083;100622616;100624252;100624335;100624738;100626014;100626843;100627352</t>
  </si>
  <si>
    <t>http://amigo.geneontology.org/amigo/term/GO:0009165</t>
  </si>
  <si>
    <t>396823;396950;397602;407608;492822;494561;574054;595123;692156;733601;733678;100037979;100037988;100134963;100154777;100154817;100157582;100157880;100188980;100286778;100294678;100516042;100517744;100521423;100620914;100626793</t>
  </si>
  <si>
    <t>http://amigo.geneontology.org/amigo/term/GO:0009145</t>
  </si>
  <si>
    <t>http://amigo.geneontology.org/amigo/term/GO:0061061</t>
  </si>
  <si>
    <t>396579;396690;396875;396959;397005;397104;397349;397689;407604;407608;414906;474162;493185;497233;733590;733663;100152267;100153106;100153818;100153985;100154254;100155854;100156847;100157406;100271745;100511902;100518125;100522496;100525195;100624588;100624901;100625631</t>
  </si>
  <si>
    <t>396816;396823;396894;396967;396968;397602;397690;399539;407608;494561;595123;692156;733601;100038002;100153444;100154143;100154777;100155731;100156145;100157055;100157582;100188980;100286778;100294678;100516042;100521183;100521367;100524622;100622268;100626793;100738827</t>
  </si>
  <si>
    <t>http://amigo.geneontology.org/amigo/term/GO:0009201</t>
  </si>
  <si>
    <t>http://amigo.geneontology.org/amigo/term/GO:0051146</t>
  </si>
  <si>
    <t>396579;396690;397005;397104;397349;407604;407608;414906;497233;733590;733663;100152267;100153985;100154254;100157406;100271745;100511902;100522496;100525195;100624901;100625631</t>
  </si>
  <si>
    <t>http://amigo.geneontology.org/amigo/term/GO:0010927</t>
  </si>
  <si>
    <t>http://amigo.geneontology.org/amigo/term/GO:0033108</t>
  </si>
  <si>
    <t>654300;100153818;100154130;100155687;100513895;100514033;100514655;100521478;100522775;100524622;100525083;100622616;100624335;100624738</t>
  </si>
  <si>
    <t>http://amigo.geneontology.org/amigo/term/GO:0042773</t>
  </si>
  <si>
    <t>492822;733605;100037990;100048954;100154130;100155687;100156967;100170131;100516402;100521478;100522783;100524308;100524676;100524873</t>
  </si>
  <si>
    <t>http://amigo.geneontology.org/amigo/term/GO:0009108</t>
  </si>
  <si>
    <t>396823;397602;407608;494561;595123;692156;733601;100154777;100155731;100157055;100157582;100188980;100286778;100294678;100516042;100521367;100524622;100626793</t>
  </si>
  <si>
    <t>http://amigo.geneontology.org/amigo/term/GO:0042775</t>
  </si>
  <si>
    <t>492822;733605;100037990;100048954;100154130;100155687;100156967;100170131;100521478;100522783;100524308;100524676;100524873</t>
  </si>
  <si>
    <t>http://amigo.geneontology.org/amigo/term/GO:0042692</t>
  </si>
  <si>
    <t>396579;396690;396875;397005;397104;397349;407604;407608;414906;493185;497233;733590;733663;100152267;100153985;100154254;100156847;100157406;100271745;100511902;100522496;100525195;100624901;100625631</t>
  </si>
  <si>
    <t>http://amigo.geneontology.org/amigo/term/GO:0051188</t>
  </si>
  <si>
    <t>396823;397602;407608;494561;595123;692156;733601;100038002;100153444;100154777;100155731;100157055;100157582;100188980;100286778;100294678;100516042;100521367;100524622;100626793</t>
  </si>
  <si>
    <t>396823;396894;397602;397690;399539;407608;494561;595123;692156;733601;100154777;100155731;100157055;100157582;100188980;100286778;100294678;100516042;100521367;100524622;100622268;100626793;100738827</t>
  </si>
  <si>
    <t>http://amigo.geneontology.org/amigo/term/GO:0060537</t>
  </si>
  <si>
    <t>396690;396959;397005;397104;397689;407604;474162;493185;497233;733590;733663;100048933;100152267;100153106;100153818;100153985;100154254;100156847;100157406;100271745;100511902;100518125;100522496</t>
  </si>
  <si>
    <t>http://amigo.geneontology.org/amigo/term/GO:0031032</t>
  </si>
  <si>
    <t>396579;396690;397046;397349;414906;497233;733663;100152267;100153985;100154254;100157406;100271745;100522496;100525195;100621523;100624901</t>
  </si>
  <si>
    <t>http://amigo.geneontology.org/amigo/term/GO:0014706</t>
  </si>
  <si>
    <t>396690;396959;397005;397104;397689;407604;474162;493185;497233;733590;733663;100152267;100153106;100153818;100153985;100154254;100156847;100157406;100271745;100511902;100518125;100522496</t>
  </si>
  <si>
    <t>396614;396799;396823;396894;396931;396967;396968;396999;397012;397104;397149;397504;397519;397602;397604;397690;399539;407608;414412;414426;448982;494561;692156;733601;733641;100037269;100048954;100153444;100154777;100156930;100157582;100188980;100286778;100294678;100513955;100515785;100516042;100516092;100520636;100524676;100626793;100627128;100627457</t>
  </si>
  <si>
    <t>http://amigo.geneontology.org/amigo/term/GO:0015985</t>
  </si>
  <si>
    <t>396950;492822;574054;733678;100037988;100134963;100154817;100157880</t>
  </si>
  <si>
    <t>http://amigo.geneontology.org/amigo/term/GO:0015986</t>
  </si>
  <si>
    <t>http://amigo.geneontology.org/amigo/term/GO:0007517</t>
  </si>
  <si>
    <t>396690;396959;397005;397689;407604;474162;497233;733590;733663;100152267;100153106;100153818;100153985;100154254;100156847;100271745;100511902;100518125;100522496</t>
  </si>
  <si>
    <t>http://amigo.geneontology.org/amigo/term/GO:0007519</t>
  </si>
  <si>
    <t>396959;397005;407604;474162;497233;733590;733663;100153106;100153818;100153985;100154254;100156847;100511902;100518125</t>
  </si>
  <si>
    <t>http://amigo.geneontology.org/amigo/term/GO:0010257</t>
  </si>
  <si>
    <t>100154130;100513895;100514033;100514655;100521478;100522775;100524622;100525083;100624335;100624738</t>
  </si>
  <si>
    <t>http://amigo.geneontology.org/amigo/term/GO:0032981</t>
  </si>
  <si>
    <t>http://amigo.geneontology.org/amigo/term/GO:0090407</t>
  </si>
  <si>
    <t>396823;396950;397602;399539;407608;492822;494561;574054;595123;692156;733601;733678;100037269;100037979;100037988;100134963;100147706;100154777;100154817;100157582;100157880;100188980;100286778;100294678;100316852;100516042;100517744;100521423;100524018;100620914;100626793</t>
  </si>
  <si>
    <t>http://amigo.geneontology.org/amigo/term/GO:0060538</t>
  </si>
  <si>
    <t>http://amigo.geneontology.org/amigo/term/GO:0006733</t>
  </si>
  <si>
    <t>396823;396894;397602;407608;494561;595123;692156;733601;100154777;100155731;100157055;100157582;100188980;100524622</t>
  </si>
  <si>
    <t>http://amigo.geneontology.org/amigo/term/GO:0006090</t>
  </si>
  <si>
    <t>396823;397602;407608;494561;692156;733601;100154777;100157582;100188980;100286778;100294678;100516042</t>
  </si>
  <si>
    <t>http://amigo.geneontology.org/amigo/term/GO:0016999</t>
  </si>
  <si>
    <t>396816;396894;396999;397519;397690;399539;414412;733641;100048954;100154143;100516042;100516092;100524676;100627128</t>
  </si>
  <si>
    <t>http://amigo.geneontology.org/amigo/term/GO:0033539</t>
  </si>
  <si>
    <t>396614;396931;397104;100515785;100520636</t>
  </si>
  <si>
    <t>396614;396823;396931;397012;397104;397149;397504;397602;397604;407608;414426;448982;494561;692156;733601;100037269;100154777;100156930;100157582;100188980;100286778;100294678;100513955;100515785;100516042;100520636;100626793</t>
  </si>
  <si>
    <t>http://amigo.geneontology.org/amigo/term/GO:0006637</t>
  </si>
  <si>
    <t>397690;399539;100154777;100286778;100294678;100516042;100622268;100626793;100738827</t>
  </si>
  <si>
    <t>http://amigo.geneontology.org/amigo/term/GO:0035383</t>
  </si>
  <si>
    <t>http://amigo.geneontology.org/amigo/term/GO:0009132</t>
  </si>
  <si>
    <t>396823;397602;399539;407608;494561;692156;733601;100157582;100188980;100521423;100620914;100738827</t>
  </si>
  <si>
    <t>http://amigo.geneontology.org/amigo/term/GO:0030036</t>
  </si>
  <si>
    <t>396579;396690;396839;396986;397046;397349;397689;414421;414906;497233;733663;100037999;100151861;100152267;100153985;100154254;100156549;100157406;100158213;100271745;100520177;100522496;100523750;100523840;100525195;100621523;100624901;106504190</t>
  </si>
  <si>
    <t>http://amigo.geneontology.org/amigo/term/GO:0046031</t>
  </si>
  <si>
    <t>396823;397602;407608;494561;692156;733601;100157582;100188980;100521423;100620914</t>
  </si>
  <si>
    <t>http://amigo.geneontology.org/amigo/term/GO:0003009</t>
  </si>
  <si>
    <t>396579;397293;414906;100156435;100271745</t>
  </si>
  <si>
    <t>http://amigo.geneontology.org/amigo/term/GO:0009135</t>
  </si>
  <si>
    <t>http://amigo.geneontology.org/amigo/term/GO:0009179</t>
  </si>
  <si>
    <t>http://amigo.geneontology.org/amigo/term/GO:0009185</t>
  </si>
  <si>
    <t>http://amigo.geneontology.org/amigo/term/GO:0006839</t>
  </si>
  <si>
    <t>397116;492822;100037982;100038002;100152612;100153794;100154394;100154777;100155980;100156324;100316852;100626014;100737924</t>
  </si>
  <si>
    <t>http://amigo.geneontology.org/amigo/term/GO:0034220</t>
  </si>
  <si>
    <t>396828;396875;396950;397010;397116;397293;397349;397651;397659;492822;574054;733644;733678;100037298;100037988;100037990;100134963;100152612;100153669;100153794;100154777;100154817;100154923;100154966;100155980;100156967;100157406;100157880;100512393;100514316;100516480;100519779;100525465;100525644;100626641;100628074;100737924</t>
  </si>
  <si>
    <t>http://amigo.geneontology.org/amigo/term/GO:0030029</t>
  </si>
  <si>
    <t>396579;396690;396839;396986;397046;397293;397349;397689;414421;414906;497233;733663;100037999;100151861;100152267;100153985;100154254;100156549;100157406;100158213;100271745;100520177;100522496;100523750;100523840;100525195;100621523;100624901;106504190</t>
  </si>
  <si>
    <t>http://amigo.geneontology.org/amigo/term/GO:0006996</t>
  </si>
  <si>
    <t>396564;396579;396690;396725;396823;396839;396875;396986;397011;397046;397349;397504;397524;397651;397689;407604;414421;414906;494017;497233;595110;654300;733663;100037290;100037978;100037982;100037999;100038002;100147706;100151861;100151951;100152247;100152267;100152325;100152384;100152494;100152612;100153061;100153818;100153985;100154130;100154143;100154254;100154321;100154394;100155006;100155687;100155821;100156549;100156983;100157406;100158213;100170118;100271745;100286877;100294706;100316852;100512738;100513438;100513527;100513895;100514033;100514655;100516402;100516708;100517196;100520177;100520362;100521478;100522496;100522734;100522775;100523750;100523840;100524622;100524957;100525083;100525195;100620435;100621523;100622616;100624252;100624335;100624738;100624901;100624986;100625174;100626014;100626843;100627352;100628074;106504190;106507058</t>
  </si>
  <si>
    <t>http://amigo.geneontology.org/amigo/term/GO:0098655</t>
  </si>
  <si>
    <t>396828;396875;396950;397116;397293;397349;492822;574054;733644;733678;100037298;100037988;100037990;100134963;100152612;100153669;100153794;100154817;100154923;100155980;100156967;100157406;100157880;100512393;100514316;100516480;100519779;100525465;100626641;100628074;100737924</t>
  </si>
  <si>
    <t>http://amigo.geneontology.org/amigo/term/GO:0048747</t>
  </si>
  <si>
    <t>396690;397005;407604;100154254;100271745;100511902;100522496</t>
  </si>
  <si>
    <t>http://amigo.geneontology.org/amigo/term/GO:0048641</t>
  </si>
  <si>
    <t>397005;407604;733590;100153818;100153985;100156847;100518125</t>
  </si>
  <si>
    <t>http://amigo.geneontology.org/amigo/term/GO:0006084</t>
  </si>
  <si>
    <t>397690;100154777;100286778;100294678;100516042;100626793;100738827</t>
  </si>
  <si>
    <t>http://amigo.geneontology.org/amigo/term/GO:0034440</t>
  </si>
  <si>
    <t>396593;396614;396931;397012;397104;397604;100286778;100515785;100520636;100626793</t>
  </si>
  <si>
    <t>http://amigo.geneontology.org/amigo/term/GO:0006165</t>
  </si>
  <si>
    <t>396823;397602;399539;407608;494561;692156;733601;100157582;100188980;100521423</t>
  </si>
  <si>
    <t>http://amigo.geneontology.org/amigo/term/GO:0046939</t>
  </si>
  <si>
    <t>http://amigo.geneontology.org/amigo/term/GO:1990542</t>
  </si>
  <si>
    <t>397116;492822;100037982;100153794;100154394;100154777;100155980;100156324;100737924</t>
  </si>
  <si>
    <t>http://amigo.geneontology.org/amigo/term/GO:0050879</t>
  </si>
  <si>
    <t>http://amigo.geneontology.org/amigo/term/GO:0050881</t>
  </si>
  <si>
    <t>http://amigo.geneontology.org/amigo/term/GO:0006793</t>
  </si>
  <si>
    <t>396593;396823;396832;396839;396894;396950;397040;397046;397119;397149;397157;397205;397264;397408;397437;397493;397504;397564;397601;397602;397652;397690;399539;407608;414426;448982;492822;494561;574054;595110;595123;692156;733590;733601;733602;733605;733630;733678;100037269;100037290;100037979;100037988;100037990;100038002;100048954;100134963;100147706;100152612;100153818;100154130;100154143;100154573;100154777;100154817;100155006;100155687;100156967;100157582;100157793;100157880;100170131;100188977;100188980;100286778;100294678;100316852;100511902;100513527;100516042;100516092;100516402;100517416;100517744;100519715;100521423;100521478;100522515;100522783;100523840;100524018;100524308;100524676;100524873;100525465;100620914;100621523;100622268;100624000;100625631;100626014;100626793;100738827</t>
  </si>
  <si>
    <t>http://amigo.geneontology.org/amigo/term/GO:0019359</t>
  </si>
  <si>
    <t>396823;397602;407608;494561;595123;692156;733601;100157582;100188980</t>
  </si>
  <si>
    <t>http://amigo.geneontology.org/amigo/term/GO:0019363</t>
  </si>
  <si>
    <t>http://amigo.geneontology.org/amigo/term/GO:0009166</t>
  </si>
  <si>
    <t>396823;397602;407608;494561;692156;733601;100157582;100188980;100626793;100738827</t>
  </si>
  <si>
    <t>http://amigo.geneontology.org/amigo/term/GO:0019362</t>
  </si>
  <si>
    <t>396823;396894;397602;407608;494561;595123;692156;733601;100154777;100157582;100188980</t>
  </si>
  <si>
    <t>http://amigo.geneontology.org/amigo/term/GO:0046496</t>
  </si>
  <si>
    <t>http://amigo.geneontology.org/amigo/term/GO:0072525</t>
  </si>
  <si>
    <t>http://amigo.geneontology.org/amigo/term/GO:0033865</t>
  </si>
  <si>
    <t>http://amigo.geneontology.org/amigo/term/GO:0033875</t>
  </si>
  <si>
    <t>http://amigo.geneontology.org/amigo/term/GO:0034032</t>
  </si>
  <si>
    <t>http://amigo.geneontology.org/amigo/term/GO:1902600</t>
  </si>
  <si>
    <t>396828;396875;396950;397116;492822;574054;733678;100037988;100037990;100134963;100152612;100154817;100156967;100157880;100516480</t>
  </si>
  <si>
    <t>http://amigo.geneontology.org/amigo/term/GO:0060415</t>
  </si>
  <si>
    <t>396690;396959;397005;397689;100152267;100271745;100522496</t>
  </si>
  <si>
    <t>http://amigo.geneontology.org/amigo/term/GO:0098662</t>
  </si>
  <si>
    <t>396828;396875;396950;397116;397293;397349;492822;574054;733678;100037988;100037990;100134963;100152612;100153794;100154817;100154923;100155980;100156967;100157406;100157880;100512393;100514316;100516480;100519779;100525465;100626641;100628074;100737924</t>
  </si>
  <si>
    <t>http://amigo.geneontology.org/amigo/term/GO:0006096</t>
  </si>
  <si>
    <t>396823;397602;407608;494561;692156;733601;100157582;100188980</t>
  </si>
  <si>
    <t>http://amigo.geneontology.org/amigo/term/GO:0006757</t>
  </si>
  <si>
    <t>http://amigo.geneontology.org/amigo/term/GO:0072524</t>
  </si>
  <si>
    <t>http://amigo.geneontology.org/amigo/term/GO:0006796</t>
  </si>
  <si>
    <t>396593;396823;396832;396839;396894;396950;397046;397119;397149;397157;397205;397264;397408;397437;397493;397504;397564;397601;397602;397652;397690;399539;407608;414426;448982;492822;494561;574054;595110;595123;692156;733590;733601;733602;733605;733630;733678;100037269;100037290;100037979;100037988;100037990;100038002;100048954;100134963;100147706;100152612;100153818;100154130;100154143;100154573;100154777;100154817;100155006;100155687;100156967;100157582;100157793;100157880;100170131;100188977;100188980;100286778;100294678;100316852;100511902;100513527;100516042;100516402;100517416;100517744;100519715;100521423;100521478;100522515;100522783;100523840;100524018;100524308;100524676;100524873;100525465;100620914;100621523;100622268;100624000;100625631;100626014;100626793;100738827</t>
  </si>
  <si>
    <t>http://amigo.geneontology.org/amigo/term/GO:0035384</t>
  </si>
  <si>
    <t>100154777;100286778;100294678;100516042;100626793</t>
  </si>
  <si>
    <t>http://amigo.geneontology.org/amigo/term/GO:0071616</t>
  </si>
  <si>
    <t>http://amigo.geneontology.org/amigo/term/GO:0006085</t>
  </si>
  <si>
    <t>http://amigo.geneontology.org/amigo/term/GO:0019395</t>
  </si>
  <si>
    <t>396614;396931;397012;397104;397604;100286778;100515785;100520636;100626793</t>
  </si>
  <si>
    <t>http://amigo.geneontology.org/amigo/term/GO:1901137</t>
  </si>
  <si>
    <t>396823;396950;397401;397524;397602;407608;492822;494561;574054;692156;733601;733678;100037979;100037988;100134963;100154777;100154817;100157582;100157880;100188980;100286778;100294678;100516042;100516092;100517744;100521423;100524018;100620914;100626793</t>
  </si>
  <si>
    <t>http://amigo.geneontology.org/amigo/term/GO:0055085</t>
  </si>
  <si>
    <t>396828;396832;396875;396950;397010;397116;397293;397349;397651;397659;492822;574054;733644;733678;100037298;100037982;100037988;100037990;100134963;100152612;100153669;100153794;100154394;100154777;100154817;100154923;100154966;100155980;100156324;100156967;100157391;100157406;100157880;100188977;100512393;100514316;100516480;100517196;100519779;100522495;100523840;100524459;100525465;100525644;100626641;100628074;100737924</t>
  </si>
  <si>
    <t>http://amigo.geneontology.org/amigo/term/GO:1901661</t>
  </si>
  <si>
    <t>396816;100155731;100157055;100524622</t>
  </si>
  <si>
    <t>http://amigo.geneontology.org/amigo/term/GO:0030240</t>
  </si>
  <si>
    <t>100152267;100154254;100271745;100522496</t>
  </si>
  <si>
    <t>http://amigo.geneontology.org/amigo/term/GO:0006635</t>
  </si>
  <si>
    <t>396614;396931;397012;397104;397604;100515785;100520636;100626793</t>
  </si>
  <si>
    <t>http://amigo.geneontology.org/amigo/term/GO:0042866</t>
  </si>
  <si>
    <t>http://amigo.geneontology.org/amigo/term/GO:0035914</t>
  </si>
  <si>
    <t>396959;397005;407604;733590;100153818;100153985;100156847</t>
  </si>
  <si>
    <t>http://amigo.geneontology.org/amigo/term/GO:0003012</t>
  </si>
  <si>
    <t>396579;396690;396875;397046;397293;414906;494020;733663;100037999;100156435;100157406;100188980;100271745;100522496;100525195;100525465</t>
  </si>
  <si>
    <t>http://amigo.geneontology.org/amigo/term/GO:0072330</t>
  </si>
  <si>
    <t>396823;397149;397504;397602;407608;414426;494561;692156;733601;100157582;100188980;100286778;100513955;100520636</t>
  </si>
  <si>
    <t>http://amigo.geneontology.org/amigo/term/GO:0016052</t>
  </si>
  <si>
    <t>396823;397397;397602;407608;494561;692156;733601;733659;100157582;100188980</t>
  </si>
  <si>
    <t>http://amigo.geneontology.org/amigo/term/GO:1901292</t>
  </si>
  <si>
    <t>396828;396832;396875;396950;396968;397010;397116;397245;397293;397349;397401;397651;397659;448982;492822;574054;733627;733644;733678;100037269;100037298;100037979;100037988;100037990;100134963;100152612;100153669;100153794;100154777;100154817;100154923;100154966;100155980;100156967;100157406;100157880;100512393;100514316;100516480;100517196;100519779;100525465;100525644;100525865;100626014;100626641;100628074;100737924</t>
  </si>
  <si>
    <t>http://amigo.geneontology.org/amigo/term/GO:0006941</t>
  </si>
  <si>
    <t>396579;396690;396875;397293;414906;100037999;100156435;100188980;100271745</t>
  </si>
  <si>
    <t>http://amigo.geneontology.org/amigo/term/GO:0015672</t>
  </si>
  <si>
    <t>396828;396875;396950;397116;397245;397293;492822;574054;733678;100037988;100037990;100134963;100152612;100153669;100154817;100156967;100157406;100157880;100512393;100516480;100626641;100628074</t>
  </si>
  <si>
    <t>http://amigo.geneontology.org/amigo/term/GO:0006812</t>
  </si>
  <si>
    <t>396828;396875;396950;397116;397245;397293;397349;397401;492822;574054;733627;733644;733678;100037298;100037988;100037990;100134963;100152612;100153669;100153794;100154817;100154923;100155980;100156967;100157406;100157880;100512393;100514316;100516480;100519779;100525465;100525644;100626014;100626641;100628074;100737924</t>
  </si>
  <si>
    <t>http://amigo.geneontology.org/amigo/term/GO:0098660</t>
  </si>
  <si>
    <t>http://amigo.geneontology.org/amigo/term/GO:0048644</t>
  </si>
  <si>
    <t>http://amigo.geneontology.org/amigo/term/GO:0055008</t>
  </si>
  <si>
    <t>396690;396959;397689;100152267;100271745;100522496</t>
  </si>
  <si>
    <t>http://amigo.geneontology.org/amigo/term/GO:0014866</t>
  </si>
  <si>
    <t>http://amigo.geneontology.org/amigo/term/GO:0006123</t>
  </si>
  <si>
    <t>492822;100037990;100156967;100170131</t>
  </si>
  <si>
    <t>http://amigo.geneontology.org/amigo/term/GO:0019646</t>
  </si>
  <si>
    <t>http://amigo.geneontology.org/amigo/term/GO:2001014</t>
  </si>
  <si>
    <t>733590;100153818;100153985;100156847</t>
  </si>
  <si>
    <t>http://amigo.geneontology.org/amigo/term/GO:0006122</t>
  </si>
  <si>
    <t>100155687;100170131;100524308;100524873</t>
  </si>
  <si>
    <t>http://amigo.geneontology.org/amigo/term/GO:0006086</t>
  </si>
  <si>
    <t>100154777;100286778;100294678;100516042</t>
  </si>
  <si>
    <t>http://amigo.geneontology.org/amigo/term/GO:0007010</t>
  </si>
  <si>
    <t>396579;396690;396725;396823;396839;396986;397046;397349;397504;397524;397689;414421;414906;497233;733663;100037999;100151861;100151951;100152267;100153985;100154254;100155006;100156549;100157406;100158213;100271745;100513527;100520177;100522496;100523750;100523840;100525195;100621523;100624901;100624986;100628074;106504190</t>
  </si>
  <si>
    <t>http://amigo.geneontology.org/amigo/term/GO:0060047</t>
  </si>
  <si>
    <t>396579;396690;396875;397293;397564;414906;100037999;100152267;100271745;100525465;100628074</t>
  </si>
  <si>
    <t>396823;396967;396968;397149;397504;397602;407608;414426;494561;692156;733601;100153444;100157582;100188980;100286778;100513955;100520636</t>
  </si>
  <si>
    <t>http://amigo.geneontology.org/amigo/term/GO:0006936</t>
  </si>
  <si>
    <t>396579;396690;396875;397293;414906;100037999;100156435;100157406;100188980;100271745;100522496;100525195</t>
  </si>
  <si>
    <t>http://amigo.geneontology.org/amigo/term/GO:0010822</t>
  </si>
  <si>
    <t>397011;100037982;100038002;100152612;100316852;100627352</t>
  </si>
  <si>
    <t>http://amigo.geneontology.org/amigo/term/GO:0140053</t>
  </si>
  <si>
    <t>654300;100144465;100152325;100152384;100153416;100153818;100522515;100620441;100627457</t>
  </si>
  <si>
    <t>http://amigo.geneontology.org/amigo/term/GO:0045663</t>
  </si>
  <si>
    <t>397005;407604;733590;100155854</t>
  </si>
  <si>
    <t>http://amigo.geneontology.org/amigo/term/GO:0003015</t>
  </si>
  <si>
    <t>http://amigo.geneontology.org/amigo/term/GO:0097435</t>
  </si>
  <si>
    <t>396579;396690;396725;396839;397046;397349;414421;414906;497233;733663;100037999;100151861;100152267;100153985;100154254;100157406;100271745;100512231;100522496;100525195;100621523;100624901;100628074;106504190</t>
  </si>
  <si>
    <t>http://amigo.geneontology.org/amigo/term/GO:0033866</t>
  </si>
  <si>
    <t>http://amigo.geneontology.org/amigo/term/GO:0034030</t>
  </si>
  <si>
    <t>http://amigo.geneontology.org/amigo/term/GO:0034033</t>
  </si>
  <si>
    <t>http://amigo.geneontology.org/amigo/term/GO:0008637</t>
  </si>
  <si>
    <t>100038002;100152612;100316852;100516402;100517196;100626014;100627352</t>
  </si>
  <si>
    <t>396593;396653;396670;396775;396832;396886;397011;397018;397020;397036;397077;397096;397127;397155;397157;397307;397311;397360;397400;397407;397433;397479;397490;397537;397557;397560;397568;397671;397683;399533;399537;404694;404697;406188;445465;445539;448982;492313;733607;100126201;100126235;100126284;100135678;100144486;100144492;100152001;100152401;100152846;100153791;100153821;100153822;100154143;100154707;100154777;100155248;100155281;100155717;100155929;100156529;100157318;100157653;100157795;100170854;100188977;100286778;100316849;100513010;100513746;100515346;100515577;100515895;100517416;100517713;100519691;100519976;100520297;100520726;100520774;100522363;100522394;100523197;100523927;100524271;100620511;100621927;100625944;100626099;100627524;100628006;100628318;100737637;102166364</t>
  </si>
  <si>
    <t>396593;396670;396733;396801;396832;397018;397020;397036;397048;397082;397307;397407;397479;397537;397583;397604;397671;397678;445539;448982;497624;733607;100126284;100144492;100152320;100153791;100157318;100233202;100286778;100312979;100512363;100512419;100512509;100515451;100515577;100515785;100517713;100519138;100520726;100524902;100622268;100622761;100626793;102166364</t>
  </si>
  <si>
    <t>http://amigo.geneontology.org/amigo/term/GO:0045444</t>
  </si>
  <si>
    <t>396832;397077;397307;397360;397479;397490;397671;399533;595121;100135678;100153765;100316849;100513746;100517416;100525612;100738827</t>
  </si>
  <si>
    <t>http://amigo.geneontology.org/amigo/term/GO:1901700</t>
  </si>
  <si>
    <t>396670;396832;396886;397018;397036;397077;397127;397360;397400;397433;397479;397490;397537;397557;397560;397568;397671;404697;406188;445539;492313;100126201;100126235;100144486;100144492;100152001;100153821;100154143;100154777;100155248;100157318;100188977;100286778;100316849;100513746;100515895;100517416;100519976;100520726;100522394;100523197;100523927;100621927</t>
  </si>
  <si>
    <t>396670;396775;396832;396886;397011;397018;397020;397036;397077;397096;397127;397155;397157;397307;397311;397360;397400;397433;397479;397490;397537;397557;397560;397671;397683;399533;404694;404697;406188;445465;445539;448982;492313;100126201;100126235;100126284;100144486;100144492;100152001;100153791;100153821;100153822;100154143;100154777;100155929;100156529;100157795;100170854;100188977;100286778;100316849;100513010;100513746;100515346;100515895;100517416;100519976;100520297;100520726;100520774;100522394;100523197;100523927;100620511;100621927;100626099;100627524;100628318;100737637;102166364</t>
  </si>
  <si>
    <t>396593;396653;396775;396832;397011;397018;397020;397036;397077;397096;397127;397155;397157;397307;397311;397360;397400;397433;397479;397490;397560;397568;397671;397683;399533;399537;404694;404697;406188;445465;448982;492313;733607;100126201;100126235;100126284;100144486;100144492;100152001;100152401;100153791;100153821;100153822;100154143;100154707;100154777;100155248;100155281;100155717;100155929;100156529;100157795;100170854;100188977;100286778;100316849;100515346;100515577;100519691;100519976;100520297;100520726;100522363;100522394;100523197;100523927;100524271;100620511;100625944;100626099;100627524;100628318</t>
  </si>
  <si>
    <t>396593;397479;397604;100157318;100286778;100512509;100515577;100515785;100517713;100626793</t>
  </si>
  <si>
    <t>397018;397157;397251;397311;397671;492313;100125345;100152163;100153130;100154707;100157365;100625944;100736572</t>
  </si>
  <si>
    <t>396832;397096;397155;397157;397195;397251;397311;397628;397671;404694;406192;414737;492313;100126284;100152001;100152163;100153130;100153791;100153940;100156847;100157365;100157795;100512419;100515346;100520162;100625944</t>
  </si>
  <si>
    <t>396832;397096;397155;397157;397195;397251;397311;397628;397671;404694;406192;492313;100126284;100152163;100153130;100153791;100153940;100157365;100157795;100515346;100625944</t>
  </si>
  <si>
    <t>396832;397096;397155;397157;397195;397251;397311;397628;397671;404694;406192;492313;100126284;100152001;100152163;100153130;100153791;100153940;100156847;100157365;100157795;100515346;100520162;100625944</t>
  </si>
  <si>
    <t>397018;397157;397251;397311;397671;492313;100152163;100153130;100157365;100625944</t>
  </si>
  <si>
    <t>396593;396670;396832;397036;397040;397048;397082;397339;397479;397538;397557;397568;397573;397604;397678;399537;445539;100037287;100126284;100152785;100154143;100155717;100157318;100286778;100294678;100312964;100512509;100515577;100515785;100517713;100518062;100519138;100519691;100521620;100524271;100624596;100625359;100626793;102161427;102166364</t>
  </si>
  <si>
    <t>396593;396670;396733;397018;397020;397082;397479;397537;397583;397604;397671;397678;448982;497624;100126284;100152320;100153791;100157318;100286778;100312979;100512363;100512419;100512509;100515451;100515577;100515785;100517713;100519138;100524902;100622268;100622761;100626793;102166364</t>
  </si>
  <si>
    <t>396670;397020;397479;397538;397604;397671;397678;448982;497624;100126284;100153821;100154777;100286778;100294678;100512509;100515577;100515785;100517713;100524271;100622761;100625406;100626793</t>
  </si>
  <si>
    <t>396832;396941;397018;397046;397096;397111;397157;397311;397360;397479;397528;397683;414737;492313;100152001;100152401;100153130;100153791;100153940;100155660;100155929;100156908;100157318;100511298;100512419;100515975;100517416;100522363;100522817;100625944;100628318;100738241</t>
  </si>
  <si>
    <t>397036;397127;397568;399537;733607;100154143;100155248;100155717;100515577;100519691;100524271</t>
  </si>
  <si>
    <t>396832;396941;397046;397096;397111;397157;397311;397360;397479;397528;397683;414737;492313;100152001;100152401;100153130;100153791;100153940;100155660;100155929;100156908;100157318;100511298;100512419;100515975;100517416;100522363;100522817;100625944;100628318;100738241</t>
  </si>
  <si>
    <t>396593;396832;396871;396886;397011;397018;397020;397077;397157;397212;397307;397311;397347;397360;397407;397433;397479;397490;397557;397683;399533;404697;406188;406192;407610;492313;494016;100126235;100126284;100135678;100142677;100144484;100144486;100144492;100152401;100153821;100154143;100154707;100155929;100157318;100157653;100170138;100286778;100316849;100513746;100515346;100517416;100522363;100522394;100523811;100626099</t>
  </si>
  <si>
    <t>http://amigo.geneontology.org/amigo/term/GO:0050873</t>
  </si>
  <si>
    <t>396832;397307;397360;399533;595121;100517416;100738827</t>
  </si>
  <si>
    <t>396635;396670;396801;396963;396978;397018;397020;397036;397040;397048;397127;397307;397479;397538;397557;397583;397604;397671;397678;404697;448982;497624;733607;733667;780412;100037287;100037986;100126284;100153821;100154777;100156015;100157318;100170854;100233202;100286778;100294678;100512509;100515577;100515785;100517713;100518062;100519138;100520726;100524271;100524902;100622268;100622761;100624596;100625406;100626793;100628006;100738827;102161427;102166364</t>
  </si>
  <si>
    <t>396832;397096;397155;397157;397195;397251;397311;397342;397479;397528;397628;397671;404694;406192;414910;492313;100126284;100152163;100153130;100153791;100153940;100156847;100157365;100157795;100515346;100516574;100519805;100520162;100522035;100523811;100624668;100625944</t>
  </si>
  <si>
    <t>396670;397020;397479;397604;397671;397678;448982;497624;100126284;100286778;100512509;100515577;100515785;100517713;100622761;100626793</t>
  </si>
  <si>
    <t>397036;397127;397568;399537;733607;100154143;100155248;100155717;100519691;100524271</t>
  </si>
  <si>
    <t>100037986;100154777;100286778;100294678;100622268;100626793;100738827</t>
  </si>
  <si>
    <t>396670;396963;397020;397479;397538;397557;397604;397671;397678;404697;448982;497624;733607;100037287;100126284;100153821;100154777;100286778;100294678;100512509;100515577;100515785;100517713;100524271;100622761;100624596;100625406;100626793;100628006;102161427;102166364</t>
  </si>
  <si>
    <t>397018;397157;397251;397311;397671;492313;100125345;100152163;100153130;100154707;100157365;100517416;100625944;100736572</t>
  </si>
  <si>
    <t>396871;396886;397011;397018;397212;397360;397407;397557;399533;406188;407610;494016;100144484;100144492;100154143;100170138;100316849;100513746;100517416;100522363;100522394</t>
  </si>
  <si>
    <t>397018;397157;397251;397311;397528;397671;404697;492313;100125345;100152163;100153130;100154707;100157365;100157653;100517416;100625944;100736572</t>
  </si>
  <si>
    <t>397157;397251;397311;397671;492313;100152163;100153130;100625944</t>
  </si>
  <si>
    <t>397479;397604;100286778;100512509;100515577;100515785;100517713;100626793</t>
  </si>
  <si>
    <t>http://amigo.geneontology.org/amigo/term/GO:1901568</t>
  </si>
  <si>
    <t>396978;397020;397671;397678;733607;100126284;100622268;100626793</t>
  </si>
  <si>
    <t>http://amigo.geneontology.org/amigo/term/GO:0045598</t>
  </si>
  <si>
    <t>396832;397077;397307;397360;397671;100153765;100316849;100513746;100517416</t>
  </si>
  <si>
    <t>http://amigo.geneontology.org/amigo/term/GO:0051239</t>
  </si>
  <si>
    <t>396653;396811;396832;396915;397036;397155;397157;397195;397206;397251;397307;397311;397360;397400;397479;397490;397604;397671;397683;399533;404694;404697;406188;406192;414910;448982;492313;493185;100125345;100126284;100135678;100144486;100144492;100152001;100152163;100153130;100153791;100153940;100155281;100155717;100156847;100157318;100157653;100157795;100188977;100286778;100316849;100511298;100512046;100513746;100515975;100517416;100519931;100519976;100520726;100521982;100522363;100522394;100523811;100620992;100625944;100628052;100628318;100737774</t>
  </si>
  <si>
    <t>396832;397020;397307;397347;397360;399533;404697;406188;100126284;100135678;100157318;100316849;100517416;100523811</t>
  </si>
  <si>
    <t>397157;397251;397311;492313;100153130;100157365</t>
  </si>
  <si>
    <t>397036;397568;399537;733607;100154143;100155248;100155717;100519691;100524271</t>
  </si>
  <si>
    <t>396593;397018;397407;397537;397583;397604;497624;100144492;100512509;100515577;100515785;100517713;100626793;102166364</t>
  </si>
  <si>
    <t>http://amigo.geneontology.org/amigo/term/GO:0007268</t>
  </si>
  <si>
    <t>396562;397257;414283;414284;100127148;100144498;100154741;100155948;100156610;100216310;100512029;100514772;100515106;100516405;100516491;100520472;100626046</t>
  </si>
  <si>
    <t>http://amigo.geneontology.org/amigo/term/GO:0098916</t>
  </si>
  <si>
    <t>http://amigo.geneontology.org/amigo/term/GO:0099537</t>
  </si>
  <si>
    <t>http://amigo.geneontology.org/amigo/term/GO:0099536</t>
  </si>
  <si>
    <t>http://amigo.geneontology.org/amigo/term/GO:0060078</t>
  </si>
  <si>
    <t>414283;414284;100127148;100514772;100516405;100516491;100517063;100520472</t>
  </si>
  <si>
    <t>http://amigo.geneontology.org/amigo/term/GO:0006836</t>
  </si>
  <si>
    <t>396562;414283;100144498;100154741;100155948;100156610;100216310;100512029;100514772;100515106;100516491;100518296</t>
  </si>
  <si>
    <t>http://amigo.geneontology.org/amigo/term/GO:0042391</t>
  </si>
  <si>
    <t>414283;414284;100037948;100127148;100514772;100516405;100516491;100517063;100517764;100518296;100520242;100520472;100622822</t>
  </si>
  <si>
    <t>http://amigo.geneontology.org/amigo/term/GO:0001505</t>
  </si>
  <si>
    <t>396562;396928;396929;396965;100144498;100154741;100155948;100156610;100216310;100512029;100514772;100515106;100516491</t>
  </si>
  <si>
    <t>http://amigo.geneontology.org/amigo/term/GO:0097479</t>
  </si>
  <si>
    <t>100144498;100154741;100155948;100156610;100216310;100512029;100515106;100516491;100622102</t>
  </si>
  <si>
    <t>http://amigo.geneontology.org/amigo/term/GO:0099504</t>
  </si>
  <si>
    <t>100144498;100154741;100155948;100156610;100216310;100512029;100514772;100515106;100516491</t>
  </si>
  <si>
    <t>http://amigo.geneontology.org/amigo/term/GO:0030182</t>
  </si>
  <si>
    <t>396562;396876;397029;414283;100037948;100127148;100144498;100152482;100152591;100155948;100158146;100516491;100517063;100520472;100525125;100525161;100620095;100622102;100623423;100625457;100626830</t>
  </si>
  <si>
    <t>http://amigo.geneontology.org/amigo/term/GO:0007269</t>
  </si>
  <si>
    <t>100144498;100154741;100155948;100156610;100216310;100512029;100515106;100516491</t>
  </si>
  <si>
    <t>http://amigo.geneontology.org/amigo/term/GO:0099643</t>
  </si>
  <si>
    <t>http://amigo.geneontology.org/amigo/term/GO:0007399</t>
  </si>
  <si>
    <t>396562;396876;397029;414283;414284;100037948;100127148;100144498;100152482;100152591;100153400;100154240;100155948;100156844;100158146;100514647;100516491;100517063;100520472;100522126;100525125;100525161;100620095;100622102;100623423;100625457;100626830</t>
  </si>
  <si>
    <t>http://amigo.geneontology.org/amigo/term/GO:0048699</t>
  </si>
  <si>
    <t>396562;396876;397029;414283;100037948;100127148;100144498;100152482;100152591;100155948;100158146;100516491;100517063;100520472;100522126;100525125;100525161;100620095;100622102;100623423;100625457;100626830</t>
  </si>
  <si>
    <t>http://amigo.geneontology.org/amigo/term/GO:1902476</t>
  </si>
  <si>
    <t>414284;100514772;100516405;100520472;100524682;100622822</t>
  </si>
  <si>
    <t>http://amigo.geneontology.org/amigo/term/GO:0022008</t>
  </si>
  <si>
    <t>http://amigo.geneontology.org/amigo/term/GO:0048489</t>
  </si>
  <si>
    <t>100144498;100154741;100155948;100156610;100512029;100515106;100516491;100622102</t>
  </si>
  <si>
    <t>http://amigo.geneontology.org/amigo/term/GO:0097480</t>
  </si>
  <si>
    <t>http://amigo.geneontology.org/amigo/term/GO:0007267</t>
  </si>
  <si>
    <t>396562;397257;403331;414283;414284;100127148;100127357;100144498;100154741;100155948;100156610;100216310;100512029;100512827;100514772;100515106;100516405;100516491;100520472;100626046</t>
  </si>
  <si>
    <t>http://amigo.geneontology.org/amigo/term/GO:0016079</t>
  </si>
  <si>
    <t>100144498;100154741;100155948;100156610;100512029;100515106;100516491</t>
  </si>
  <si>
    <t>http://amigo.geneontology.org/amigo/term/GO:0098661</t>
  </si>
  <si>
    <t>http://amigo.geneontology.org/amigo/term/GO:0006821</t>
  </si>
  <si>
    <t>http://amigo.geneontology.org/amigo/term/GO:0099003</t>
  </si>
  <si>
    <t>http://amigo.geneontology.org/amigo/term/GO:0051648</t>
  </si>
  <si>
    <t>http://amigo.geneontology.org/amigo/term/GO:0098693</t>
  </si>
  <si>
    <t>100144498;100155948;100216310;100512029;100515106;100516491</t>
  </si>
  <si>
    <t>http://amigo.geneontology.org/amigo/term/GO:0015698</t>
  </si>
  <si>
    <t>397223;414284;100514772;100516405;100520472;100524682;100622822</t>
  </si>
  <si>
    <t>http://amigo.geneontology.org/amigo/term/GO:0048666</t>
  </si>
  <si>
    <t>396562;397029;414283;100037948;100144498;100152591;100155948;100158146;100516491;100517063;100520472;100525125;100622102;100623423;100625457;100626830</t>
  </si>
  <si>
    <t>http://amigo.geneontology.org/amigo/term/GO:0017156</t>
  </si>
  <si>
    <t>397223;397472;407774;414284;100037948;100152358;100152841;100155276;100156610;100156844;100514772;100516405;100516491;100517063;100517764;100518296;100520472;100522066;100523018;100524682;100525049;100620758;100622822</t>
  </si>
  <si>
    <t>http://amigo.geneontology.org/amigo/term/GO:0065008</t>
  </si>
  <si>
    <t>396562;396573;396574;396928;396929;396965;397428;397638;403331;414283;414284;445533;100037948;100127148;100144498;100153407;100154741;100155948;100156610;100216310;100512029;100512827;100514647;100514772;100515106;100516405;100516491;100517063;100517233;100517764;100518296;100520175;100520242;100520472;100522066;100523018;100622822;100623981;100625457;100626046;100627261</t>
  </si>
  <si>
    <t>397472;414284;100037948;100152358;100155276;100156844;100514772;100516405;100516491;100517063;100518296;100520472;100522066;100523018;100524682;100525049;100620758;100622822</t>
  </si>
  <si>
    <t>http://amigo.geneontology.org/amigo/term/GO:0098656</t>
  </si>
  <si>
    <t>414284;100514772;100516405;100518296;100520472;100524682;100525049;100622822</t>
  </si>
  <si>
    <t>http://amigo.geneontology.org/amigo/term/GO:0050804</t>
  </si>
  <si>
    <t>396562;414283;100127148;100144498;100155948;100512029;100515106;100516491;100626046</t>
  </si>
  <si>
    <t>http://amigo.geneontology.org/amigo/term/GO:0099177</t>
  </si>
  <si>
    <t>http://amigo.geneontology.org/amigo/term/GO:0051588</t>
  </si>
  <si>
    <t>396562;100144498;100155948;100512029;100515106;100516491</t>
  </si>
  <si>
    <t>http://amigo.geneontology.org/amigo/term/GO:0007186</t>
  </si>
  <si>
    <t>396573;396574;397257;397428;397638;414283;414284;100516405;100517063;100517153;100520472;100523039;100620948;100623553;102162410</t>
  </si>
  <si>
    <t>http://amigo.geneontology.org/amigo/term/GO:0051650</t>
  </si>
  <si>
    <t>http://amigo.geneontology.org/amigo/term/GO:0046928</t>
  </si>
  <si>
    <t>100144498;100155948;100512029;100515106;100516491</t>
  </si>
  <si>
    <t>http://amigo.geneontology.org/amigo/term/GO:1902803</t>
  </si>
  <si>
    <t>http://amigo.geneontology.org/amigo/term/GO:2000300</t>
  </si>
  <si>
    <t>http://amigo.geneontology.org/amigo/term/GO:0060079</t>
  </si>
  <si>
    <t>414284;100127148;100514772;100516491</t>
  </si>
  <si>
    <t>http://amigo.geneontology.org/amigo/term/GO:0099565</t>
  </si>
  <si>
    <t>397223;397472;407774;414283;414284;100037948;100152358;100154741;100155276;100156844;100514772;100516405;100516491;100517063;100518296;100520472;100522066;100523018;100524682;100525049;100620758;100622822</t>
  </si>
  <si>
    <t>http://amigo.geneontology.org/amigo/term/GO:0023061</t>
  </si>
  <si>
    <t>403331;414283;100144498;100154741;100155948;100156610;100216310;100512029;100515106;100516491</t>
  </si>
  <si>
    <t>http://amigo.geneontology.org/amigo/term/GO:0031175</t>
  </si>
  <si>
    <t>396562;397029;414283;100144498;100152591;100155948;100158146;100516491;100525125;100622102;100623423;100625457;100626830</t>
  </si>
  <si>
    <t>397472;414284;100037948;100152358;100155276;100156844;100514772;100516405;100520472;100522066;100523018;100524682;100620758;100622822</t>
  </si>
  <si>
    <t>http://amigo.geneontology.org/amigo/term/GO:0017158</t>
  </si>
  <si>
    <t>http://amigo.geneontology.org/amigo/term/GO:0035249</t>
  </si>
  <si>
    <t>414283;100514772;100515106</t>
  </si>
  <si>
    <t>http://amigo.geneontology.org/amigo/term/GO:0006835</t>
  </si>
  <si>
    <t>397223;100514772;100518296;100622822</t>
  </si>
  <si>
    <t>http://amigo.geneontology.org/amigo/term/GO:0045055</t>
  </si>
  <si>
    <t>http://amigo.geneontology.org/amigo/term/GO:0030030</t>
  </si>
  <si>
    <t>396562;397029;414283;100144498;100152591;100155948;100158146;100516461;100516491;100524682;100525125;100622102;100623423;100625457;100626830;100627261</t>
  </si>
  <si>
    <t>http://amigo.geneontology.org/amigo/term/GO:0050808</t>
  </si>
  <si>
    <t>414284;100127148;100144498;100153400;100514647;100516491;100623981</t>
  </si>
  <si>
    <t>http://amigo.geneontology.org/amigo/term/GO:0007214</t>
  </si>
  <si>
    <t>100516405;100517063;100520472</t>
  </si>
  <si>
    <t>396562;414283;100144498;100154741;100155948;100156610;100216310;100511707;100512029;100514772;100515106;100516491;100518296;100525671</t>
  </si>
  <si>
    <t>396562;414283;414284;100127148;100144498;100154741;100155948;100156610;100216310;100511707;100512029;100514772;100515106;100516405;100516491;100525671;100626046</t>
  </si>
  <si>
    <t>396562;396928;396929;396965;100144498;100154741;100155948;100156610;100216310;100511707;100512029;100514772;100515106;100516491;100525671</t>
  </si>
  <si>
    <t>100144498;100154741;100155948;100156610;100216310;100511707;100512029;100515106;100516491;100525671;100622102</t>
  </si>
  <si>
    <t>100144498;100154741;100155948;100156610;100216310;100511707;100512029;100514772;100515106;100516491;100525671</t>
  </si>
  <si>
    <t>100144498;100154741;100155948;100156610;100216310;100511707;100512029;100515106;100516491;100525671</t>
  </si>
  <si>
    <t>100144498;100154741;100155948;100156610;100511707;100512029;100515106;100516491;100525671;100622102</t>
  </si>
  <si>
    <t>100144498;100154741;100155948;100156610;100511707;100512029;100515106;100516491;100525671</t>
  </si>
  <si>
    <t>414283;414284;100127148;100514772;100516405;100516491;100517063</t>
  </si>
  <si>
    <t>100144498;100155948;100216310;100511707;100512029;100515106;100516491</t>
  </si>
  <si>
    <t>396562;100144498;100155948;100511707;100512029;100515106;100516491</t>
  </si>
  <si>
    <t>100144498;100155948;100511707;100512029;100515106;100516491</t>
  </si>
  <si>
    <t>396562;396573;396928;396929;396965;397216;397428;397638;414283;414284;445533;100127148;100144498;100153407;100154317;100154741;100155948;100156610;100216310;100511707;100512029;100514647;100514772;100515106;100515933;100516405;100516491;100517063;100517233;100517762;100518296;100520161;100520175;100520242;100522066;100523018;100525671;100623981;100625457;100626046;100627261;100739544</t>
  </si>
  <si>
    <t>396562;414283;100127148;100144498;100155948;100511707;100512029;100515106;100516491;100626046</t>
  </si>
  <si>
    <t>396562;396876;397029;414283;414284;100127148;100144498;100153400;100155948;100156844;100158146;100512078;100514647;100515521;100515575;100516491;100517063;100520161;100522126;100525125;100620095;100622102;100623423;100625457;100626830</t>
  </si>
  <si>
    <t>397216;414283;414284;100127148;100514772;100516405;100516491;100517063;100518296;100520242</t>
  </si>
  <si>
    <t>396562;396876;397029;414283;100127148;100144498;100155948;100158146;100512078;100515521;100516491;100517063;100525125;100620095;100622102;100623423;100625457;100626830</t>
  </si>
  <si>
    <t>396562;396876;397029;414283;100127148;100144498;100155948;100158146;100512078;100515521;100516491;100517063;100522126;100525125;100620095;100622102;100623423;100625457;100626830</t>
  </si>
  <si>
    <t>414283;100144498;100154741;100155948;100156610;100216310;100511707;100512029;100515106;100516491;100525671</t>
  </si>
  <si>
    <t>396562;414283;414284;100127148;100127357;100144498;100154741;100155948;100156610;100216310;100511707;100512029;100514772;100515106;100516405;100516491;100525671;100626046</t>
  </si>
  <si>
    <t>http://amigo.geneontology.org/amigo/term/GO:0017157</t>
  </si>
  <si>
    <t>100144498;100155948;100511707;100512029;100515106;100515575;100516491;100525671</t>
  </si>
  <si>
    <t>396562;397029;414283;100144498;100155948;100158146;100512078;100515521;100516491;100517063;100525125;100622102;100623423;100625457;100626830</t>
  </si>
  <si>
    <t>http://amigo.geneontology.org/amigo/term/GO:0006887</t>
  </si>
  <si>
    <t>100144498;100154741;100155948;100156610;100511707;100512029;100515106;100515575;100516491;100525671</t>
  </si>
  <si>
    <t>414284;100127148;100144498;100153400;100514647;100516491;100520161;100623981</t>
  </si>
  <si>
    <t>396562;397029;414283;100144498;100155948;100158146;100515521;100515575;100516461;100516491;100524682;100525125;100622102;100623423;100625457;100626830;100627261</t>
  </si>
  <si>
    <t>http://amigo.geneontology.org/amigo/term/GO:0051656</t>
  </si>
  <si>
    <t>396562;397029;414283;100144498;100155948;100158146;100515521;100516491;100525125;100622102;100623423;100625457;100626830</t>
  </si>
  <si>
    <t>http://amigo.geneontology.org/amigo/term/GO:1903305</t>
  </si>
  <si>
    <t>http://amigo.geneontology.org/amigo/term/GO:0016082</t>
  </si>
  <si>
    <t>100156610;100515106;100525671</t>
  </si>
  <si>
    <t>http://amigo.geneontology.org/amigo/term/GO:0051640</t>
  </si>
  <si>
    <t>http://amigo.geneontology.org/amigo/term/GO:0120036</t>
  </si>
  <si>
    <t>396562;397029;414283;100144498;100155948;100158146;100515521;100515575;100516461;100516491;100524682;100525125;100622102;100623423;100625457;100626830</t>
  </si>
  <si>
    <t>396573;397216;397428;397638;414283;414284;100516405;100517063;100517153;100523039;100620948;100623553;102162410</t>
  </si>
  <si>
    <t>414284;100514772;100516405;100524682</t>
  </si>
  <si>
    <t>http://amigo.geneontology.org/amigo/term/GO:0060627</t>
  </si>
  <si>
    <t>100144498;100153738;100154741;100155948;100511707;100512029;100515106;100515575;100516491;100525671</t>
  </si>
  <si>
    <t>397472;414284;100152358;100155276;100156844;100514772;100516405;100516491;100517063;100518296;100522066;100523018;100523637;100524682;106504095</t>
  </si>
  <si>
    <t>http://amigo.geneontology.org/amigo/term/GO:0046903</t>
  </si>
  <si>
    <t>396965;397223;414283;100127148;100144498;100154741;100155948;100156610;100216310;100511707;100512029;100515106;100515575;100516491;100525671</t>
  </si>
  <si>
    <t>397223;414284;100514772;100516405;100524682</t>
  </si>
  <si>
    <t>http://amigo.geneontology.org/amigo/term/GO:0061564</t>
  </si>
  <si>
    <t>397029;100144498;100158146;100515521;100516491;100622102;100623423;100625457</t>
  </si>
  <si>
    <t>http://amigo.geneontology.org/amigo/term/GO:0030534</t>
  </si>
  <si>
    <t>396876;397216;414284;100516405;100516491</t>
  </si>
  <si>
    <t>397223;397472;414283;414284;100152358;100154741;100155276;100156844;100514772;100516405;100516491;100517063;100518296;100522066;100523018;100523637;100524682;100624659;106504095</t>
  </si>
  <si>
    <t>396562;396637;396802;396876;397029;397123;397280;414283;414284;100037948;100127148;100135672;100144498;100152482;100152587;100152591;100153308;100153400;100154240;100155948;100156844;100158146;100511294;100514647;100515521;100515575;100516491;100517063;100520161;100520472;100522126;100523833;100525125;100525161;100620095;100622102;100622712;100623423;100624857;100625457;100626830</t>
  </si>
  <si>
    <t>396562;397257;414283;414284;445529;100127148;100135672;100144498;100154741;100155948;100156610;100216310;100512029;100515106;100516405;100516491;100520472;100622712;100624857;100626046</t>
  </si>
  <si>
    <t>396562;396637;396876;397029;397123;414283;100037948;100127148;100135672;100144498;100152482;100152591;100153308;100155948;100158146;100511294;100515521;100516491;100517063;100520472;100525125;100525161;100620095;100622102;100623423;100624857;100625457;100626830</t>
  </si>
  <si>
    <t>396562;396637;396802;396876;397029;397123;414283;100037948;100127148;100135672;100144498;100152482;100152591;100153308;100155948;100158146;100511294;100515521;100516491;100517063;100520472;100522126;100525125;100525161;100620095;100622102;100623423;100624857;100625457;100626830</t>
  </si>
  <si>
    <t>414283;414284;100127148;100516405;100516491;100517063;100520472;100622712</t>
  </si>
  <si>
    <t>396562;396637;397029;397123;414283;100037948;100135672;100144498;100152591;100153308;100155948;100158146;100511294;100515521;100516491;100517063;100520472;100525125;100622102;100623423;100624857;100625457;100626830</t>
  </si>
  <si>
    <t>414283;414284;100037948;100127148;100516405;100516491;100517063;100517764;100518296;100520242;100520472;100523833;100622712;100736627</t>
  </si>
  <si>
    <t>100144498;100154741;100155948;100156610;100216310;100512029;100515106;100516491;100622102;100624857</t>
  </si>
  <si>
    <t>396562;414283;100144498;100154741;100155948;100156610;100216310;100512029;100515106;100516491;100518296;100624857</t>
  </si>
  <si>
    <t>396562;396802;396928;396929;396965;100144498;100154741;100155948;100156610;100216310;100512029;100515106;100516491;100624857</t>
  </si>
  <si>
    <t>100144498;100154741;100155948;100156610;100216310;100512029;100515106;100516491;100624857</t>
  </si>
  <si>
    <t>http://amigo.geneontology.org/amigo/term/GO:0007628</t>
  </si>
  <si>
    <t>396637;396876;414284;100135672;100624857</t>
  </si>
  <si>
    <t>396562;396637;397029;397123;414283;100135672;100144498;100152591;100153308;100155948;100158146;100511294;100515521;100516491;100525125;100622102;100623423;100624857;100625457;100626830</t>
  </si>
  <si>
    <t>396637;397029;397123;100135672;100144498;100153308;100158146;100511294;100515521;100516491;100622102;100623423;100624857;100625457</t>
  </si>
  <si>
    <t>100144498;100154741;100155948;100156508;100156610;100512029;100515106;100516491;100624857</t>
  </si>
  <si>
    <t>http://amigo.geneontology.org/amigo/term/GO:0050877</t>
  </si>
  <si>
    <t>396637;396802;414283;414284;100127148;100144498;100152118;100511294;100516405;100516491;100517063;100520472;100523833;100622712;100623891;100624857;100736627</t>
  </si>
  <si>
    <t>396573;396574;396802;397257;397428;397638;414283;414284;445529;100152118;100516405;100517063;100517153;100520472;100523039;100523220;100620948;100622712;100623553;100624857;102162410</t>
  </si>
  <si>
    <t>100144498;100154741;100155948;100156610;100512029;100515106;100516491;100622102;100624857</t>
  </si>
  <si>
    <t>396562;396802;397257;397280;403331;414283;414284;445529;100127148;100127357;100135672;100144498;100154741;100155948;100156610;100216310;100512029;100512827;100515106;100516405;100516491;100520472;100622712;100624857;100626046</t>
  </si>
  <si>
    <t>100144498;100154741;100155948;100156610;100512029;100515106;100516491;100624857</t>
  </si>
  <si>
    <t>http://amigo.geneontology.org/amigo/term/GO:0090659</t>
  </si>
  <si>
    <t>100144498;100155948;100216310;100512029;100515106;100516491;100624857</t>
  </si>
  <si>
    <t>100144498;100155948;100156508;100512029;100515106;100516491;100624857</t>
  </si>
  <si>
    <t>http://amigo.geneontology.org/amigo/term/GO:0007409</t>
  </si>
  <si>
    <t>396637;397123;100135672;100144498;100153308;100158146;100511294;100516491;100622102;100623423;100624857;100625457</t>
  </si>
  <si>
    <t>396562;396637;397029;397123;414283;100135672;100144498;100152591;100153308;100155948;100158146;100511294;100515521;100515575;100516461;100516491;100524682;100525125;100622102;100623423;100624857;100625457;100626830;100627261</t>
  </si>
  <si>
    <t>396562;414283;100127148;100135672;100144498;100155948;100512029;100515106;100516491;100624857;100626046</t>
  </si>
  <si>
    <t>http://amigo.geneontology.org/amigo/term/GO:0007417</t>
  </si>
  <si>
    <t>396562;396876;397029;397123;397280;414283;100127148;100152482;100152587;100153308;100511294;100515575;100516491;100523833;100620095;100622712;100624857</t>
  </si>
  <si>
    <t>100144498;100155948;100512029;100515106;100516491;100624857</t>
  </si>
  <si>
    <t>http://amigo.geneontology.org/amigo/term/GO:0048812</t>
  </si>
  <si>
    <t>396637;397123;100135672;100144498;100152591;100153308;100155948;100158146;100511294;100516491;100622102;100623423;100624857;100625457</t>
  </si>
  <si>
    <t>396562;100144498;100155948;100512029;100515106;100516491;100624857</t>
  </si>
  <si>
    <t>396562;396637;397029;397123;414283;100135672;100144498;100152591;100153308;100155948;100158146;100511294;100515521;100515575;100516461;100516491;100524682;100525125;100622102;100623423;100624857;100625457;100626830</t>
  </si>
  <si>
    <t>http://amigo.geneontology.org/amigo/term/GO:0048858</t>
  </si>
  <si>
    <t>http://amigo.geneontology.org/amigo/term/GO:0120039</t>
  </si>
  <si>
    <t>http://amigo.geneontology.org/amigo/term/GO:0007600</t>
  </si>
  <si>
    <t>396802;414283;414284;100144498;100152118;100516491;100517063;100520472;100623891;100624857;100736627</t>
  </si>
  <si>
    <t>http://amigo.geneontology.org/amigo/term/GO:0007218</t>
  </si>
  <si>
    <t>396802;397257;397428;414283;414284;445529;100152118</t>
  </si>
  <si>
    <t>http://amigo.geneontology.org/amigo/term/GO:0007626</t>
  </si>
  <si>
    <t>396637;396876;414284;100135672;100152118;100516491;100523220;100624857</t>
  </si>
  <si>
    <t>http://amigo.geneontology.org/amigo/term/GO:0032990</t>
  </si>
  <si>
    <t>http://amigo.geneontology.org/amigo/term/GO:0007610</t>
  </si>
  <si>
    <t>396637;396876;397428;414283;414284;100135672;100152118;100511294;100516405;100516491;100520472;100523220;100523833;100624857</t>
  </si>
  <si>
    <t>100516405;100517063;100520472;100622712</t>
  </si>
  <si>
    <t>396802;397123;397223;397472;397534;397670;414283;414284;100037948;100152358;100154741;100155276;100156844;100516405;100516491;100517063;100518296;100520472;100522066;100523018;100523833;100524682;100525049;100620758;100622712;100624659;100624857;106504095</t>
  </si>
  <si>
    <t>396637;396876;414284;100135672;100516405;100516491;100624857</t>
  </si>
  <si>
    <t>396802;403331;414283;100144498;100154741;100155948;100156610;100216310;100512029;100515106;100516491;100624857</t>
  </si>
  <si>
    <t>414284;100516405;100520472;100524682;100622712</t>
  </si>
  <si>
    <t>http://amigo.geneontology.org/amigo/term/GO:0048667</t>
  </si>
  <si>
    <t>396562;396573;396574;396637;396697;396802;396965;397123;397257;397280;397386;397428;397497;397638;403331;414283;414284;445529;100127148;100127357;100135672;100144498;100144585;100152118;100153308;100154741;100155948;100156610;100156844;100157227;100216310;100512029;100512098;100512827;100514336;100515106;100515521;100515575;100516242;100516405;100516491;100517063;100517153;100517574;100517764;100518898;100520242;100520472;100520838;100522294;100523039;100523220;100523833;100620195;100620948;100622712;100623553;100624659;100624857;100625457;100626046;100739544;102162410</t>
  </si>
  <si>
    <t>http://amigo.geneontology.org/amigo/term/GO:0051932</t>
  </si>
  <si>
    <t>100516405;100520472;100622712;100624857</t>
  </si>
  <si>
    <t>http://amigo.geneontology.org/amigo/term/GO:0021536</t>
  </si>
  <si>
    <t>397280;414283;100152482;100516491;100624857</t>
  </si>
  <si>
    <t>396802;397472;397670;414284;100037948;100152358;100155276;100156844;100516405;100516491;100517063;100518296;100520472;100522066;100523018;100524682;100525049;100620758;100622712;106504095</t>
  </si>
  <si>
    <t>396802;397223;397472;397534;397670;414284;100037948;100152358;100152841;100155276;100156610;100156844;100516405;100516491;100517063;100517764;100518296;100520472;100522066;100523018;100524682;100525049;100525444;100620758;100622712;106504095</t>
  </si>
  <si>
    <t>396562;396573;396574;396802;396928;396929;396965;397123;397428;397638;403331;414283;414284;445533;100037948;100127148;100144498;100152118;100153407;100154317;100154741;100155948;100156610;100216310;100512029;100512827;100514647;100515106;100515933;100516405;100516491;100517063;100517233;100517764;100518296;100520161;100520175;100520242;100520472;100522066;100523018;100523833;100622712;100623981;100624857;100625457;100626046;100627261;100736627;100739544</t>
  </si>
  <si>
    <t>100144498;100155948;100156508;100512029;100515106;100515575;100516491;100624857</t>
  </si>
  <si>
    <t>396562;396637;396720;396802;396876;396965;397029;397123;397280;397497;397638;403331;407242;414283;414284;100037948;100127148;100127357;100135672;100144498;100152482;100152587;100152591;100153308;100153400;100154240;100155948;100156844;100157589;100158146;100511294;100514647;100515521;100515575;100516491;100517063;100520161;100520472;100522126;100523833;100525125;100525161;100620095;100622102;100622712;100623423;100624857;100625457;100626830;100739544</t>
  </si>
  <si>
    <t>http://amigo.geneontology.org/amigo/term/GO:0008344</t>
  </si>
  <si>
    <t>http://amigo.geneontology.org/amigo/term/GO:0019233</t>
  </si>
  <si>
    <t>396802;414283;100152118;100516491;100736627</t>
  </si>
  <si>
    <t>397223;414284;100516405;100520472;100524682;100622712</t>
  </si>
  <si>
    <t>http://amigo.geneontology.org/amigo/term/GO:0015872</t>
  </si>
  <si>
    <t>100154741;100516491;100624857</t>
  </si>
  <si>
    <t>414283;100515106;100624857</t>
  </si>
  <si>
    <t>396562;396573;396574;396637;396697;396802;396965;397123;397257;397280;397386;397428;397497;397638;403331;414283;414284;445529;100127148;100127357;100135672;100144498;100144585;100152118;100153308;100154741;100155948;100156610;100156844;100157227;100216310;100512029;100512098;100512827;100514336;100515106;100515521;100515575;100516242;100516405;100516491;100517063;100517153;100517574;100517764;100518898;100520242;100520472;100520838;100522294;100523039;100523220;100523833;100620195;100620948;100622712;100623553;100624857;100625457;100626046;100739544;102162410</t>
  </si>
  <si>
    <t>100144498;100154741;100155948;100156508;100156610;100512029;100515106;100515575;100516491;100624857</t>
  </si>
  <si>
    <t>http://amigo.geneontology.org/amigo/term/GO:0051960</t>
  </si>
  <si>
    <t>396562;396802;396876;397123;414283;100127148;100135672;100152482;100152591;100511294;100514647;100516491;100520161;100624857;100625457</t>
  </si>
  <si>
    <t>http://amigo.geneontology.org/amigo/term/GO:0010001</t>
  </si>
  <si>
    <t>396562;397029;397123;100152482;100511294;100620095;100623423</t>
  </si>
  <si>
    <t>http://amigo.geneontology.org/amigo/term/GO:0015696</t>
  </si>
  <si>
    <t>397670;414283;100154741;100516491;100624857</t>
  </si>
  <si>
    <t>http://amigo.geneontology.org/amigo/term/GO:0072347</t>
  </si>
  <si>
    <t>396802;100516491;100624857</t>
  </si>
  <si>
    <t>http://amigo.geneontology.org/amigo/term/GO:0048169</t>
  </si>
  <si>
    <t>100512029;100624857;100626046</t>
  </si>
  <si>
    <t> Term ID </t>
  </si>
  <si>
    <t># Term Name </t>
  </si>
  <si>
    <t>All_common</t>
  </si>
  <si>
    <t>Gut_common</t>
  </si>
  <si>
    <t>Brain_common</t>
  </si>
  <si>
    <t>GO:1900153</t>
  </si>
  <si>
    <t>positive regulation of nuclear-transcribed mRNA catabolic process, deadenylation-dependent decay</t>
  </si>
  <si>
    <t>GO:0061014</t>
  </si>
  <si>
    <t>positive regulation of mRNA catabolic process</t>
  </si>
  <si>
    <t>GO:0061013</t>
  </si>
  <si>
    <t>regulation of mRNA catabolic process</t>
  </si>
  <si>
    <t>GO:0061158</t>
  </si>
  <si>
    <t>3'-UTR-mediated mRNA destabilization</t>
  </si>
  <si>
    <t>GO:1903706</t>
  </si>
  <si>
    <t>regulation of hemopoiesis</t>
  </si>
  <si>
    <t>GO:0017148</t>
  </si>
  <si>
    <t>negative regulation of translation</t>
  </si>
  <si>
    <t>GO:0034249</t>
  </si>
  <si>
    <t>negative regulation of cellular amide metabolic process</t>
  </si>
  <si>
    <t>GO:0050779</t>
  </si>
  <si>
    <t>RNA destabilization</t>
  </si>
  <si>
    <t>GO:0032269</t>
  </si>
  <si>
    <t>negative regulation of cellular protein metabolic process</t>
  </si>
  <si>
    <t>GO:0061157</t>
  </si>
  <si>
    <t>mRNA destabilization</t>
  </si>
  <si>
    <t>GO:0031331</t>
  </si>
  <si>
    <t>positive regulation of cellular catabolic process</t>
  </si>
  <si>
    <t>GO:0051248</t>
  </si>
  <si>
    <t>negative regulation of protein metabolic process</t>
  </si>
  <si>
    <t>GO:1902105</t>
  </si>
  <si>
    <t>regulation of leukocyte differentiation</t>
  </si>
  <si>
    <t>GO:1901701</t>
  </si>
  <si>
    <t>cellular response to oxygen-containing compound</t>
  </si>
  <si>
    <t>GO:0051172</t>
  </si>
  <si>
    <t>negative regulation of nitrogen compound metabolic process</t>
  </si>
  <si>
    <t>GO:0009896</t>
  </si>
  <si>
    <t>positive regulation of catabolic process</t>
  </si>
  <si>
    <t>GO:0031329</t>
  </si>
  <si>
    <t>regulation of cellular catabolic process</t>
  </si>
  <si>
    <t>GO:0009894</t>
  </si>
  <si>
    <t>regulation of catabolic process</t>
  </si>
  <si>
    <t>GO:0010629</t>
  </si>
  <si>
    <t>negative regulation of gene expression</t>
  </si>
  <si>
    <t>GO:2000113</t>
  </si>
  <si>
    <t>negative regulation of cellular macromolecule biosynthetic process</t>
  </si>
  <si>
    <t>GO:0010558</t>
  </si>
  <si>
    <t>negative regulation of macromolecule biosynthetic process</t>
  </si>
  <si>
    <t>GO:0006915</t>
  </si>
  <si>
    <t>apoptotic process</t>
  </si>
  <si>
    <t>GO:0071560</t>
  </si>
  <si>
    <t>cellular response to transforming growth factor beta stimulus</t>
  </si>
  <si>
    <t>GO:1902172</t>
  </si>
  <si>
    <t>regulation of keratinocyte apoptotic process</t>
  </si>
  <si>
    <t>GO:0071559</t>
  </si>
  <si>
    <t>response to transforming growth factor beta</t>
  </si>
  <si>
    <t>GO:0071243</t>
  </si>
  <si>
    <t>cellular response to arsenic-containing substance</t>
  </si>
  <si>
    <t>GO:0008219</t>
  </si>
  <si>
    <t>cell death</t>
  </si>
  <si>
    <t>GO:0012501</t>
  </si>
  <si>
    <t>programmed cell death</t>
  </si>
  <si>
    <t>GO:0002064</t>
  </si>
  <si>
    <t>epithelial cell development</t>
  </si>
  <si>
    <t>GO:0048073</t>
  </si>
  <si>
    <t>regulation of eye pigmentation</t>
  </si>
  <si>
    <t>GO:0019216</t>
  </si>
  <si>
    <t>regulation of lipid metabolic process</t>
  </si>
  <si>
    <t>GO:0008544</t>
  </si>
  <si>
    <t>epidermis development</t>
  </si>
  <si>
    <t>GO:0071705</t>
  </si>
  <si>
    <t>nitrogen compound transport</t>
  </si>
  <si>
    <t>GO:1903829</t>
  </si>
  <si>
    <t>positive regulation of cellular protein localization</t>
  </si>
  <si>
    <t>GO:0001701</t>
  </si>
  <si>
    <t>in utero embryonic development</t>
  </si>
  <si>
    <t>GO:0036293</t>
  </si>
  <si>
    <t>response to decreased oxygen levels</t>
  </si>
  <si>
    <t>GO:0008643</t>
  </si>
  <si>
    <t>carbohydrate transport</t>
  </si>
  <si>
    <t>GO:0001890</t>
  </si>
  <si>
    <t>placenta development</t>
  </si>
  <si>
    <t>GO:0051047</t>
  </si>
  <si>
    <t>positive regulation of secretion</t>
  </si>
  <si>
    <t>GO:0045913</t>
  </si>
  <si>
    <t>positive regulation of carbohydrate metabolic process</t>
  </si>
  <si>
    <t>GO:0071496</t>
  </si>
  <si>
    <t>cellular response to external stimulus</t>
  </si>
  <si>
    <t>GO:0010676</t>
  </si>
  <si>
    <t>positive regulation of cellular carbohydrate metabolic process</t>
  </si>
  <si>
    <t>GO:0042542</t>
  </si>
  <si>
    <t>response to hydrogen peroxide</t>
  </si>
  <si>
    <t>GO:0014015</t>
  </si>
  <si>
    <t>positive regulation of gliogenesis</t>
  </si>
  <si>
    <t>GO:0001889</t>
  </si>
  <si>
    <t>liver development</t>
  </si>
  <si>
    <t>GO:0097164</t>
  </si>
  <si>
    <t>ammonium ion metabolic process</t>
  </si>
  <si>
    <t>GO:0043409</t>
  </si>
  <si>
    <t>negative regulation of MAPK cascade</t>
  </si>
  <si>
    <t>GO:0046513</t>
  </si>
  <si>
    <t>ceramide biosynthetic process</t>
  </si>
  <si>
    <t>GO:0061008</t>
  </si>
  <si>
    <t>hepaticobiliary system development</t>
  </si>
  <si>
    <t>GO:0000302</t>
  </si>
  <si>
    <t>response to reactive oxygen species</t>
  </si>
  <si>
    <t>GO:1901653</t>
  </si>
  <si>
    <t>cellular response to peptide</t>
  </si>
  <si>
    <t>GO:0044070</t>
  </si>
  <si>
    <t>regulation of anion transport</t>
  </si>
  <si>
    <t>GO:0090075</t>
  </si>
  <si>
    <t>relaxation of muscle</t>
  </si>
  <si>
    <t>GO:1900102</t>
  </si>
  <si>
    <t>negative regulation of endoplasmic reticulum unfolded protein response</t>
  </si>
  <si>
    <t>GO:1903533</t>
  </si>
  <si>
    <t>regulation of protein targeting</t>
  </si>
  <si>
    <t>GO:0048711</t>
  </si>
  <si>
    <t>positive regulation of astrocyte differentiation</t>
  </si>
  <si>
    <t>GO:0055119</t>
  </si>
  <si>
    <t>relaxation of cardiac muscle</t>
  </si>
  <si>
    <t>GO:0007043</t>
  </si>
  <si>
    <t>cell-cell junction assembly</t>
  </si>
  <si>
    <t>GO:0071375</t>
  </si>
  <si>
    <t>cellular response to peptide hormone stimulus</t>
  </si>
  <si>
    <t>GO:0035050</t>
  </si>
  <si>
    <t>embryonic heart tube development</t>
  </si>
  <si>
    <t>GO:0050863</t>
  </si>
  <si>
    <t>regulation of T cell activation</t>
  </si>
  <si>
    <t>GO:0045580</t>
  </si>
  <si>
    <t>regulation of T cell differentiation</t>
  </si>
  <si>
    <t>GO:0045619</t>
  </si>
  <si>
    <t>regulation of lymphocyte differentiation</t>
  </si>
  <si>
    <t>GO:0046634</t>
  </si>
  <si>
    <t>regulation of alpha-beta T cell activation</t>
  </si>
  <si>
    <t>GO:0043370</t>
  </si>
  <si>
    <t>regulation of CD4-positive, alpha-beta T cell differentiation</t>
  </si>
  <si>
    <t>GO:0051250</t>
  </si>
  <si>
    <t>negative regulation of lymphocyte activation</t>
  </si>
  <si>
    <t>GO:0045621</t>
  </si>
  <si>
    <t>positive regulation of lymphocyte differentiation</t>
  </si>
  <si>
    <t>GO:2000514</t>
  </si>
  <si>
    <t>regulation of CD4-positive, alpha-beta T cell activation</t>
  </si>
  <si>
    <t>GO:1902107</t>
  </si>
  <si>
    <t>positive regulation of leukocyte differentiation</t>
  </si>
  <si>
    <t>GO:0032846</t>
  </si>
  <si>
    <t>positive regulation of homeostatic process</t>
  </si>
  <si>
    <t>GO:0046637</t>
  </si>
  <si>
    <t>regulation of alpha-beta T cell differentiation</t>
  </si>
  <si>
    <t>GO:0006000</t>
  </si>
  <si>
    <t>fructose metabolic process</t>
  </si>
  <si>
    <t>GO:1905332</t>
  </si>
  <si>
    <t>positive regulation of morphogenesis of an epithelium</t>
  </si>
  <si>
    <t>GO:0043372</t>
  </si>
  <si>
    <t>positive regulation of CD4-positive, alpha-beta T cell differentiation</t>
  </si>
  <si>
    <t>GO:0046635</t>
  </si>
  <si>
    <t>positive regulation of alpha-beta T cell activation</t>
  </si>
  <si>
    <t>GO:2000516</t>
  </si>
  <si>
    <t>positive regulation of CD4-positive, alpha-beta T cell activation</t>
  </si>
  <si>
    <t>GO:0050868</t>
  </si>
  <si>
    <t>negative regulation of T cell activation</t>
  </si>
  <si>
    <t>GO:0006109</t>
  </si>
  <si>
    <t>regulation of carbohydrate metabolic process</t>
  </si>
  <si>
    <t>GO:1903708</t>
  </si>
  <si>
    <t>positive regulation of hemopoiesis</t>
  </si>
  <si>
    <t>GO:0002695</t>
  </si>
  <si>
    <t>negative regulation of leukocyte activation</t>
  </si>
  <si>
    <t>GO:0015949</t>
  </si>
  <si>
    <t>nucleobase-containing small molecule interconversion</t>
  </si>
  <si>
    <t>GO:0045582</t>
  </si>
  <si>
    <t>positive regulation of T cell differentiation</t>
  </si>
  <si>
    <t>GO:1901722</t>
  </si>
  <si>
    <t>regulation of cell proliferation involved in kidney development</t>
  </si>
  <si>
    <t>GO:1903038</t>
  </si>
  <si>
    <t>negative regulation of leukocyte cell-cell adhesion</t>
  </si>
  <si>
    <t>GO:0032743</t>
  </si>
  <si>
    <t>positive regulation of interleukin-2 production</t>
  </si>
  <si>
    <t>GO:0060479</t>
  </si>
  <si>
    <t>lung cell differentiation</t>
  </si>
  <si>
    <t>GO:0002028</t>
  </si>
  <si>
    <t>regulation of sodium ion transport</t>
  </si>
  <si>
    <t>GO:0060325</t>
  </si>
  <si>
    <t>face morphogenesis</t>
  </si>
  <si>
    <t>GO:1902305</t>
  </si>
  <si>
    <t>regulation of sodium ion transmembrane transport</t>
  </si>
  <si>
    <t>GO:2000649</t>
  </si>
  <si>
    <t>regulation of sodium ion transmembrane transporter activity</t>
  </si>
  <si>
    <t>GO:0042762</t>
  </si>
  <si>
    <t>regulation of sulfur metabolic process</t>
  </si>
  <si>
    <t>GO:0010766</t>
  </si>
  <si>
    <t>negative regulation of sodium ion transport</t>
  </si>
  <si>
    <t>GO:0090183</t>
  </si>
  <si>
    <t>regulation of kidney development</t>
  </si>
  <si>
    <t>GO:0030098</t>
  </si>
  <si>
    <t>lymphocyte differentiation</t>
  </si>
  <si>
    <t>GO:0070486</t>
  </si>
  <si>
    <t>leukocyte aggregation</t>
  </si>
  <si>
    <t>GO:0042110</t>
  </si>
  <si>
    <t>T cell activation</t>
  </si>
  <si>
    <t>GO:0071593</t>
  </si>
  <si>
    <t>lymphocyte aggregation</t>
  </si>
  <si>
    <t>GO:0071346</t>
  </si>
  <si>
    <t>cellular response to interferon-gamma</t>
  </si>
  <si>
    <t>GO:0030260</t>
  </si>
  <si>
    <t>entry into host cell</t>
  </si>
  <si>
    <t>GO:0051701</t>
  </si>
  <si>
    <t>interaction with host</t>
  </si>
  <si>
    <t>GO:0030217</t>
  </si>
  <si>
    <t>T cell differentiation</t>
  </si>
  <si>
    <t>GO:0000077</t>
  </si>
  <si>
    <t>DNA damage checkpoint</t>
  </si>
  <si>
    <t>GO:0055072</t>
  </si>
  <si>
    <t>iron ion homeostasis</t>
  </si>
  <si>
    <t>GO:0031570</t>
  </si>
  <si>
    <t>DNA integrity checkpoint</t>
  </si>
  <si>
    <t>GO:0050707</t>
  </si>
  <si>
    <t>regulation of cytokine secretion</t>
  </si>
  <si>
    <t>GO:0055076</t>
  </si>
  <si>
    <t>transition metal ion homeostasis</t>
  </si>
  <si>
    <t>GO:0008630</t>
  </si>
  <si>
    <t>intrinsic apoptotic signaling pathway in response to DNA damage</t>
  </si>
  <si>
    <t>GO:0044773</t>
  </si>
  <si>
    <t>mitotic DNA damage checkpoint</t>
  </si>
  <si>
    <t>GO:0044774</t>
  </si>
  <si>
    <t>mitotic DNA integrity checkpoint</t>
  </si>
  <si>
    <t>GO:0032481</t>
  </si>
  <si>
    <t>positive regulation of type I interferon production</t>
  </si>
  <si>
    <t>GO:0046718</t>
  </si>
  <si>
    <t>viral entry into host cell</t>
  </si>
  <si>
    <t>GO:0030518</t>
  </si>
  <si>
    <t>intracellular steroid hormone receptor signaling pathway</t>
  </si>
  <si>
    <t>GO:0031098</t>
  </si>
  <si>
    <t>stress-activated protein kinase signaling cascade</t>
  </si>
  <si>
    <t>GO:0007093</t>
  </si>
  <si>
    <t>mitotic cell cycle checkpoint</t>
  </si>
  <si>
    <t>GO:0002260</t>
  </si>
  <si>
    <t>lymphocyte homeostasis</t>
  </si>
  <si>
    <t>GO:0051972</t>
  </si>
  <si>
    <t>regulation of telomerase activity</t>
  </si>
  <si>
    <t>GO:0071364</t>
  </si>
  <si>
    <t>cellular response to epidermal growth factor stimulus</t>
  </si>
  <si>
    <t>GO:0070849</t>
  </si>
  <si>
    <t>response to epidermal growth factor</t>
  </si>
  <si>
    <t>GO:0046434</t>
  </si>
  <si>
    <t>organophosphate catabolic process</t>
  </si>
  <si>
    <t>GO:2000392</t>
  </si>
  <si>
    <t>regulation of lamellipodium morphogenesis</t>
  </si>
  <si>
    <t>GO:0032075</t>
  </si>
  <si>
    <t>positive regulation of nuclease activity</t>
  </si>
  <si>
    <t>GO:0034333</t>
  </si>
  <si>
    <t>adherens junction assembly</t>
  </si>
  <si>
    <t>GO:0051684</t>
  </si>
  <si>
    <t>maintenance of Golgi location</t>
  </si>
  <si>
    <t>GO:0097734</t>
  </si>
  <si>
    <t>extracellular exosome biogenesis</t>
  </si>
  <si>
    <t>GO:1904427</t>
  </si>
  <si>
    <t>positive regulation of calcium ion transmembrane transport</t>
  </si>
  <si>
    <t>GO:0030521</t>
  </si>
  <si>
    <t>androgen receptor signaling pathway</t>
  </si>
  <si>
    <t>GO:0032411</t>
  </si>
  <si>
    <t>positive regulation of transporter activity</t>
  </si>
  <si>
    <t>GO:1901016</t>
  </si>
  <si>
    <t>regulation of potassium ion transmembrane transporter activity</t>
  </si>
  <si>
    <t>GO:0050706</t>
  </si>
  <si>
    <t>regulation of interleukin-1 beta secretion</t>
  </si>
  <si>
    <t>GO:0060576</t>
  </si>
  <si>
    <t>intestinal epithelial cell development</t>
  </si>
  <si>
    <t>GO:0015701</t>
  </si>
  <si>
    <t>bicarbonate transport</t>
  </si>
  <si>
    <t>GO:0008064</t>
  </si>
  <si>
    <t>regulation of actin polymerization or depolymerization</t>
  </si>
  <si>
    <t>GO:0030832</t>
  </si>
  <si>
    <t>regulation of actin filament length</t>
  </si>
  <si>
    <t>GO:0006686</t>
  </si>
  <si>
    <t>sphingomyelin biosynthetic process</t>
  </si>
  <si>
    <t>GO:0009791</t>
  </si>
  <si>
    <t>post-embryonic development</t>
  </si>
  <si>
    <t>GO:0046519</t>
  </si>
  <si>
    <t>sphingoid metabolic process</t>
  </si>
  <si>
    <t>GO:0030834</t>
  </si>
  <si>
    <t>regulation of actin filament depolymerization</t>
  </si>
  <si>
    <t>GO:0038096</t>
  </si>
  <si>
    <t>Fc-gamma receptor signaling pathway involved in phagocytosis</t>
  </si>
  <si>
    <t>GO:0038094</t>
  </si>
  <si>
    <t>Fc-gamma receptor signaling pathway</t>
  </si>
  <si>
    <t>GO:0019751</t>
  </si>
  <si>
    <t>polyol metabolic process</t>
  </si>
  <si>
    <t>GO:0002431</t>
  </si>
  <si>
    <t>Fc receptor mediated stimulatory signaling pathway</t>
  </si>
  <si>
    <t>GO:0030833</t>
  </si>
  <si>
    <t>regulation of actin filament polymerization</t>
  </si>
  <si>
    <t>GO:0009157</t>
  </si>
  <si>
    <t>deoxyribonucleoside monophosphate biosynthetic process</t>
  </si>
  <si>
    <t>GO:0030148</t>
  </si>
  <si>
    <t>sphingolipid biosynthetic process</t>
  </si>
  <si>
    <t>GO:0045639</t>
  </si>
  <si>
    <t>positive regulation of myeloid cell differentiation</t>
  </si>
  <si>
    <t>GO:0046467</t>
  </si>
  <si>
    <t>membrane lipid biosynthetic process</t>
  </si>
  <si>
    <t>GO:0009162</t>
  </si>
  <si>
    <t>deoxyribonucleoside monophosphate metabolic process</t>
  </si>
  <si>
    <t>GO:0032873</t>
  </si>
  <si>
    <t>negative regulation of stress-activated MAPK cascade</t>
  </si>
  <si>
    <t>GO:0032273</t>
  </si>
  <si>
    <t>positive regulation of protein polymerization</t>
  </si>
  <si>
    <t>GO:0038127</t>
  </si>
  <si>
    <t>ERBB signaling pathway</t>
  </si>
  <si>
    <t>GO:0043244</t>
  </si>
  <si>
    <t>regulation of protein complex disassembly</t>
  </si>
  <si>
    <t>GO:0035461</t>
  </si>
  <si>
    <t>vitamin transmembrane transport</t>
  </si>
  <si>
    <t>GO:0030838</t>
  </si>
  <si>
    <t>positive regulation of actin filament polymerization</t>
  </si>
  <si>
    <t>GO:0030033</t>
  </si>
  <si>
    <t>microvillus assembly</t>
  </si>
  <si>
    <t>GO:0060482</t>
  </si>
  <si>
    <t>lobar bronchus development</t>
  </si>
  <si>
    <t>GO:1901879</t>
  </si>
  <si>
    <t>regulation of protein depolymerization</t>
  </si>
  <si>
    <t>GO:0060706</t>
  </si>
  <si>
    <t>cell differentiation involved in embryonic placenta development</t>
  </si>
  <si>
    <t>GO:0046632</t>
  </si>
  <si>
    <t>alpha-beta T cell differentiation</t>
  </si>
  <si>
    <t>GO:0043647</t>
  </si>
  <si>
    <t>inositol phosphate metabolic process</t>
  </si>
  <si>
    <t>GO:0046631</t>
  </si>
  <si>
    <t>alpha-beta T cell activation</t>
  </si>
  <si>
    <t>GO:0002763</t>
  </si>
  <si>
    <t>positive regulation of myeloid leukocyte differentiation</t>
  </si>
  <si>
    <t>GO:0002293</t>
  </si>
  <si>
    <t>alpha-beta T cell differentiation involved in immune response</t>
  </si>
  <si>
    <t>GO:0060124</t>
  </si>
  <si>
    <t>positive regulation of growth hormone secretion</t>
  </si>
  <si>
    <t>GO:0002292</t>
  </si>
  <si>
    <t>T cell differentiation involved in immune response</t>
  </si>
  <si>
    <t>GO:0045075</t>
  </si>
  <si>
    <t>regulation of interleukin-12 biosynthetic process</t>
  </si>
  <si>
    <t>GO:0042976</t>
  </si>
  <si>
    <t>activation of Janus kinase activity</t>
  </si>
  <si>
    <t>GO:0006730</t>
  </si>
  <si>
    <t>one-carbon metabolic process</t>
  </si>
  <si>
    <t>GO:0051403</t>
  </si>
  <si>
    <t>stress-activated MAPK cascade</t>
  </si>
  <si>
    <t>GO:0060575</t>
  </si>
  <si>
    <t>intestinal epithelial cell differentiation</t>
  </si>
  <si>
    <t>GO:0016266</t>
  </si>
  <si>
    <t>O-glycan processing</t>
  </si>
  <si>
    <t>GO:0000186</t>
  </si>
  <si>
    <t>activation of MAPKK activity</t>
  </si>
  <si>
    <t>GO:0007257</t>
  </si>
  <si>
    <t>activation of JUN kinase activity</t>
  </si>
  <si>
    <t>GO:0060297</t>
  </si>
  <si>
    <t>regulation of sarcomere organization</t>
  </si>
  <si>
    <t>GO:0060428</t>
  </si>
  <si>
    <t>lung epithelium development</t>
  </si>
  <si>
    <t>GO:0007254</t>
  </si>
  <si>
    <t>JNK cascade</t>
  </si>
  <si>
    <t>GO:0018146</t>
  </si>
  <si>
    <t>keratan sulfate biosynthetic process</t>
  </si>
  <si>
    <t>GO:0007173</t>
  </si>
  <si>
    <t>epidermal growth factor receptor signaling pathway</t>
  </si>
  <si>
    <t>GO:0072384</t>
  </si>
  <si>
    <t>organelle transport along microtubule</t>
  </si>
  <si>
    <t>GO:0070229</t>
  </si>
  <si>
    <t>negative regulation of lymphocyte apoptotic process</t>
  </si>
  <si>
    <t>GO:2000643</t>
  </si>
  <si>
    <t>positive regulation of early endosome to late endosome transport</t>
  </si>
  <si>
    <t>GO:2000641</t>
  </si>
  <si>
    <t>regulation of early endosome to late endosome transport</t>
  </si>
  <si>
    <t>GO:1902893</t>
  </si>
  <si>
    <t>regulation of pri-miRNA transcription from RNA polymerase II promoter</t>
  </si>
  <si>
    <t>GO:0048008</t>
  </si>
  <si>
    <t>platelet-derived growth factor receptor signaling pathway</t>
  </si>
  <si>
    <t>GO:0010830</t>
  </si>
  <si>
    <t>regulation of myotube differentiation</t>
  </si>
  <si>
    <t>GO:2000107</t>
  </si>
  <si>
    <t>negative regulation of leukocyte apoptotic process</t>
  </si>
  <si>
    <t>GO:0097284</t>
  </si>
  <si>
    <t>hepatocyte apoptotic process</t>
  </si>
  <si>
    <t>GO:0044106</t>
  </si>
  <si>
    <t>cellular amine metabolic process</t>
  </si>
  <si>
    <t>GO:0006576</t>
  </si>
  <si>
    <t>cellular biogenic amine metabolic process</t>
  </si>
  <si>
    <t>GO:0002467</t>
  </si>
  <si>
    <t>germinal center formation</t>
  </si>
  <si>
    <t>GO:0090370</t>
  </si>
  <si>
    <t>negative regulation of cholesterol efflux</t>
  </si>
  <si>
    <t>GO:0060487</t>
  </si>
  <si>
    <t>lung epithelial cell differentiation</t>
  </si>
  <si>
    <t>GO:1903651</t>
  </si>
  <si>
    <t>positive regulation of cytoplasmic transport</t>
  </si>
  <si>
    <t>GO:1903649</t>
  </si>
  <si>
    <t>regulation of cytoplasmic transport</t>
  </si>
  <si>
    <t>GO:0032911</t>
  </si>
  <si>
    <t>negative regulation of transforming growth factor beta1 production</t>
  </si>
  <si>
    <t>GO:0045103</t>
  </si>
  <si>
    <t>intermediate filament-based process</t>
  </si>
  <si>
    <t>GO:0042402</t>
  </si>
  <si>
    <t>cellular biogenic amine catabolic process</t>
  </si>
  <si>
    <t>GO:0060670</t>
  </si>
  <si>
    <t>branching involved in labyrinthine layer morphogenesis</t>
  </si>
  <si>
    <t>GO:0045104</t>
  </si>
  <si>
    <t>intermediate filament cytoskeleton organization</t>
  </si>
  <si>
    <t>GO:0034219</t>
  </si>
  <si>
    <t>carbohydrate transmembrane transport</t>
  </si>
  <si>
    <t>GO:0071498</t>
  </si>
  <si>
    <t>cellular response to fluid shear stress</t>
  </si>
  <si>
    <t>GO:0048569</t>
  </si>
  <si>
    <t>post-embryonic animal organ development</t>
  </si>
  <si>
    <t>GO:0071453</t>
  </si>
  <si>
    <t>cellular response to oxygen levels</t>
  </si>
  <si>
    <t>GO:0030879</t>
  </si>
  <si>
    <t>mammary gland development</t>
  </si>
  <si>
    <t>GO:0022408</t>
  </si>
  <si>
    <t>negative regulation of cell-cell adhesion</t>
  </si>
  <si>
    <t>GO:0032682</t>
  </si>
  <si>
    <t>negative regulation of chemokine production</t>
  </si>
  <si>
    <t>GO:0002687</t>
  </si>
  <si>
    <t>positive regulation of leukocyte migration</t>
  </si>
  <si>
    <t>GO:1905477</t>
  </si>
  <si>
    <t>positive regulation of protein localization to membrane</t>
  </si>
  <si>
    <t>GO:0007219</t>
  </si>
  <si>
    <t>Notch signaling pathway</t>
  </si>
  <si>
    <t>GO:0097306</t>
  </si>
  <si>
    <t>cellular response to alcohol</t>
  </si>
  <si>
    <t>GO:0045429</t>
  </si>
  <si>
    <t>positive regulation of nitric oxide biosynthetic process</t>
  </si>
  <si>
    <t>GO:1903428</t>
  </si>
  <si>
    <t>positive regulation of reactive oxygen species biosynthetic process</t>
  </si>
  <si>
    <t>GO:0001892</t>
  </si>
  <si>
    <t>embryonic placenta development</t>
  </si>
  <si>
    <t>GO:0045428</t>
  </si>
  <si>
    <t>regulation of nitric oxide biosynthetic process</t>
  </si>
  <si>
    <t>GO:0001707</t>
  </si>
  <si>
    <t>mesoderm formation</t>
  </si>
  <si>
    <t>GO:0034614</t>
  </si>
  <si>
    <t>cellular response to reactive oxygen species</t>
  </si>
  <si>
    <t>GO:0048333</t>
  </si>
  <si>
    <t>mesodermal cell differentiation</t>
  </si>
  <si>
    <t>GO:0051145</t>
  </si>
  <si>
    <t>smooth muscle cell differentiation</t>
  </si>
  <si>
    <t>GO:0034405</t>
  </si>
  <si>
    <t>response to fluid shear stress</t>
  </si>
  <si>
    <t>GO:0048332</t>
  </si>
  <si>
    <t>mesoderm morphogenesis</t>
  </si>
  <si>
    <t>GO:1903426</t>
  </si>
  <si>
    <t>regulation of reactive oxygen species biosynthetic process</t>
  </si>
  <si>
    <t>GO:0071260</t>
  </si>
  <si>
    <t>cellular response to mechanical stimulus</t>
  </si>
  <si>
    <t>GO:0071679</t>
  </si>
  <si>
    <t>commissural neuron axon guidance</t>
  </si>
  <si>
    <t>GO:0061180</t>
  </si>
  <si>
    <t>mammary gland epithelium development</t>
  </si>
  <si>
    <t>GO:0002573</t>
  </si>
  <si>
    <t>myeloid leukocyte differentiation</t>
  </si>
  <si>
    <t>GO:0048546</t>
  </si>
  <si>
    <t>digestive tract morphogenesis</t>
  </si>
  <si>
    <t>GO:0032330</t>
  </si>
  <si>
    <t>regulation of chondrocyte differentiation</t>
  </si>
  <si>
    <t>GO:0046686</t>
  </si>
  <si>
    <t>response to cadmium ion</t>
  </si>
  <si>
    <t>GO:0060644</t>
  </si>
  <si>
    <t>mammary gland epithelial cell differentiation</t>
  </si>
  <si>
    <t>GO:0002698</t>
  </si>
  <si>
    <t>negative regulation of immune effector process</t>
  </si>
  <si>
    <t>GO:0030198</t>
  </si>
  <si>
    <t>extracellular matrix organization</t>
  </si>
  <si>
    <t>GO:0043062</t>
  </si>
  <si>
    <t>extracellular structure organization</t>
  </si>
  <si>
    <t>GO:0070482</t>
  </si>
  <si>
    <t>response to oxygen levels</t>
  </si>
  <si>
    <t>GO:0031589</t>
  </si>
  <si>
    <t>cell-substrate adhesion</t>
  </si>
  <si>
    <t>GO:0001666</t>
  </si>
  <si>
    <t>response to hypoxia</t>
  </si>
  <si>
    <t>GO:0060840</t>
  </si>
  <si>
    <t>artery development</t>
  </si>
  <si>
    <t>GO:0090092</t>
  </si>
  <si>
    <t>regulation of transmembrane receptor protein serine/threonine kinase signaling pathway</t>
  </si>
  <si>
    <t>GO:0090257</t>
  </si>
  <si>
    <t>regulation of muscle system process</t>
  </si>
  <si>
    <t>GO:0060391</t>
  </si>
  <si>
    <t>positive regulation of SMAD protein import into nucleus</t>
  </si>
  <si>
    <t>GO:0017015</t>
  </si>
  <si>
    <t>regulation of transforming growth factor beta receptor signaling pathway</t>
  </si>
  <si>
    <t>GO:1903844</t>
  </si>
  <si>
    <t>regulation of cellular response to transforming growth factor beta stimulus</t>
  </si>
  <si>
    <t>GO:0060390</t>
  </si>
  <si>
    <t>regulation of SMAD protein import into nucleus</t>
  </si>
  <si>
    <t>GO:0006937</t>
  </si>
  <si>
    <t>regulation of muscle contraction</t>
  </si>
  <si>
    <t>GO:1902903</t>
  </si>
  <si>
    <t>regulation of supramolecular fiber organization</t>
  </si>
  <si>
    <t>GO:0007160</t>
  </si>
  <si>
    <t>cell-matrix adhesion</t>
  </si>
  <si>
    <t>GO:0003205</t>
  </si>
  <si>
    <t>cardiac chamber development</t>
  </si>
  <si>
    <t>GO:0048844</t>
  </si>
  <si>
    <t>artery morphogenesis</t>
  </si>
  <si>
    <t>GO:0090100</t>
  </si>
  <si>
    <t>positive regulation of transmembrane receptor protein serine/threonine kinase signaling pathway</t>
  </si>
  <si>
    <t>GO:0030199</t>
  </si>
  <si>
    <t>collagen fibril organization</t>
  </si>
  <si>
    <t>GO:0045933</t>
  </si>
  <si>
    <t>positive regulation of muscle contraction</t>
  </si>
  <si>
    <t>GO:0007178</t>
  </si>
  <si>
    <t>transmembrane receptor protein serine/threonine kinase signaling pathway</t>
  </si>
  <si>
    <t>GO:0044236</t>
  </si>
  <si>
    <t>multicellular organism metabolic process</t>
  </si>
  <si>
    <t>GO:0060393</t>
  </si>
  <si>
    <t>regulation of pathway-restricted SMAD protein phosphorylation</t>
  </si>
  <si>
    <t>GO:0098911</t>
  </si>
  <si>
    <t>regulation of ventricular cardiac muscle cell action potential</t>
  </si>
  <si>
    <t>GO:0030574</t>
  </si>
  <si>
    <t>collagen catabolic process</t>
  </si>
  <si>
    <t>GO:0055117</t>
  </si>
  <si>
    <t>regulation of cardiac muscle contraction</t>
  </si>
  <si>
    <t>GO:0038065</t>
  </si>
  <si>
    <t>collagen-activated signaling pathway</t>
  </si>
  <si>
    <t>GO:0007015</t>
  </si>
  <si>
    <t>actin filament organization</t>
  </si>
  <si>
    <t>GO:0046890</t>
  </si>
  <si>
    <t>regulation of lipid biosynthetic process</t>
  </si>
  <si>
    <t>GO:0015849</t>
  </si>
  <si>
    <t>organic acid transport</t>
  </si>
  <si>
    <t>GO:0046942</t>
  </si>
  <si>
    <t>carboxylic acid transport</t>
  </si>
  <si>
    <t>GO:0019218</t>
  </si>
  <si>
    <t>regulation of steroid metabolic process</t>
  </si>
  <si>
    <t>GO:0015718</t>
  </si>
  <si>
    <t>monocarboxylic acid transport</t>
  </si>
  <si>
    <t>GO:0010565</t>
  </si>
  <si>
    <t>regulation of cellular ketone metabolic process</t>
  </si>
  <si>
    <t>GO:0008206</t>
  </si>
  <si>
    <t>bile acid metabolic process</t>
  </si>
  <si>
    <t>GO:1904251</t>
  </si>
  <si>
    <t>regulation of bile acid metabolic process</t>
  </si>
  <si>
    <t>GO:0045834</t>
  </si>
  <si>
    <t>positive regulation of lipid metabolic process</t>
  </si>
  <si>
    <t>GO:0007044</t>
  </si>
  <si>
    <t>cell-substrate junction assembly</t>
  </si>
  <si>
    <t>GO:0050810</t>
  </si>
  <si>
    <t>regulation of steroid biosynthetic process</t>
  </si>
  <si>
    <t>GO:0002521</t>
  </si>
  <si>
    <t>leukocyte differentiation</t>
  </si>
  <si>
    <t>GO:0031347</t>
  </si>
  <si>
    <t>regulation of defense response</t>
  </si>
  <si>
    <t>GO:0045088</t>
  </si>
  <si>
    <t>regulation of innate immune response</t>
  </si>
  <si>
    <t>GO:0016337</t>
  </si>
  <si>
    <t>single organismal cell-cell adhesion</t>
  </si>
  <si>
    <t>GO:0002275</t>
  </si>
  <si>
    <t>myeloid cell activation involved in immune response</t>
  </si>
  <si>
    <t>GO:0030218</t>
  </si>
  <si>
    <t>erythrocyte differentiation</t>
  </si>
  <si>
    <t>GO:0034101</t>
  </si>
  <si>
    <t>erythrocyte homeostasis</t>
  </si>
  <si>
    <t>GO:1902905</t>
  </si>
  <si>
    <t>positive regulation of supramolecular fiber organization</t>
  </si>
  <si>
    <t>GO:0010811</t>
  </si>
  <si>
    <t>positive regulation of cell-substrate adhesion</t>
  </si>
  <si>
    <t>GO:0008360</t>
  </si>
  <si>
    <t>regulation of cell shape</t>
  </si>
  <si>
    <t>GO:0038093</t>
  </si>
  <si>
    <t>Fc receptor signaling pathway</t>
  </si>
  <si>
    <t>GO:0032956</t>
  </si>
  <si>
    <t>regulation of actin cytoskeleton organization</t>
  </si>
  <si>
    <t>GO:0002262</t>
  </si>
  <si>
    <t>myeloid cell homeostasis</t>
  </si>
  <si>
    <t>GO:1904062</t>
  </si>
  <si>
    <t>regulation of cation transmembrane transport</t>
  </si>
  <si>
    <t>GO:0032412</t>
  </si>
  <si>
    <t>regulation of ion transmembrane transporter activity</t>
  </si>
  <si>
    <t>GO:0022898</t>
  </si>
  <si>
    <t>regulation of transmembrane transporter activity</t>
  </si>
  <si>
    <t>GO:0032409</t>
  </si>
  <si>
    <t>regulation of transporter activity</t>
  </si>
  <si>
    <t>GO:0030049</t>
  </si>
  <si>
    <t>muscle filament sliding</t>
  </si>
  <si>
    <t>GO:2001257</t>
  </si>
  <si>
    <t>regulation of cation channel activity</t>
  </si>
  <si>
    <t>GO:1903169</t>
  </si>
  <si>
    <t>regulation of calcium ion transmembrane transport</t>
  </si>
  <si>
    <t>GO:1901019</t>
  </si>
  <si>
    <t>regulation of calcium ion transmembrane transporter activity</t>
  </si>
  <si>
    <t>GO:0051279</t>
  </si>
  <si>
    <t>regulation of release of sequestered calcium ion into cytosol</t>
  </si>
  <si>
    <t>GO:0050848</t>
  </si>
  <si>
    <t>regulation of calcium-mediated signaling</t>
  </si>
  <si>
    <t>GO:0032413</t>
  </si>
  <si>
    <t>negative regulation of ion transmembrane transporter activity</t>
  </si>
  <si>
    <t>GO:0010522</t>
  </si>
  <si>
    <t>regulation of calcium ion transport into cytosol</t>
  </si>
  <si>
    <t>GO:1903779</t>
  </si>
  <si>
    <t>regulation of cardiac conduction</t>
  </si>
  <si>
    <t>GO:1904064</t>
  </si>
  <si>
    <t>positive regulation of cation transmembrane transport</t>
  </si>
  <si>
    <t>GO:0090279</t>
  </si>
  <si>
    <t>regulation of calcium ion import</t>
  </si>
  <si>
    <t>GO:0034764</t>
  </si>
  <si>
    <t>positive regulation of transmembrane transport</t>
  </si>
  <si>
    <t>GO:0070252</t>
  </si>
  <si>
    <t>actin-mediated cell contraction</t>
  </si>
  <si>
    <t>GO:0034767</t>
  </si>
  <si>
    <t>positive regulation of ion transmembrane transport</t>
  </si>
  <si>
    <t>GO:0034766</t>
  </si>
  <si>
    <t>negative regulation of ion transmembrane transport</t>
  </si>
  <si>
    <t>GO:0014888</t>
  </si>
  <si>
    <t>striated muscle adaptation</t>
  </si>
  <si>
    <t>GO:0001503</t>
  </si>
  <si>
    <t>ossification</t>
  </si>
  <si>
    <t>GO:0032963</t>
  </si>
  <si>
    <t>collagen metabolic process</t>
  </si>
  <si>
    <t>GO:0044243</t>
  </si>
  <si>
    <t>multicellular organismal catabolic process</t>
  </si>
  <si>
    <t>GO:0044259</t>
  </si>
  <si>
    <t>multicellular organismal macromolecule metabolic process</t>
  </si>
  <si>
    <t>GO:0051216</t>
  </si>
  <si>
    <t>cartilage development</t>
  </si>
  <si>
    <t>GO:0001101</t>
  </si>
  <si>
    <t>response to acid chemical</t>
  </si>
  <si>
    <t>GO:2001236</t>
  </si>
  <si>
    <t>regulation of extrinsic apoptotic signaling pathway</t>
  </si>
  <si>
    <t>GO:0002062</t>
  </si>
  <si>
    <t>chondrocyte differentiation</t>
  </si>
  <si>
    <t>GO:0061440</t>
  </si>
  <si>
    <t>kidney vasculature development</t>
  </si>
  <si>
    <t>GO:0071230</t>
  </si>
  <si>
    <t>cellular response to amino acid stimulus</t>
  </si>
  <si>
    <t>GO:0051896</t>
  </si>
  <si>
    <t>regulation of protein kinase B signaling</t>
  </si>
  <si>
    <t>GO:0051897</t>
  </si>
  <si>
    <t>positive regulation of protein kinase B signaling</t>
  </si>
  <si>
    <t>GO:0072234</t>
  </si>
  <si>
    <t>metanephric nephron tubule development</t>
  </si>
  <si>
    <t>GO:0021700</t>
  </si>
  <si>
    <t>developmental maturation</t>
  </si>
  <si>
    <t>GO:0072243</t>
  </si>
  <si>
    <t>metanephric nephron epithelium development</t>
  </si>
  <si>
    <t>GO:0072170</t>
  </si>
  <si>
    <t>metanephric tubule development</t>
  </si>
  <si>
    <t>GO:0010470</t>
  </si>
  <si>
    <t>regulation of gastrulation</t>
  </si>
  <si>
    <t>GO:0010595</t>
  </si>
  <si>
    <t>positive regulation of endothelial cell migration</t>
  </si>
  <si>
    <t>GO:0071229</t>
  </si>
  <si>
    <t>cellular response to acid chemical</t>
  </si>
  <si>
    <t>GO:0018209</t>
  </si>
  <si>
    <t>peptidyl-serine modification</t>
  </si>
  <si>
    <t>GO:0001649</t>
  </si>
  <si>
    <t>osteoblast differentiation</t>
  </si>
  <si>
    <t>GO:0001570</t>
  </si>
  <si>
    <t>vasculogenesis</t>
  </si>
  <si>
    <t>GO:0042476</t>
  </si>
  <si>
    <t>odontogenesis</t>
  </si>
  <si>
    <t>GO:0060976</t>
  </si>
  <si>
    <t>coronary vasculature development</t>
  </si>
  <si>
    <t>GO:0070167</t>
  </si>
  <si>
    <t>regulation of biomineral tissue development</t>
  </si>
  <si>
    <t>GO:1990778</t>
  </si>
  <si>
    <t>protein localization to cell periphery</t>
  </si>
  <si>
    <t>GO:0072659</t>
  </si>
  <si>
    <t>protein localization to plasma membrane</t>
  </si>
  <si>
    <t>GO:0031532</t>
  </si>
  <si>
    <t>actin cytoskeleton reorganization</t>
  </si>
  <si>
    <t>GO:0048814</t>
  </si>
  <si>
    <t>regulation of dendrite morphogenesis</t>
  </si>
  <si>
    <t>GO:0060291</t>
  </si>
  <si>
    <t>long-term synaptic potentiation</t>
  </si>
  <si>
    <t>GO:0030705</t>
  </si>
  <si>
    <t>cytoskeleton-dependent intracellular transport</t>
  </si>
  <si>
    <t>GO:0018107</t>
  </si>
  <si>
    <t>peptidyl-threonine phosphorylation</t>
  </si>
  <si>
    <t>GO:0061572</t>
  </si>
  <si>
    <t>actin filament bundle organization</t>
  </si>
  <si>
    <t>GO:0061001</t>
  </si>
  <si>
    <t>regulation of dendritic spine morphogenesis</t>
  </si>
  <si>
    <t>GO:0018210</t>
  </si>
  <si>
    <t>peptidyl-threonine modification</t>
  </si>
  <si>
    <t>GO:0006893</t>
  </si>
  <si>
    <t>Golgi to plasma membrane transport</t>
  </si>
  <si>
    <t>GO:0090002</t>
  </si>
  <si>
    <t>establishment of protein localization to plasma membrane</t>
  </si>
  <si>
    <t>GO:0051017</t>
  </si>
  <si>
    <t>actin filament bundle assembly</t>
  </si>
  <si>
    <t>GO:0003254</t>
  </si>
  <si>
    <t>regulation of membrane depolarization</t>
  </si>
  <si>
    <t>GO:0070262</t>
  </si>
  <si>
    <t>peptidyl-serine dephosphorylation</t>
  </si>
  <si>
    <t>GO:0098876</t>
  </si>
  <si>
    <t>vesicle-mediated transport to the plasma membrane</t>
  </si>
  <si>
    <t>GO:0046580</t>
  </si>
  <si>
    <t>negative regulation of Ras protein signal transduction</t>
  </si>
  <si>
    <t>GO:0097581</t>
  </si>
  <si>
    <t>lamellipodium organization</t>
  </si>
  <si>
    <t>GO:0035024</t>
  </si>
  <si>
    <t>negative regulation of Rho protein signal transduction</t>
  </si>
  <si>
    <t>GO:0045636</t>
  </si>
  <si>
    <t>positive regulation of melanocyte differentiation</t>
  </si>
  <si>
    <t>GO:1903055</t>
  </si>
  <si>
    <t>positive regulation of extracellular matrix organization</t>
  </si>
  <si>
    <t>GO:0030032</t>
  </si>
  <si>
    <t>lamellipodium assembly</t>
  </si>
  <si>
    <t>GO:1902259</t>
  </si>
  <si>
    <t>regulation of delayed rectifier potassium channel activity</t>
  </si>
  <si>
    <t>GO:0032232</t>
  </si>
  <si>
    <t>negative regulation of actin filament bundle assembly</t>
  </si>
  <si>
    <t>GO:1902617</t>
  </si>
  <si>
    <t>response to fluoride</t>
  </si>
  <si>
    <t>GO:0022010</t>
  </si>
  <si>
    <t>central nervous system myelination</t>
  </si>
  <si>
    <t>GO:0045161</t>
  </si>
  <si>
    <t>neuronal ion channel clustering</t>
  </si>
  <si>
    <t>GO:0032456</t>
  </si>
  <si>
    <t>endocytic recycling</t>
  </si>
  <si>
    <t>GO:0060718</t>
  </si>
  <si>
    <t>chorionic trophoblast cell differentiation</t>
  </si>
  <si>
    <t>GO:0032801</t>
  </si>
  <si>
    <t>receptor catabolic process</t>
  </si>
  <si>
    <t>GO:2000574</t>
  </si>
  <si>
    <t>regulation of microtubule motor activity</t>
  </si>
  <si>
    <t>GO:0036035</t>
  </si>
  <si>
    <t>osteoclast development</t>
  </si>
  <si>
    <t>GO:0000266</t>
  </si>
  <si>
    <t>mitochondrial fission</t>
  </si>
  <si>
    <t>GO:0051957</t>
  </si>
  <si>
    <t>positive regulation of amino acid transport</t>
  </si>
  <si>
    <t>GO:0060717</t>
  </si>
  <si>
    <t>chorion development</t>
  </si>
  <si>
    <t>GO:0001553</t>
  </si>
  <si>
    <t>luteinization</t>
  </si>
  <si>
    <t>GO:0048268</t>
  </si>
  <si>
    <t>clathrin coat assembly</t>
  </si>
  <si>
    <t>GO:0014824</t>
  </si>
  <si>
    <t>artery smooth muscle contraction</t>
  </si>
  <si>
    <t>GO:0032099</t>
  </si>
  <si>
    <t>negative regulation of appetite</t>
  </si>
  <si>
    <t>GO:0099531</t>
  </si>
  <si>
    <t>presynaptic process involved in chemical synaptic transmission</t>
  </si>
  <si>
    <t>GO:0048167</t>
  </si>
  <si>
    <t>regulation of synaptic plasticity</t>
  </si>
  <si>
    <t>GO:2000273</t>
  </si>
  <si>
    <t>positive regulation of receptor activity</t>
  </si>
  <si>
    <t>GO:0007215</t>
  </si>
  <si>
    <t>glutamate receptor signaling pathway</t>
  </si>
  <si>
    <t>GO:0048791</t>
  </si>
  <si>
    <t>calcium ion-regulated exocytosis of neurotransmitter</t>
  </si>
  <si>
    <t>GO:0016358</t>
  </si>
  <si>
    <t>dendrite development</t>
  </si>
  <si>
    <t>GO:0048168</t>
  </si>
  <si>
    <t>regulation of neuronal synaptic plasticity</t>
  </si>
  <si>
    <t>GO:1990138</t>
  </si>
  <si>
    <t>neuron projection extension</t>
  </si>
  <si>
    <t>GO:0048813</t>
  </si>
  <si>
    <t>dendrite morphogenesis</t>
  </si>
  <si>
    <t>GO:0035418</t>
  </si>
  <si>
    <t>protein localization to synapse</t>
  </si>
  <si>
    <t>GO:0070373</t>
  </si>
  <si>
    <t>negative regulation of ERK1 and ERK2 cascade</t>
  </si>
  <si>
    <t>GO:0098868</t>
  </si>
  <si>
    <t>bone growth</t>
  </si>
  <si>
    <t>GO:0098815</t>
  </si>
  <si>
    <t>modulation of excitatory postsynaptic potential</t>
  </si>
  <si>
    <t>GO:1901021</t>
  </si>
  <si>
    <t>positive regulation of calcium ion transmembrane transporter activity</t>
  </si>
  <si>
    <t>GO:0035235</t>
  </si>
  <si>
    <t>ionotropic glutamate receptor signaling pathway</t>
  </si>
  <si>
    <t>GO:0007616</t>
  </si>
  <si>
    <t>long-term memory</t>
  </si>
  <si>
    <t>GO:0003416</t>
  </si>
  <si>
    <t>endochondral bone growth</t>
  </si>
  <si>
    <t>GO:2000105</t>
  </si>
  <si>
    <t>positive regulation of DNA-dependent DNA replication</t>
  </si>
  <si>
    <t>GO:1903867</t>
  </si>
  <si>
    <t>extraembryonic membrane development</t>
  </si>
  <si>
    <t>GO:2000144</t>
  </si>
  <si>
    <t>positive regulation of DNA-templated transcription, initiation</t>
  </si>
  <si>
    <t>GO:0001956</t>
  </si>
  <si>
    <t>positive regulation of neurotransmitter secretion</t>
  </si>
  <si>
    <t>GO:0060213</t>
  </si>
  <si>
    <t>positive regulation of nuclear-transcribed mRNA poly(A) tail shortening</t>
  </si>
  <si>
    <t>GO:0042552</t>
  </si>
  <si>
    <t>myelination</t>
  </si>
  <si>
    <t>GO:0008366</t>
  </si>
  <si>
    <t>axon ensheathment</t>
  </si>
  <si>
    <t>GO:0032288</t>
  </si>
  <si>
    <t>myelin assembly</t>
  </si>
  <si>
    <t>GO:0048709</t>
  </si>
  <si>
    <t>oligodendrocyte differentiation</t>
  </si>
  <si>
    <t>GO:0014003</t>
  </si>
  <si>
    <t>oligodendrocyte development</t>
  </si>
  <si>
    <t>GO:0097061</t>
  </si>
  <si>
    <t>dendritic spine organization</t>
  </si>
  <si>
    <t>GO:1902669</t>
  </si>
  <si>
    <t>positive regulation of axon guidance</t>
  </si>
  <si>
    <t>GO:0060710</t>
  </si>
  <si>
    <t>chorio-allantoic fusion</t>
  </si>
  <si>
    <t>GO:0022011</t>
  </si>
  <si>
    <t>myelination in peripheral nervous system</t>
  </si>
  <si>
    <t>GO:0048842</t>
  </si>
  <si>
    <t>positive regulation of axon extension involved in axon guidance</t>
  </si>
  <si>
    <t>GO:0060997</t>
  </si>
  <si>
    <t>dendritic spine morphogenesis</t>
  </si>
  <si>
    <t>GO:0070571</t>
  </si>
  <si>
    <t>negative regulation of neuron projection regeneration</t>
  </si>
  <si>
    <t>GO:0031643</t>
  </si>
  <si>
    <t>positive regulation of myelination</t>
  </si>
  <si>
    <t>GO:0051497</t>
  </si>
  <si>
    <t>negative regulation of stress fiber assembly</t>
  </si>
  <si>
    <t>GO:0048681</t>
  </si>
  <si>
    <t>negative regulation of axon regeneration</t>
  </si>
  <si>
    <t>GO:0044332</t>
  </si>
  <si>
    <t>Wnt signaling pathway involved in dorsal/ventral axis specification</t>
  </si>
  <si>
    <t>GO:0006682</t>
  </si>
  <si>
    <t>galactosylceramide biosynthetic process</t>
  </si>
  <si>
    <t>GO:1901844</t>
  </si>
  <si>
    <t>regulation of cell communication by electrical coupling involved in cardiac conduction</t>
  </si>
  <si>
    <t>GO:0050806</t>
  </si>
  <si>
    <t>positive regulation of synaptic transmission</t>
  </si>
  <si>
    <t>GO:0050890</t>
  </si>
  <si>
    <t>cognition</t>
  </si>
  <si>
    <t>GO:0007613</t>
  </si>
  <si>
    <t>memory</t>
  </si>
  <si>
    <t>GO:0030010</t>
  </si>
  <si>
    <t>establishment of cell polarity</t>
  </si>
  <si>
    <t>GO:0007612</t>
  </si>
  <si>
    <t>learning</t>
  </si>
  <si>
    <t>GO:0007163</t>
  </si>
  <si>
    <t>establishment or maintenance of cell polarity</t>
  </si>
  <si>
    <t>GO:0021782</t>
  </si>
  <si>
    <t>glial cell development</t>
  </si>
  <si>
    <t>GO:0050905</t>
  </si>
  <si>
    <t>neuromuscular process</t>
  </si>
  <si>
    <t>GO:0030913</t>
  </si>
  <si>
    <t>paranodal junction assembly</t>
  </si>
  <si>
    <t>GO:0061028</t>
  </si>
  <si>
    <t>establishment of endothelial barrier</t>
  </si>
  <si>
    <t>GO:0048010</t>
  </si>
  <si>
    <t>vascular endothelial growth factor receptor signaling pathway</t>
  </si>
  <si>
    <t>GO:0001885</t>
  </si>
  <si>
    <t>endothelial cell development</t>
  </si>
  <si>
    <t>GO:0030318</t>
  </si>
  <si>
    <t>melanocyte differentiation</t>
  </si>
  <si>
    <t>GO:0050650</t>
  </si>
  <si>
    <t>chondroitin sulfate proteoglycan biosynthetic process</t>
  </si>
  <si>
    <t>GO:0043954</t>
  </si>
  <si>
    <t>cellular component maintenance</t>
  </si>
  <si>
    <t>GO:0097062</t>
  </si>
  <si>
    <t>dendritic spine maintenance</t>
  </si>
  <si>
    <t>GO:0014826</t>
  </si>
  <si>
    <t>vein smooth muscle contraction</t>
  </si>
  <si>
    <t>GO:0001921</t>
  </si>
  <si>
    <t>positive regulation of receptor recycling</t>
  </si>
  <si>
    <t>GO:0030206</t>
  </si>
  <si>
    <t>chondroitin sulfate biosynthetic process</t>
  </si>
  <si>
    <t>GO:0060251</t>
  </si>
  <si>
    <t>regulation of glial cell proliferation</t>
  </si>
  <si>
    <t> Binom Rank </t>
  </si>
  <si>
    <t> Binom Raw P-Value </t>
  </si>
  <si>
    <t>  Binom FDR Q-Val  </t>
  </si>
  <si>
    <t> Binom Fold Enrichment </t>
  </si>
  <si>
    <t> Binom Observed Region Hits </t>
  </si>
  <si>
    <t> Binom Region Set Coverage </t>
  </si>
  <si>
    <t> Hyper Rank </t>
  </si>
  <si>
    <t>  Hyper FDR Q-Val  </t>
  </si>
  <si>
    <t> Hyper Fold Enrichment </t>
  </si>
  <si>
    <t> Hyper Observed Gene Hits </t>
  </si>
  <si>
    <t> Hyper Total Genes </t>
  </si>
  <si>
    <t> Hyper Gene Set Coverage</t>
  </si>
  <si>
    <t>GO</t>
  </si>
  <si>
    <t>regions</t>
  </si>
  <si>
    <t>genes</t>
  </si>
  <si>
    <t>chr12vsss4265800vsss4272800,chr12vsss4290400vsss4303800,chr12vsss4308200vsss4310400,chr12vsss4354200vsss4358800,chr12vsss4360600vsss4367600,chr12vsss4375400vsss4378200,chr2vsss65294200vsss65298800,chr2vsss65307200vsss65310000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</si>
  <si>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BTG2,NANOS3,TNRC6C,ZFP36L1,ZFP36L2</t>
  </si>
  <si>
    <t>chr12vsss4265800vsss4272800,chr12vsss4290400vsss4303800,chr12vsss4308200vsss4310400,chr12vsss4354200vsss4358800,chr12vsss4360600vsss4367600,chr12vsss4375400vsss4378200,chr2vsss24710600vsss24713000,chr2vsss65294200vsss65298800,chr2vsss65307200vsss65310000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6vsss93553000vsss93556000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</si>
  <si>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BTG2,NANOS3,PRR5L,TNRC6C,ZC3H12A,ZFP36L1,ZFP36L2</t>
  </si>
  <si>
    <t>chr1vsss16494000vsss16496400,chr1vsss4946200vsss4950200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6vsss93553000vsss93556000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t>
  </si>
  <si>
    <t>QKI,ZC3H12A,ZC3H12D,ZFP36L1,ZFP36L2</t>
  </si>
  <si>
    <t>chr10vsss14377200vsss14395000,chr10vsss14405600vsss14409000,chr10vsss14423000vsss14431600,chr10vsss14437200vsss14441000,chr10vsss64691400vsss64694600,chr12vsss22325200vsss22338200,chr12vsss4265800vsss4272800,chr12vsss4290400vsss4303800,chr12vsss4308200vsss4310400,chr12vsss4354200vsss4358800,chr12vsss4360600vsss4367600,chr12vsss4375400vsss4378200,chr12vsss59163200vsss59165600,chr13vsss16808000vsss16810200,chr13vsss16831800vsss16835400,chr13vsss16836000vsss16837600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16vsss45644800vsss45646200,chr17vsss13807200vsss13812400,chr17vsss51818200vsss51823600,chr17vsss51861400vsss51864600,chr17vsss51901600vsss51907400,chr17vsss51938200vsss51946000,chr17vsss9462600vsss9466400,chr1vsss143456800vsss143460800,chr1vsss143503800vsss143520400,chr1vsss143520600vsss143527000,chr1vsss143527200vsss143532800,chr1vsss222532600vsss222534400,chr1vsss265081600vsss265083800,chr1vsss265100800vsss265110400,chr1vsss98372800vsss98378800,chr2vsss134679400vsss134682000,chr2vsss134757800vsss134759400,chr2vsss134789800vsss134793600,chr2vsss143824600vsss143827000,chr2vsss150853400vsss150864400,chr2vsss15215600vsss15222200,chr2vsss24710600vsss24713000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107733400vsss107740200,chr4vsss110224000vsss110227000,chr4vsss12314200vsss12317800,chr4vsss34266000vsss34268200,chr4vsss34270200vsss34275200,chr4vsss34427400vsss34429000,chr4vsss94784800vsss94788600,chr5vsss17281000vsss17284000,chr6vsss153506800vsss153511400,chr6vsss153565600vsss153568200,chr7vsss53470200vsss53472000,chr7vsss64558200vsss64568400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104858200vsss104861800,chr9vsss134949800vsss134953600,chr9vsss134968400vsss134975800,chr9vsss134976200vsss134978600,chr9vsss134992800vsss134998000,chr9vsss135010400vsss135017800,chr9vsss41729600vsss41745200,chr9vsss41745400vsss41766200</t>
  </si>
  <si>
    <t>ACVR1B,C8orf4,CD46,CEBPB,CSF1,CSF3,FES,IL5,IRF1,ITPKB,JUN,KLF10,KLF13,KMT2E,MMP14,MOV10,MYC,NDFIP1,NFKBIA,PIK3R1,PPARGC1B,PRKCQ,PSMA6,PSMB7,RASSF2,SMAD7,SPI1,TGFBR2,TJP2,TNRC6C,TRAF6,UBB,ZBTB16,ZBTB7B,ZFP36L1,ZFP36L2,ZMIZ1</t>
  </si>
  <si>
    <t>chr12vsss4265800vsss4272800,chr12vsss4290400vsss4303800,chr12vsss4308200vsss4310400,chr12vsss4354200vsss4358800,chr12vsss4360600vsss4367600,chr12vsss4375400vsss4378200,chr1vsss164715800vsss164718400,chr1vsss16494000vsss16496400,chr1vsss164962800vsss164965200,chr1vsss165005400vsss165016200,chr1vsss165079000vsss165081800,chr1vsss165112600vsss165121000,chr1vsss183978400vsss183980200,chr1vsss4946200vsss4950200,chr2vsss142304400vsss142306200,chr2vsss65294200vsss65298800,chr2vsss65307200vsss65310000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107733400vsss107740200,chr5vsss7192200vsss7197000,chr5vsss8736600vsss8741600,chr6vsss93553000vsss93556000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10531400vsss10535400,chr9vsss63996800vsss64001400,chr9vsss64005000vsss64006400,chr9vsss64020600vsss64022600,chr9vsss64049400vsss64054000</t>
  </si>
  <si>
    <t>ATF4,BTG2,CPEB2,EIF4EBP3,MOV10,NANOS3,QKI,SAMD4A,SMAD3,TNRC6C,ZC3H12A,ZC3H12D,ZC3H7B,ZFP36L1,ZFP36L2</t>
  </si>
  <si>
    <t>chr12vsss20909600vsss20915200,chr12vsss4265800vsss4272800,chr12vsss4290400vsss4303800,chr12vsss4308200vsss4310400,chr12vsss4354200vsss4358800,chr12vsss4360600vsss4367600,chr12vsss4375400vsss4378200,chr1vsss164715800vsss164718400,chr1vsss16494000vsss16496400,chr1vsss164962800vsss164965200,chr1vsss165005400vsss165016200,chr1vsss165079000vsss165081800,chr1vsss165112600vsss165121000,chr1vsss183978400vsss183980200,chr1vsss4946200vsss4950200,chr2vsss142304400vsss142306200,chr2vsss65294200vsss65298800,chr2vsss65307200vsss65310000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107733400vsss107740200,chr5vsss7192200vsss7197000,chr5vsss8736600vsss8741600,chr6vsss93553000vsss93556000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10531400vsss10535400,chr9vsss63996800vsss64001400,chr9vsss64005000vsss64006400,chr9vsss64020600vsss64022600,chr9vsss64049400vsss64054000</t>
  </si>
  <si>
    <t>ATF4,BTG2,CPEB2,EIF4EBP3,HAP1,MOV10,NANOS3,QKI,SAMD4A,SMAD3,TNRC6C,ZC3H12A,ZC3H12D,ZC3H7B,ZFP36L1,ZFP36L2</t>
  </si>
  <si>
    <t>chr1vsss16494000vsss16496400,chr1vsss4946200vsss4950200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6vsss72198600vsss72210200,chr6vsss93553000vsss93556000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t>
  </si>
  <si>
    <t>QKI,TNFRSF1B,ZC3H12A,ZC3H12D,ZFP36L1,ZFP36L2</t>
  </si>
  <si>
    <t>chr10vsss64691400vsss64694600,chr12vsss4265800vsss4272800,chr12vsss4290400vsss4303800,chr12vsss4308200vsss4310400,chr12vsss4354200vsss4358800,chr12vsss4360600vsss4367600,chr12vsss4375400vsss4378200,chr12vsss59163200vsss59165600,chr13vsss35357200vsss35359200,chr13vsss35359600vsss35365200,chr17vsss51818200vsss51823600,chr17vsss51861400vsss51864600,chr17vsss51901600vsss51907400,chr17vsss51938200vsss51946000,chr17vsss52061600vsss52063800,chr1vsss188393800vsss188395200,chr1vsss261518400vsss261521200,chr1vsss261824400vsss261837000,chr1vsss265081600vsss265083800,chr1vsss265100800vsss265110400,chr1vsss4946200vsss4950200,chr1vsss98372800vsss98378800,chr2vsss150596800vsss150609000,chr2vsss1631600vsss1638800,chr2vsss24710600vsss24713000,chr2vsss65294200vsss65298800,chr2vsss65307200vsss65310000,chr2vsss69877800vsss69882600,chr3vsss124911600vsss124914800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79456800vsss79467600,chr5vsss22452400vsss22456000,chr5vsss22456200vsss22461600,chr5vsss3495200vsss3498200,chr5vsss9597400vsss9600800,chr5vsss9601400vsss9603600,chr6vsss166526400vsss166532000,chr6vsss72198600vsss72210200,chr6vsss93553000vsss93556000,chr7vsss64558200vsss64568400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</si>
  <si>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BTG2,CD81,CSNK1A1,CSNK1E,DAB2IP,DACT1,LDLR,LRP1,NANOS3,PFKFB3,PLK3,PPARA,PRKCD,PRKN,PRR5L,PSMA6,PSMB7,PTK2,PTPN1,SMAD7,TNFRSF1B,TNRC6C,TRIB2,UBB,UBE2V2,ZC3H12A,ZFP36L1,ZFP36L2</t>
  </si>
  <si>
    <t>chr10vsss23839800vsss23853000,chr10vsss33324800vsss33327800,chr10vsss64691400vsss64694600,chr13vsss16808000vsss16810200,chr13vsss16831800vsss16835400,chr13vsss16836000vsss16837600,chr13vsss35357200vsss35359200,chr13vsss35359600vsss35365200,chr13vsss61279600vsss61282200,chr13vsss61301000vsss61304600,chr13vsss61372400vsss61382400,chr13vsss61383000vsss61384800,chr14vsss28642000vsss28647000,chr14vsss50048400vsss50052600,chr14vsss50739400vsss50744000,chr14vsss76624200vsss76628200,chr15vsss45541800vsss45543200,chr15vsss45547200vsss45552800,chr16vsss45644800vsss45646200,chr16vsss71369600vsss71374200,chr1vsss158414000vsss158417200,chr1vsss164715800vsss164718400,chr1vsss164962800vsss164965200,chr1vsss165005400vsss165016200,chr1vsss165079000vsss165081800,chr1vsss165112600vsss165121000,chr1vsss261334000vsss261335200,chr1vsss261338000vsss261341400,chr1vsss273721000vsss273724600,chr1vsss273735800vsss273742800,chr1vsss273743600vsss273761200,chr1vsss77586600vsss77588200,chr2vsss134679400vsss134682000,chr2vsss134757800vsss134759400,chr2vsss134789800vsss134793600,chr2vsss16145200vsss16150000,chr2vsss16155600vsss16162800,chr2vsss65077600vsss65081000,chr2vsss7307800vsss7312600,chr2vsss7323200vsss7326000,chr3vsss10031000vsss10037800,chr3vsss10039800vsss10043600,chr3vsss117625800vsss117629800,chr3vsss117652200vsss117655000,chr3vsss117670800vsss117675400,chr3vsss117675800vsss117679200,chr3vsss117679600vsss117683800,chr3vsss2003600vsss2005200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107733400vsss107740200,chr4vsss108838200vsss108847000,chr4vsss108847200vsss108852600,chr5vsss10152600vsss10156800,chr5vsss11273400vsss11282800,chr5vsss11380000vsss11383800,chr5vsss11404400vsss11411600,chr5vsss11413000vsss11422000,chr5vsss17281000vsss17284000,chr5vsss3495200vsss3498200,chr5vsss67867000vsss67870400,chr5vsss67888600vsss67894000,chr5vsss67915000vsss67916800,chr6vsss153506800vsss153511400,chr6vsss153565600vsss153568200,chr6vsss28180200vsss28184200,chr6vsss6830400vsss6835600,chr6vsss75302600vsss75304400,chr6vsss77862800vsss77866000,chr6vsss95059200vsss95060400,chr7vsss11583200vsss11588600,chr7vsss11591200vsss11600200,chr7vsss31270600vsss31272600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134606200vsss134611200,chr9vsss134949800vsss134953600,chr9vsss134968400vsss134975800,chr9vsss134976200vsss134978600,chr9vsss134992800vsss134998000,chr9vsss135010400vsss135017800,chr9vsss9559400vsss9562400,chr9vsss9584000vsss9587000,chr9vsss9588000vsss9592000</t>
  </si>
  <si>
    <t>ACVRL1,ADORA3,ARHGEF19,ARRB1,B4GALT1,BCL2,CAPZB,CD34,COL5A1,CSRP1,DGKZ,DTNBP1,EHD1,FYN,GNA12,GSN,HSPB1,IRF1,IRF2,ITPR1,JUN,LGALS1,MACF1,MAPK1,MDK,MYH9,NINJ2,PIK3R1,PLAU,PLCG2,PPARA,PPARD,PRKACA,PRKCD,PRKCQ,RAD51B,RHOB,RHOC,RIPOR1,SCARB1,SERPIND1,SMAD3,SPARC,TGFBR2,TMIGD3,TXN2,ZFP36L1,ZFP36L2</t>
  </si>
  <si>
    <t>chr10vsss27238400vsss27242200,chr11vsss15007000vsss15013800,chr11vsss15014200vsss15016800,chr11vsss15323400vsss15326000,chr11vsss9668200vsss9670800,chr12vsss20287000vsss20297400,chr12vsss20909600vsss20915200,chr12vsss22281800vsss22287200,chr12vsss22325200vsss22338200,chr12vsss60730400vsss60731600,chr13vsss32715200vsss32719400,chr13vsss35357200vsss35359200,chr13vsss35359600vsss35365200,chr13vsss66373400vsss66378600,chr13vsss71321200vsss71324400,chr13vsss71326000vsss71332000,chr14vsss107053800vsss107061400,chr14vsss129168200vsss129173400,chr14vsss129225600vsss129230000,chr14vsss28642000vsss28647000,chr14vsss40238400vsss40240800,chr14vsss40243000vsss40249400,chr14vsss41976800vsss41979200,chr14vsss41979400vsss41980200,chr14vsss49310000vsss49313000,chr14vsss49317800vsss49323200,chr14vsss50048400vsss50052600,chr14vsss75097600vsss75106400,chr14vsss75161200vsss75174200,chr14vsss81410200vsss81419800,chr14vsss81424200vsss81442200,chr14vsss81444000vsss81453400,chr14vsss81474000vsss81475800,chr14vsss81476000vsss81497200,chr14vsss81509800vsss81521400,chr14vsss81554000vsss81559800,chr14vsss81579800vsss81592000,chr14vsss81616000vsss81621800,chr14vsss81691600vsss81698800,chr14vsss81719200vsss81727800,chr15vsss139551200vsss139556400,chr16vsss34741800vsss34743200,chr16vsss45644800vsss45646200,chr17vsss35364600vsss35367400,chr17vsss35398000vsss35406800,chr17vsss49425200vsss49426400,chr17vsss51818200vsss51823600,chr17vsss51861400vsss51864600,chr17vsss51901600vsss51907400,chr17vsss51938200vsss51946000,chr17vsss52061600vsss52063800,chr1vsss222532600vsss222534400,chr1vsss223755400vsss223758000,chr1vsss223791800vsss223795600,chr1vsss223811600vsss223813800,chr1vsss236667400vsss236671800,chr1vsss246225600vsss246227600,chr1vsss261518400vsss261521200,chr1vsss261824400vsss261837000,chr1vsss271563600vsss271570400,chr1vsss271570600vsss271574800,chr1vsss271575200vsss271585200,chr1vsss4946200vsss4950200,chr1vsss77586600vsss77588200,chr2vsss150853400vsss150864400,chr2vsss151240800vsss151247400,chr2vsss15215600vsss15222200,chr2vsss24710600vsss24713000,chr2vsss65077600vsss65081000,chr2vsss69558000vsss69560000,chr2vsss69877800vsss69882600,chr2vsss75981200vsss75987800,chr2vsss75992200vsss75997000,chr2vsss77282800vsss77286800,chr2vsss77287400vsss77291000,chr3vsss10031000vsss10037800,chr3vsss113548600vsss113552600,chr3vsss117625800vsss117629800,chr3vsss117652200vsss117655000,chr3vsss117670800vsss117675400,chr3vsss117675800vsss117679200,chr3vsss117679600vsss117683800,chr3vsss124911600vsss124914800,chr3vsss31509200vsss31510800,chr3vsss94005400vsss94009000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108838200vsss108847000,chr4vsss2595400vsss2597800,chr4vsss34266000vsss34268200,chr4vsss34270200vsss34275200,chr4vsss34427400vsss34429000,chr4vsss80017400vsss80019200,chr4vsss94063200vsss94066600,chr5vsss10152600vsss10156800,chr5vsss10594800vsss10596800,chr5vsss17374800vsss17381800,chr5vsss17386400vsss17395000,chr5vsss22402400vsss22406200,chr5vsss22452400vsss22456000,chr5vsss22456200vsss22461600,chr5vsss3495200vsss3498200,chr5vsss8736600vsss8741600,chr6vsss146268600vsss146274400,chr6vsss153506800vsss153511400,chr6vsss153565600vsss153568200,chr6vsss72198600vsss72210200,chr6vsss93553000vsss93556000,chr7vsss31270600vsss31272600,chr7vsss39219200vsss39221200,chr7vsss39235800vsss39236600,chr7vsss64558200vsss64568400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7vsss93299400vsss93301800,chr7vsss93302800vsss93306400,chr7vsss93328800vsss93330600,chr7vsss93331400vsss93334800,chr8vsss10531400vsss10535400,chr8vsss1584600vsss1591400,chr8vsss29521800vsss29525000,chr8vsss29532600vsss29535600,chr8vsss29638400vsss29641200,chr9vsss7185000vsss7188000</t>
  </si>
  <si>
    <t>ABCA1,ARHGEF2,ATF4,ATP6V0A1,BCL2L1,BCR,CAMK2A,CAPN10,CD180,CEBPB,CPEB2,CSF3,DAB2IP,DDIT4,DNM2,DNMT3A,FANCC,FOXO1,FXN,FYN,GNAI2,GNG7,IRAK2,JUN,JUP,KL,KLF10,KLF3,KLF9,LDLR,LGALS1,LITAF,LPIN1,LRP1,MAPK1,NCOA3,NFKBIA,NR1D1,NR4A1,PDE2A,PDE4B,PIK3R1,PPARD,PPARGC1B,PPIF,PRKACA,PRKCD,PRKN,PTK2,PTPN1,PXN,RAP1A,RAPGEF1,RGS10,RHOB,RHOQ,RPL32,SBNO2,SCARB1,SLC29A1,SLC38A9,SORBS1,SPAAR,SPI1,SPIDR,SREBF1,SRSF5,SSH1,SSTR3,STAT6,TNFRSF1B,TNIP2,TRAF6,WNT7B,YWHAG,ZC3H12A,ZFP36L1,ZFP36L2</t>
  </si>
  <si>
    <t>chr10vsss14377200vsss14395000,chr10vsss14405600vsss14409000,chr10vsss14423000vsss14431600,chr10vsss14437200vsss14441000,chr13vsss16808000vsss16810200,chr13vsss16831800vsss16835400,chr13vsss16836000vsss16837600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16vsss45644800vsss45646200,chr17vsss13807200vsss13812400,chr17vsss51818200vsss51823600,chr17vsss51861400vsss51864600,chr17vsss51901600vsss51907400,chr17vsss51938200vsss51946000,chr1vsss222532600vsss222534400,chr1vsss98372800vsss98378800,chr2vsss134679400vsss134682000,chr2vsss134757800vsss134759400,chr2vsss134789800vsss134793600,chr2vsss143824600vsss143827000,chr2vsss150853400vsss150864400,chr2vsss24710600vsss24713000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110224000vsss110227000,chr4vsss12314200vsss12317800,chr4vsss34266000vsss34268200,chr4vsss34270200vsss34275200,chr4vsss34427400vsss34429000,chr4vsss94784800vsss94788600,chr6vsss153506800vsss153511400,chr6vsss153565600vsss153568200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134949800vsss134953600,chr9vsss134968400vsss134975800,chr9vsss134976200vsss134978600,chr9vsss134992800vsss134998000,chr9vsss135010400vsss135017800,chr9vsss41729600vsss41745200,chr9vsss41745400vsss41766200</t>
  </si>
  <si>
    <t>CD46,CEBPB,CSF1,IL5,IRF1,ITPKB,JUN,KLF10,MMP14,MYC,NDFIP1,PIK3R1,PPARGC1B,RASSF2,SMAD7,TGFBR2,TJP2,TRAF6,ZBTB16,ZBTB7B,ZFP36L1,ZFP36L2,ZMIZ1</t>
  </si>
  <si>
    <t>chr10vsss64691400vsss64694600,chr11vsss15007000vsss15013800,chr11vsss15014200vsss15016800,chr11vsss15323400vsss15326000,chr12vsss4265800vsss4272800,chr12vsss4290400vsss4303800,chr12vsss4308200vsss4310400,chr12vsss4354200vsss4358800,chr12vsss4360600vsss4367600,chr12vsss4375400vsss4378200,chr12vsss59163200vsss59165600,chr13vsss35357200vsss35359200,chr13vsss35359600vsss35365200,chr17vsss51818200vsss51823600,chr17vsss51861400vsss51864600,chr17vsss51901600vsss51907400,chr17vsss51938200vsss51946000,chr17vsss52061600vsss52063800,chr1vsss188393800vsss188395200,chr1vsss261518400vsss261521200,chr1vsss261824400vsss261837000,chr1vsss265081600vsss265083800,chr1vsss265100800vsss265110400,chr1vsss4946200vsss4950200,chr1vsss98372800vsss98378800,chr2vsss143824600vsss143827000,chr2vsss150596800vsss150609000,chr2vsss1631600vsss1638800,chr2vsss24710600vsss24713000,chr2vsss65294200vsss65298800,chr2vsss65307200vsss65310000,chr2vsss69877800vsss69882600,chr3vsss124911600vsss124914800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79456800vsss79467600,chr5vsss10193800vsss10200200,chr5vsss22452400vsss22456000,chr5vsss22456200vsss22461600,chr5vsss3495200vsss3498200,chr5vsss7951600vsss7958600,chr5vsss9597400vsss9600800,chr5vsss9601400vsss9603600,chr6vsss166526400vsss166532000,chr6vsss72198600vsss72210200,chr6vsss93553000vsss93556000,chr7vsss64558200vsss64568400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</si>
  <si>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BTG2,CD81,CSNK1A1,CSNK1E,DAB2IP,DACT1,FOXO1,GGA1,LDLR,LRP1,NANOS3,NDFIP1,PFKFB3,PLK3,PPARA,PRKCD,PRKN,PRR5L,PSMA6,PSMB7,PTK2,PTPN1,SGSM3,SMAD7,TNFRSF1B,TNRC6C,TRIB2,UBB,UBE2V2,ZC3H12A,ZFP36L1,ZFP36L2</t>
  </si>
  <si>
    <t>chr10vsss64691400vsss64694600,chr12vsss4265800vsss4272800,chr12vsss4290400vsss4303800,chr12vsss4308200vsss4310400,chr12vsss4354200vsss4358800,chr12vsss4360600vsss4367600,chr12vsss4375400vsss4378200,chr12vsss59163200vsss59165600,chr13vsss35357200vsss35359200,chr13vsss35359600vsss35365200,chr14vsss113606000vsss113611400,chr14vsss113622600vsss113625400,chr14vsss113628000vsss113630200,chr14vsss28642000vsss28647000,chr17vsss51818200vsss51823600,chr17vsss51861400vsss51864600,chr17vsss51901600vsss51907400,chr17vsss51938200vsss51946000,chr17vsss52061600vsss52063800,chr1vsss188393800vsss188395200,chr1vsss261518400vsss261521200,chr1vsss261824400vsss261837000,chr1vsss265081600vsss265083800,chr1vsss265100800vsss265110400,chr1vsss4946200vsss4950200,chr1vsss98372800vsss98378800,chr2vsss150596800vsss150609000,chr2vsss1631600vsss1638800,chr2vsss24710600vsss24713000,chr2vsss65077600vsss65081000,chr2vsss65294200vsss65298800,chr2vsss65307200vsss65310000,chr2vsss69877800vsss69882600,chr3vsss110623400vsss110626000,chr3vsss124911600vsss124914800,chr3vsss2003600vsss2005200,chr3vsss39857800vsss39868600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79456800vsss79467600,chr5vsss22452400vsss22456000,chr5vsss22456200vsss22461600,chr5vsss3495200vsss3498200,chr5vsss9597400vsss9600800,chr5vsss9601400vsss9603600,chr6vsss166526400vsss166532000,chr6vsss72198600vsss72210200,chr6vsss93553000vsss93556000,chr7vsss39235800vsss39236600,chr7vsss64558200vsss64568400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</si>
  <si>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BTG2,CD81,CSNK1A1,CSNK1E,DAB2IP,DACT1,GNA12,HSP90AB1,LDLR,LRP1,NANOS3,PFKFB3,PKD1,PLK3,PPARA,PPP1CB,PRKACA,PRKCD,PRKN,PRR5L,PSMA6,PSMB7,PTK2,PTPN1,SCARB1,SMAD7,SUFU,TNFRSF1B,TNRC6C,TRIB2,UBB,UBE2V2,ZC3H12A,ZFP36L1,ZFP36L2</t>
  </si>
  <si>
    <t>chr10vsss64691400vsss64694600,chr11vsss15007000vsss15013800,chr11vsss15014200vsss15016800,chr11vsss15323400vsss15326000,chr12vsss22281800vsss22287200,chr12vsss4265800vsss4272800,chr12vsss4290400vsss4303800,chr12vsss4308200vsss4310400,chr12vsss4354200vsss4358800,chr12vsss4360600vsss4367600,chr12vsss4375400vsss4378200,chr12vsss59163200vsss59165600,chr13vsss35357200vsss35359200,chr13vsss35359600vsss35365200,chr14vsss113606000vsss113611400,chr14vsss113622600vsss113625400,chr14vsss113628000vsss113630200,chr14vsss28642000vsss28647000,chr14vsss75097600vsss75106400,chr14vsss75161200vsss75174200,chr17vsss51818200vsss51823600,chr17vsss51861400vsss51864600,chr17vsss51901600vsss51907400,chr17vsss51938200vsss51946000,chr17vsss52061600vsss52063800,chr1vsss164715800vsss164718400,chr1vsss164962800vsss164965200,chr1vsss165005400vsss165016200,chr1vsss165079000vsss165081800,chr1vsss165112600vsss165121000,chr1vsss188393800vsss188395200,chr1vsss261518400vsss261521200,chr1vsss261824400vsss261837000,chr1vsss265081600vsss265083800,chr1vsss265100800vsss265110400,chr1vsss4946200vsss4950200,chr1vsss77586600vsss77588200,chr1vsss98372800vsss98378800,chr2vsss143824600vsss143827000,chr2vsss150596800vsss150609000,chr2vsss1631600vsss1638800,chr2vsss24710600vsss24713000,chr2vsss65077600vsss65081000,chr2vsss65294200vsss65298800,chr2vsss65307200vsss65310000,chr2vsss69877800vsss69882600,chr3vsss110623400vsss110626000,chr3vsss124911600vsss124914800,chr3vsss2003600vsss2005200,chr3vsss39857800vsss39868600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34266000vsss34268200,chr4vsss34270200vsss34275200,chr4vsss79456800vsss79467600,chr5vsss10193800vsss10200200,chr5vsss22452400vsss22456000,chr5vsss22456200vsss22461600,chr5vsss3495200vsss3498200,chr5vsss7951600vsss7958600,chr5vsss9597400vsss9600800,chr5vsss9601400vsss9603600,chr6vsss166526400vsss166532000,chr6vsss72198600vsss72210200,chr6vsss93553000vsss93556000,chr7vsss39235800vsss39236600,chr7vsss64558200vsss64568400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63996800vsss64001400,chr9vsss64005000vsss64006400,chr9vsss64020600vsss64022600,chr9vsss64049400vsss64054000</t>
  </si>
  <si>
    <t>AZIN1,BTG2,CD81,CSNK1A1,CSNK1E,DAB2IP,DACT1,DDIT4,FOXO1,FYN,GGA1,GNA12,HSP90AB1,LDLR,LRP1,NANOS3,NDFIP1,PFKFB3,PKD1,PLK3,PPARA,PPP1CB,PRKACA,PRKCD,PRKN,PRR5L,PSMA6,PSMB7,PTK2,PTPN1,SCARB1,SGSM3,SMAD3,SMAD7,SUFU,THRA,TNFRSF1B,TNRC6C,TRIB2,UBB,UBE2V2,ZC3H12A,ZFP36L1,ZFP36L2</t>
  </si>
  <si>
    <t>chr10vsss14377200vsss14395000,chr10vsss14405600vsss14409000,chr10vsss14423000vsss14431600,chr10vsss14437200vsss14441000,chr10vsss64691400vsss64694600,chr12vsss46748200vsss46752200,chr12vsss46823200vsss46826600,chr13vsss145648400vsss145652000,chr13vsss16808000vsss16810200,chr13vsss16831800vsss16835400,chr13vsss16836000vsss16837600,chr13vsss207058400vsss207072000,chr14vsss49310000vsss49313000,chr14vsss49317800vsss49323200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16vsss45644800vsss45646200,chr17vsss41252200vsss41256600,chr17vsss51818200vsss51823600,chr17vsss51861400vsss51864600,chr17vsss51901600vsss51907400,chr17vsss51938200vsss51946000,chr1vsss158414000vsss158417200,chr1vsss162059200vsss162061600,chr1vsss261334000vsss261335200,chr1vsss261338000vsss261341400,chr1vsss77586600vsss77588200,chr1vsss98372800vsss98378800,chr2vsss134679400vsss134682000,chr2vsss134757800vsss134759400,chr2vsss134789800vsss134793600,chr2vsss143824600vsss143827000,chr2vsss1631600vsss1638800,chr2vsss24710600vsss24713000,chr2vsss69877800vsss69882600,chr2vsss9275000vsss9278600,chr3vsss49032200vsss49035200,chr3vsss77607000vsss77608400,chr3vsss77613600vsss77616600,chr3vsss77827400vsss77828400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94784800vsss94788600,chr5vsss10152600vsss10156800,chr5vsss22402400vsss22406200,chr6vsss84847800vsss84853200,chr6vsss93553000vsss93556000,chr7vsss53470200vsss53472000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1584600vsss1591400,chr8vsss947400vsss949600,chr9vsss10758200vsss10762600,chr9vsss134949800vsss134953600,chr9vsss134968400vsss134975800,chr9vsss134976200vsss134978600,chr9vsss134992800vsss134998000,chr9vsss135010400vsss135017800,chr9vsss41729600vsss41745200,chr9vsss41745400vsss41766200</t>
  </si>
  <si>
    <t>ABR,BCL2,BCR,BPI,CD46,CD81,CEBPB,FES,FGR,FYN,GSN,ICOSLG,IGLL1,IL5,IRF1,ITPKB,LDLR,LGALS1,LRRC32,MALT1,MMP14,NCK2,NDFIP1,NSD2,PELI1,PIK3R1,PRKCQ,SCGB1A1,SMAD7,STAT6,TGFBR2,TIGIT,TNIP2,TRAF6,ZBTB16,ZBTB7B,ZC3H12A,ZFP36L1,ZFP36L2,ZMIZ1</t>
  </si>
  <si>
    <t>chr10vsss14377200vsss14395000,chr10vsss14405600vsss14409000,chr10vsss14423000vsss14431600,chr10vsss14437200vsss14441000,chr10vsss64691400vsss64694600,chr13vsss145648400vsss145652000,chr13vsss16808000vsss16810200,chr13vsss16831800vsss16835400,chr13vsss16836000vsss16837600,chr13vsss207058400vsss207072000,chr14vsss49310000vsss49313000,chr14vsss49317800vsss49323200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16vsss45644800vsss45646200,chr17vsss51818200vsss51823600,chr17vsss51861400vsss51864600,chr17vsss51901600vsss51907400,chr17vsss51938200vsss51946000,chr1vsss158414000vsss158417200,chr1vsss162059200vsss162061600,chr1vsss261334000vsss261335200,chr1vsss261338000vsss261341400,chr1vsss77586600vsss77588200,chr1vsss98372800vsss98378800,chr2vsss134679400vsss134682000,chr2vsss134757800vsss134759400,chr2vsss134789800vsss134793600,chr2vsss143824600vsss143827000,chr2vsss1631600vsss1638800,chr2vsss24710600vsss24713000,chr2vsss9275000vsss9278600,chr3vsss49032200vsss49035200,chr3vsss77607000vsss77608400,chr3vsss77613600vsss77616600,chr3vsss77827400vsss77828400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94784800vsss94788600,chr5vsss10152600vsss10156800,chr5vsss22402400vsss22406200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1584600vsss1591400,chr8vsss947400vsss949600,chr9vsss10758200vsss10762600,chr9vsss134949800vsss134953600,chr9vsss134968400vsss134975800,chr9vsss134976200vsss134978600,chr9vsss134992800vsss134998000,chr9vsss135010400vsss135017800,chr9vsss41729600vsss41745200,chr9vsss41745400vsss41766200</t>
  </si>
  <si>
    <t>BCL2,CD46,CD81,CEBPB,FYN,GSN,ICOSLG,IGLL1,IL5,IRF1,ITPKB,LGALS1,LRRC32,MALT1,MMP14,NCK2,NDFIP1,NSD2,PELI1,PIK3R1,PRKCQ,SCGB1A1,SMAD7,STAT6,TGFBR2,TIGIT,TNIP2,TRAF6,ZBTB16,ZBTB7B,ZFP36L1,ZFP36L2,ZMIZ1</t>
  </si>
  <si>
    <t>chr10vsss14377200vsss14395000,chr10vsss14405600vsss14409000,chr10vsss14423000vsss14431600,chr10vsss14437200vsss14441000,chr10vsss64691400vsss64694600,chr12vsss46748200vsss46752200,chr12vsss46823200vsss46826600,chr12vsss4983400vsss4992000,chr13vsss145648400vsss145652000,chr13vsss16808000vsss16810200,chr13vsss16831800vsss16835400,chr13vsss16836000vsss16837600,chr13vsss207058400vsss207072000,chr13vsss35357200vsss35359200,chr13vsss35359600vsss35365200,chr14vsss49310000vsss49313000,chr14vsss49317800vsss49323200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16vsss45644800vsss45646200,chr17vsss41252200vsss41256600,chr17vsss51818200vsss51823600,chr17vsss51861400vsss51864600,chr17vsss51901600vsss51907400,chr17vsss51938200vsss51946000,chr1vsss158414000vsss158417200,chr1vsss162059200vsss162061600,chr1vsss261334000vsss261335200,chr1vsss261338000vsss261341400,chr1vsss77586600vsss77588200,chr1vsss98372800vsss98378800,chr2vsss134679400vsss134682000,chr2vsss134757800vsss134759400,chr2vsss134789800vsss134793600,chr2vsss143824600vsss143827000,chr2vsss1631600vsss1638800,chr2vsss24710600vsss24713000,chr2vsss69877800vsss69882600,chr2vsss9275000vsss9278600,chr3vsss49032200vsss49035200,chr3vsss77607000vsss77608400,chr3vsss77613600vsss77616600,chr3vsss77827400vsss77828400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94784800vsss94788600,chr5vsss10152600vsss10156800,chr5vsss22402400vsss22406200,chr6vsss84847800vsss84853200,chr6vsss93553000vsss93556000,chr7vsss53470200vsss53472000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1584600vsss1591400,chr8vsss947400vsss949600,chr9vsss10758200vsss10762600,chr9vsss134949800vsss134953600,chr9vsss134968400vsss134975800,chr9vsss134976200vsss134978600,chr9vsss134992800vsss134998000,chr9vsss135010400vsss135017800,chr9vsss41729600vsss41745200,chr9vsss41745400vsss41766200</t>
  </si>
  <si>
    <t>ABR,BCL2,BCR,BPI,CD46,CD81,CEBPB,CYGB,FES,FGR,FYN,GSN,ICOSLG,IGLL1,IL5,IRF1,ITPKB,LDLR,LGALS1,LRRC32,MALT1,MMP14,NCK2,NDFIP1,NSD2,PELI1,PIK3R1,PRKCD,PRKCQ,SCGB1A1,SMAD7,STAT6,TGFBR2,TIGIT,TNIP2,TRAF6,ZBTB16,ZBTB7B,ZC3H12A,ZFP36L1,ZFP36L2,ZMIZ1</t>
  </si>
  <si>
    <t>chr11vsss15007000vsss15013800,chr11vsss15014200vsss15016800,chr11vsss15323400vsss15326000,chr11vsss7514200vsss7520000,chr12vsss154200vsss156400,chr12vsss22281800vsss22287200,chr17vsss36087400vsss36090800,chr17vsss51818200vsss51823600,chr17vsss51861400vsss51864600,chr17vsss51901600vsss51907400,chr17vsss51938200vsss51946000,chr1vsss164715800vsss164718400,chr1vsss164962800vsss164965200,chr1vsss165005400vsss165016200,chr1vsss165079000vsss165081800,chr1vsss165112600vsss165121000,chr3vsss124911600vsss124914800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79366200vsss79368800,chr6vsss93553000vsss93556000,chr7vsss31270600vsss31272600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7vsss98595800vsss98602000,chr7vsss98602200vsss98609000,chr9vsss41729600vsss41745200,chr9vsss41745400vsss41766200</t>
  </si>
  <si>
    <t>ASXL1,CEBPB,FOXO1,JDP2,MEDAG,METRNL,NR1D1,PPARD,SMAD3,SNAI2,TRIB2,ZBTB16,ZC3H12A,ZFP36L1,ZFP36L2</t>
  </si>
  <si>
    <t>chr10vsss14377200vsss14395000,chr10vsss14405600vsss14409000,chr10vsss14423000vsss14431600,chr10vsss14437200vsss14441000,chr10vsss33324800vsss33327800,chr10vsss66225000vsss66228400,chr11vsss21010600vsss21011800,chr12vsss14720200vsss14723000,chr12vsss20287000vsss20297400,chr12vsss20909600vsss20915200,chr13vsss16808000vsss16810200,chr13vsss16831800vsss16835400,chr13vsss16836000vsss16837600,chr13vsss207058400vsss207072000,chr13vsss32800800vsss32807800,chr13vsss35357200vsss35359200,chr13vsss35359600vsss35365200,chr13vsss89237800vsss89239400,chr14vsss30927400vsss30928400,chr14vsss42126400vsss42129000,chr14vsss50048400vsss50052600,chr14vsss76624200vsss76628200,chr14vsss82308800vsss82318600,chr14vsss82343400vsss82348600,chr15vsss120355400vsss120363800,chr15vsss120391600vsss120399400,chr16vsss45644800vsss45646200,chr17vsss41252200vsss41256600,chr1vsss107178800vsss107180600,chr1vsss107182200vsss107185600,chr1vsss107194000vsss107201600,chr1vsss130374600vsss130378400,chr1vsss130405400vsss130410600,chr1vsss131180600vsss131185200,chr1vsss158414000vsss158417200,chr1vsss162059200vsss162061600,chr1vsss164715800vsss164718400,chr1vsss164962800vsss164965200,chr1vsss165005400vsss165016200,chr1vsss165079000vsss165081800,chr1vsss165112600vsss165121000,chr1vsss261334000vsss261335200,chr1vsss261338000vsss261341400,chr1vsss261518400vsss261521200,chr1vsss265081600vsss265083800,chr1vsss265100800vsss265110400,chr1vsss77586600vsss77588200,chr2vsss134679400vsss134682000,chr2vsss134757800vsss134759400,chr2vsss134789800vsss134793600,chr2vsss143162400vsss143169200,chr2vsss15215600vsss15222200,chr2vsss24710600vsss24713000,chr2vsss49708200vsss49710200,chr2vsss65993000vsss66002800,chr2vsss77282800vsss77286800,chr2vsss77287400vsss77291000,chr2vsss80653000vsss80656200,chr3vsss49032200vsss49035200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108838200vsss108847000,chr4vsss110224000vsss110227000,chr5vsss10152600vsss10156800,chr5vsss11273400vsss11282800,chr5vsss11380000vsss11383800,chr5vsss11404400vsss11411600,chr5vsss11413000vsss11422000,chr5vsss22402400vsss22406200,chr6vsss153506800vsss153511400,chr6vsss153565600vsss153568200,chr6vsss3842600vsss3846000,chr6vsss6830400vsss6835600,chr6vsss72198600vsss72210200,chr6vsss84847800vsss84853200,chr7vsss37088600vsss37092600,chr7vsss39235800vsss39236600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7vsss98595800vsss98602000,chr7vsss98602200vsss98609000,chr7vsss98691800vsss98694600,chr9vsss102764800vsss102768600,chr9vsss104858200vsss104861800,chr9vsss124822600vsss124824000,chr9vsss63996800vsss64001400,chr9vsss64005000vsss64006400,chr9vsss64020600vsss64022600</t>
  </si>
  <si>
    <t>ARPC5,ATP6V0A1,B4GALT1,BATF,BCL2,BPI,CCND3,CD180,CHIT1,CRISPLD2,CSF1,DIAPH1,DLL4,FGL2,FGR,FYN,GSN,GYG1,HSP90AB1,HYAL2,ICOSLG,IRF1,ITPKB,JUN,JUP,KLF6,KMT2E,LCP1,LGALS1,LYL1,MALT1,MAPK1,MYH9,NCK2,PECAM1,PIK3R1,PLAU,PLCG2,PLEKHO2,PRKCD,PSMB7,RAB14,RAB24,RAP1A,RHOF,SBNO2,SELPLG,SMAD3,SPI1,SRP14,STAT6,STOM,SWAP70,TGFBR2,TMBIM1,TNFRSF1B,TRAF6,TSPAN14,ZFP36L1,ZFP36L2</t>
  </si>
  <si>
    <t>chr10vsss23839800vsss23853000,chr10vsss64691400vsss64694600,chr11vsss15007000vsss15013800,chr11vsss15014200vsss15016800,chr11vsss15323400vsss15326000,chr12vsss48303400vsss48306400,chr12vsss50485000vsss50491800,chr13vsss16808000vsss16810200,chr13vsss16831800vsss16835400,chr13vsss16836000vsss16837600,chr13vsss23837800vsss23842600,chr13vsss25850800vsss25854600,chr13vsss35357200vsss35359200,chr13vsss35359600vsss35365200,chr13vsss61279600vsss61282200,chr13vsss61301000vsss61304600,chr13vsss61372400vsss61382400,chr13vsss61383000vsss61384800,chr14vsss100280400vsss100284000,chr14vsss129168200vsss129173400,chr14vsss129225600vsss129230000,chr14vsss20500800vsss20502800,chr14vsss30015600vsss30019000,chr14vsss50048400vsss50052600,chr14vsss75097600vsss75106400,chr14vsss75161200vsss75174200,chr14vsss81410200vsss81419800,chr14vsss81424200vsss81442200,chr14vsss81444000vsss81453400,chr14vsss81474000vsss81475800,chr14vsss81476000vsss81497200,chr14vsss81509800vsss81521400,chr14vsss81554000vsss81559800,chr14vsss81579800vsss81592000,chr14vsss81616000vsss81621800,chr14vsss81691600vsss81698800,chr14vsss81719200vsss81727800,chr15vsss139551200vsss139556400,chr16vsss45644800vsss45646200,chr17vsss35364600vsss35367400,chr17vsss35398000vsss35406800,chr17vsss51818200vsss51823600,chr17vsss51861400vsss51864600,chr17vsss51901600vsss51907400,chr17vsss51938200vsss51946000,chr17vsss9462600vsss9466400,chr18vsss51296800vsss51303800,chr1vsss130374600vsss130378400,chr1vsss131180600vsss131185200,chr1vsss158414000vsss158417200,chr1vsss164715800vsss164718400,chr1vsss164962800vsss164965200,chr1vsss165005400vsss165016200,chr1vsss165079000vsss165081800,chr1vsss165112600vsss165121000,chr1vsss166974800vsss166977400,chr1vsss260980400vsss260983000,chr1vsss261334000vsss261335200,chr1vsss261338000vsss261341400,chr1vsss261518400vsss261521200,chr1vsss261824400vsss261837000,chr1vsss265081600vsss265083800,chr1vsss265100800vsss265110400,chr1vsss77586600vsss77588200,chr2vsss134679400vsss134682000,chr2vsss134757800vsss134759400,chr2vsss134789800vsss134793600,chr2vsss142304400vsss142306200,chr2vsss151240800vsss151247400,chr2vsss15215600vsss15222200,chr2vsss69925400vsss69930400,chr2vsss75981200vsss75987800,chr2vsss75992200vsss75997000,chr2vsss76505000vsss76509800,chr3vsss113548600vsss113552600,chr3vsss117625800vsss117629800,chr3vsss117652200vsss117655000,chr3vsss117670800vsss117675400,chr3vsss117675800vsss117679200,chr3vsss117679600vsss117683800,chr3vsss37821800vsss37829600,chr3vsss39936600vsss39948200,chr3vsss4230000vsss4238800,chr3vsss86068000vsss86069400,chr4vsss12314200vsss12317800,chr4vsss2595400vsss2597800,chr4vsss96026000vsss96027800,chr4vsss98577600vsss98580200,chr5vsss10152600vsss10156800,chr5vsss10594800vsss10596800,chr5vsss15693000vsss15694400,chr5vsss17281000vsss17284000,chr5vsss681800vsss692800,chr5vsss697800vsss701800,chr5vsss8736600vsss8741600,chr6vsss153506800vsss153511400,chr6vsss153565600vsss153568200,chr6vsss166526400vsss166532000,chr6vsss39826400vsss39827000,chr6vsss72198600vsss72210200,chr6vsss75302600vsss75304400,chr6vsss84847800vsss84853200,chr6vsss93553000vsss93556000,chr7vsss31270600vsss31272600,chr7vsss4176800vsss4179600,chr7vsss64558200vsss64568400,chr7vsss76462400vsss76465600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8vsss1584600vsss1591400,chr9vsss17181200vsss17183400,chr9vsss39487200vsss39490800,chr9vsss41729600vsss41745200,chr9vsss41745400vsss41766200,chr9vsss65966400vsss65969600,chr9vsss9559400vsss9562400,chr9vsss9584000vsss9587000,chr9vsss9588000vsss9592000</t>
  </si>
  <si>
    <t>ACVR1B,ADAMTSL4,ARRB1,ATF4,BCL2,BCL2L1,BMF,C19orf12,C8orf4,CAMK2A,CAPN10,CCK,CDIP1,CEBPB,CHAC1,CSRNP1,DAB2IP,DAD1,DDIAS,DDIT4,DNMT3A,EPHA2,FOXO1,GADD45B,GRK5,GSN,HIC1,HIP1R,IFI6,IRF1,ITPR1,JUN,KANK2,KLLN,LGALS1,LY86,MAPK1,MCL1,MKNK2,MYBBP1A,MYC,NEK6,NFKBIA,NOX5,NUAK2,PHLDA3,PHLPP1,PIK3R1,PIM3,PLK3,PPARD,PPIF,PPM1F,PPP2R1B,PRKCD,PRKCQ,PTK2,RHOB,RNF216,RTN4,S100A14,SH3RF1,SMAD3,SPI1,SRA1,SSTR3,STK17A,TGFBR2,TMBIM6,TNFRSF1B,TNIP2,TRAF1,TRAF3IP2,TSC2,ZBTB16,ZC3H12A,ZFP36L1,ZMAT4</t>
  </si>
  <si>
    <t>chr11vsss77069200vsss77072000,chr12vsss59163200vsss59165600,chr13vsss135570200vsss135571200,chr13vsss16808000vsss16810200,chr13vsss16831800vsss16835400,chr13vsss16836000vsss16837600,chr13vsss32800800vsss32807800,chr14vsss40238400vsss40240800,chr14vsss40243000vsss40249400,chr1vsss164715800vsss164718400,chr1vsss164962800vsss164965200,chr1vsss165005400vsss165016200,chr1vsss165079000vsss165081800,chr1vsss165112600vsss165121000,chr1vsss77586600vsss77588200,chr1vsss98372800vsss98378800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34266000vsss34268200,chr4vsss34270200vsss34275200,chr4vsss34427400vsss34429000,chr5vsss17281000vsss17284000,chr6vsss153506800vsss153511400,chr6vsss153565600vsss153568200,chr6vsss64243200vsss64246400,chr6vsss64248800vsss64251600,chr6vsss64254200vsss64257600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64049400vsss64054000,chr9vsss7185000vsss7188000</t>
  </si>
  <si>
    <t>ACVRL1,COL4A2,FMOD,FYN,HYAL2,ITGB5,JUN,KLF10,PDE2A,PTK2,PXN,SKI,SMAD3,SMAD6,SMAD7,TGFBR2,UBB,ZFP36L1,ZFP36L2</t>
  </si>
  <si>
    <t>chr1vsss261334000vsss261335200,chr1vsss261338000vsss261341400,chr2vsss74687200vsss74692000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t>
  </si>
  <si>
    <t>GSN,PIAS4,ZFP36L1</t>
  </si>
  <si>
    <t>chr11vsss77069200vsss77072000,chr12vsss59163200vsss59165600,chr13vsss135570200vsss135571200,chr13vsss16808000vsss16810200,chr13vsss16831800vsss16835400,chr13vsss16836000vsss16837600,chr13vsss32800800vsss32807800,chr14vsss40238400vsss40240800,chr14vsss40243000vsss40249400,chr1vsss164715800vsss164718400,chr1vsss164962800vsss164965200,chr1vsss165005400vsss165016200,chr1vsss165079000vsss165081800,chr1vsss165112600vsss165121000,chr1vsss268328000vsss268332600,chr1vsss77586600vsss77588200,chr1vsss98372800vsss98378800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2595400vsss2597800,chr4vsss34266000vsss34268200,chr4vsss34270200vsss34275200,chr4vsss34427400vsss34429000,chr5vsss17281000vsss17284000,chr6vsss153506800vsss153511400,chr6vsss153565600vsss153568200,chr6vsss64243200vsss64246400,chr6vsss64248800vsss64251600,chr6vsss64254200vsss64257600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64049400vsss64054000,chr9vsss7185000vsss7188000</t>
  </si>
  <si>
    <t>ACVRL1,COL4A2,ENG,FMOD,FYN,HYAL2,ITGB5,JUN,KLF10,PDE2A,PTK2,PXN,SKI,SMAD3,SMAD6,SMAD7,TGFBR2,UBB,ZFP36L1,ZFP36L2</t>
  </si>
  <si>
    <t>chr14vsss115251400vsss115254400,chr14vsss115259600vsss115264400,chr14vsss81410200vsss81419800,chr14vsss81424200vsss81442200,chr14vsss81444000vsss81453400,chr14vsss81474000vsss81475800,chr14vsss81476000vsss81497200,chr14vsss81509800vsss81521400,chr14vsss81554000vsss81559800,chr14vsss81579800vsss81592000,chr14vsss81616000vsss81621800,chr14vsss81691600vsss81698800,chr14vsss81719200vsss81727800,chr2vsss76505000vsss76509800,chr5vsss8736600vsss8741600,chr6vsss93553000vsss93556000,chr8vsss10531400vsss10535400,chr9vsss130907800vsss130911400</t>
  </si>
  <si>
    <t>ATF3,ATF4,CPEB2,GSTO2,MKNK2,PPIF,ZC3H12A</t>
  </si>
  <si>
    <t>chr10vsss14377200vsss14395000,chr10vsss14405600vsss14409000,chr10vsss14423000vsss14431600,chr10vsss14437200vsss14441000,chr10vsss66225000vsss66228400,chr12vsss22281800vsss22287200,chr12vsss22325200vsss22338200,chr12vsss50485000vsss50491800,chr13vsss16808000vsss16810200,chr13vsss16831800vsss16835400,chr13vsss16836000vsss16837600,chr13vsss32800800vsss32807800,chr14vsss49310000vsss49313000,chr14vsss49317800vsss49323200,chr14vsss50048400vsss50052600,chr16vsss45644800vsss45646200,chr17vsss36087400vsss36090800,chr1vsss130374600vsss130378400,chr1vsss130405400vsss130410600,chr1vsss158414000vsss158417200,chr1vsss162059200vsss162061600,chr1vsss164715800vsss164718400,chr1vsss164962800vsss164965200,chr1vsss165005400vsss165016200,chr1vsss165079000vsss165081800,chr1vsss165112600vsss165121000,chr2vsss134679400vsss134682000,chr2vsss134757800vsss134759400,chr2vsss134789800vsss134793600,chr2vsss151445600vsss151450400,chr2vsss15215600vsss15222200,chr2vsss24710600vsss24713000,chr2vsss49708200vsss49710200,chr2vsss65993000vsss66002800,chr2vsss66218000vsss66223400,chr2vsss76505000vsss76509800,chr2vsss77282800vsss77286800,chr2vsss77287400vsss77291000,chr3vsss94198600vsss94201400,chr3vsss94221800vsss94224400,chr3vsss94235600vsss94237400,chr3vsss97015400vsss97017200,chr3vsss97197000vsss97199000,chr3vsss97205400vsss97210200,chr3vsss97244000vsss97262800,chr3vsss97279400vsss97292000,chr3vsss97304400vsss97311800,chr3vsss97322400vsss97325000,chr3vsss97325800vsss97329200,chr3vsss97378600vsss97382600,chr3vsss97423800vsss97428200,chr3vsss97428400vsss97432600,chr3vsss97458600vsss97465400,chr3vsss97486000vsss97489800,chr3vsss97503200vsss97504600,chr3vsss97510000vsss97512600,chr3vsss97531000vsss97535200,chr4vsss110224000vsss110227000,chr4vsss80017400vsss80019200,chr5vsss10152600vsss10156800,chr5vsss11273400vsss11282800,chr5vsss11380000vsss11383800,chr5vsss11404400vsss11411600,chr5vsss11413000vsss11422000,chr5vsss22402400vsss22406200,chr6vsss153506800vsss153511400,chr6vsss153565600vsss153568200,chr6vsss1996400vsss1999800,chr6vsss6830400vsss6835600,chr6vsss75302600vsss75304400,chr6vsss84756400vsss84766000,chr7vsss11583200vsss11588600,chr7vsss11591200vsss11600200,chr7vsss116749400vsss116754200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7vsss98595800vsss98602000,chr7vsss98602200vsss98609000,chr7vsss98691800vsss98694600,chr9vsss104858200vsss104861800,chr9vsss134606200vsss134611200,chr9vsss134949800vsss134953600,chr9vsss134968400vsss134975800,chr9vsss134976200vsss134978600,chr9vsss134992800vsss134998000,chr9vsss135010400vsss135017800,chr9vsss20021800vsss20024400,chr9vsss41729600vsss41745200,chr9vsss41745400vsss41766200,chr9vsss53483200vsss53486200,chr9vsss55655000vsss55665400</t>
  </si>
  <si>
    <t>ACTN1,ASXL1,BATF,BCL2,BCR,CD34,CEBPD,CSF1,CSF3,DLL4,EPAS1,EPHA2,FLI1,FOXL1,GLRX5,HYAL2,IRF1,ITPKB,JARID2,JUN,JUNB,KIRREL3,KLF6,KMT2E,LGALS1,LYL1,MALT1,MAPK1,MKNK2,MYH9,PICALM,PIK3R1,PLCG2,RPS14,SBNO2,SMAD3,SPI1,SPNS2,STAT6,SWAP70,TGFBR2,THRA,TRAF6,WASF2,ZBTB16,ZFP36L1,ZFP36L2</t>
  </si>
  <si>
    <t>chr10vsss33324800vsss33327800,chr11vsss15007000vsss15013800,chr11vsss15014200vsss15016800,chr11vsss15323400vsss15326000,chr11vsss77069200vsss77072000,chr12vsss14720200vsss14723000,chr12vsss3647200vsss3659400,chr13vsss16808000vsss16810200,chr13vsss16831800vsss16835400,chr13vsss16836000vsss16837600,chr13vsss68968400vsss68972800,chr13vsss69007000vsss69009800,chr13vsss69012000vsss69013600,chr14vsss113606000vsss113611400,chr14vsss113622600vsss113625400,chr14vsss113628000vsss113630200,chr14vsss123444400vsss123448400,chr14vsss123477600vsss123480600,chr14vsss50048400vsss50052600,chr14vsss81318800vsss81320600,chr14vsss81410200vsss81419800,chr14vsss81424200vsss81442200,chr14vsss81444000vsss81453400,chr14vsss81474000vsss81475800,chr14vsss81476000vsss81497200,chr14vsss81509800vsss81521400,chr14vsss81554000vsss81559800,chr14vsss81579800vsss81592000,chr14vsss81616000vsss81621800,chr17vsss61749800vsss61760400,chr1vsss130374600vsss130378400,chr1vsss130405400vsss130410600,chr1vsss133238400vsss133239600,chr1vsss164715800vsss164718400,chr1vsss164962800vsss164965200,chr1vsss166974800vsss166977400,chr1vsss261518400vsss261521200,chr1vsss261824400vsss261837000,chr1vsss268328000vsss268332600,chr1vsss271563600vsss271570400,chr1vsss271570600vsss271574800,chr1vsss271575200vsss271585200,chr1vsss273721000vsss273724600,chr1vsss273735800vsss273742800,chr1vsss273743600vsss273761200,chr1vsss4946200vsss4950200,chr1vsss98372800vsss98378800,chr2vsss151445600vsss151450400,chr2vsss151488200vsss151493400,chr2vsss15215600vsss15222200,chr2vsss65993000vsss66002800,chr2vsss66218000vsss66223400,chr2vsss69558000vsss69560000,chr3vsss117625800vsss117629800,chr3vsss117652200vsss117655000,chr3vsss117670800vsss117675400,chr3vsss117675800vsss117679200,chr3vsss117679600vsss117683800,chr3vsss39857800vsss39868600,chr3vsss94198600vsss94201400,chr3vsss94221800vsss94224400,chr3vsss94235600vsss94237400,chr4vsss2595400vsss2597800,chr5vsss11273400vsss11282800,chr5vsss11380000vsss11383800,chr5vsss11404400vsss11411600,chr5vsss11413000vsss11422000,chr5vsss15610200vsss15613200,chr5vsss17281000vsss17284000,chr5vsss17374800vsss17381800,chr5vsss17386400vsss17395000,chr5vsss22452400vsss22456000,chr5vsss22456200vsss22461600,chr5vsss3495200vsss3498200,chr6vsss153506800vsss153511400,chr6vsss153565600vsss153568200,chr6vsss52600000vsss52604400,chr6vsss75302600vsss75304400,chr6vsss79924600vsss79931400,chr6vsss79935800vsss79943200,chr6vsss84756400vsss84766000,chr6vsss93553000vsss93556000,chr7vsss59455200vsss59462800,chr7vsss76170000vsss76174200,chr7vsss92104800vsss92107800,chr7vsss92195600vsss92199000,chr7vsss92236600vsss92244800,chr7vsss92279800vsss92286600,chr7vsss92292800vsss92295600,chr7vsss92326400vsss92328400,chr7vsss92328600vsss92332400,chr7vsss92376400vsss92380000,chr7vsss92395800vsss92400200,chr7vsss92612200vsss92615000,chr7vsss92615200vsss92618600,chr7vsss92629400vsss92633200,chr9vsss134606200vsss134611200,chr9vsss134949800vsss134953600,chr9vsss134968400vsss134975800,chr9vsss134976200vsss134978600,chr9vsss134992800vsss134998000,chr9vsss135010400vsss135017800</t>
  </si>
  <si>
    <t>ACVRL1,B4GALT1,CD34,COL4A2,COL5A1,DAB2IP,DLL4,DNM2,ENG,EPAS1,EPHA2,FMNL3,FOXO1,HSPG2,JUN,JUNB,LAMA5,LOXL1,LRP1,LYL1,MAPK1,MMP14,MYH9,NDST1,NOX5,NR4A1,PECAM1,PKD1,PLXND1,PRKD2,PTK2,QKI,RAPGEF1,RHOB,SMAD6,SMAD7,SOCS3,SPI1,SPRED1,SUFU,TCF7L2,TGFBR2,WASF2,WNT7B,ZC3H12A,ZFP36L1,ZMIZ1</t>
  </si>
  <si>
    <t>gut_common</t>
  </si>
  <si>
    <t>chr10vsss24243800vsss24244600,chr10vsss56198000vsss56201000,chr12vsss21133800vsss21134600,chr12vsss25016400vsss25017600,chr12vsss25027600vsss25028400,chr13vsss109025800vsss109026800,chr13vsss131035000vsss131036000,chr13vsss131044200vsss131045400,chr13vsss131049000vsss131050400,chr13vsss131130400vsss131130800,chr13vsss135359000vsss135359600,chr13vsss14057400vsss14058600,chr13vsss195300400vsss195301400,chr13vsss23266400vsss23267200,chr13vsss23269200vsss23270800,chr13vsss25025400vsss25026400,chr13vsss39711800vsss39713000,chr14vsss100862000vsss100863000,chr14vsss131010000vsss131011800,chr14vsss132136600vsss132138400,chr14vsss20881000vsss20881800,chr14vsss46009200vsss46010600,chr15vsss111228400vsss111230000,chr15vsss121100200vsss121100600,chr15vsss121108800vsss121109800,chr15vsss121110200vsss121112600,chr15vsss64839200vsss64840400,chr15vsss65741200vsss65742000,chr15vsss75530200vsss75531400,chr15vsss87352200vsss87353000,chr16vsss25282000vsss25283600,chr16vsss32365200vsss32366800,chr16vsss38443600vsss38446200,chr16vsss47580800vsss47581800,chr17vsss15673400vsss15674400,chr17vsss19671000vsss19671600,chr17vsss28661200vsss28663000,chr17vsss33200600vsss33201600,chr17vsss33287200vsss33287800,chr17vsss51896000vsss51897400,chr18vsss25587600vsss25588400,chr1vsss217802800vsss217803600,chr1vsss222465800vsss222466800,chr1vsss248803800vsss248805800,chr1vsss271689400vsss271691000,chr1vsss44389600vsss44390200,chr1vsss71844400vsss71845600,chr1vsss72388000vsss72390000,chr1vsss72961400vsss72962800,chr1vsss72973200vsss72974000,chr1vsss8383000vsss8383800,chr2vsss81365400vsss81366400,chr2vsss81960600vsss81961600,chr3vsss11014400vsss11015600,chr3vsss11015800vsss11017000,chr3vsss11034000vsss11034800,chr3vsss11043800vsss11045800,chr3vsss110849400vsss110850400,chr3vsss110953000vsss110953800,chr3vsss117975600vsss117976400,chr3vsss117976800vsss117978200,chr3vsss118080800vsss118083800,chr3vsss118098600vsss118101400,chr3vsss72663000vsss72664200,chr4vsss14815600vsss14816800,chr4vsss14830000vsss14831200,chr4vsss14920000vsss14921000,chr4vsss35184600vsss35185200,chr5vsss10773400vsss10774200,chr5vsss18191400vsss18191800,chr5vsss41535200vsss41536200,chr5vsss56924000vsss56925400,chr6vsss107164200vsss107165600,chr6vsss107306000vsss107307000,chr6vsss107503400vsss107504600,chr6vsss115128600vsss115129600,chr6vsss115419000vsss115420800,chr6vsss153585800vsss153586600,chr6vsss18162800vsss18163800,chr6vsss75308600vsss75310200,chr6vsss8322600vsss8323800,chr6vsss8363800vsss8364800,chr6vsss8726800vsss8728000,chr6vsss8905000vsss8905800,chr7vsss38963800vsss38964600,chr7vsss40348400vsss40349400,chr7vsss40497200vsss40498400,chr7vsss40812600vsss40814400,chr8vsss72256000vsss72257600,chr9vsss133185600vsss133186200,chr9vsss36948600vsss36949400,chr9vsss36949600vsss36950400,chr9vsss56910800vsss56911400,chr9vsss77680600vsss77681400</t>
  </si>
  <si>
    <t>ACTA2,ACVR1,ACVR2B,ANXA4,BMP2,C1GALT1,CD24,CDH3,CDHR2,CEBPB,CLDN3,CLIC5,CRYGD,CTNNB1,DAB2,DHRS9,DMBT1,DSC1,DSG1,DSG2,ELF3,EPHA2,EXPH5,EZR,FGFR2,FLNB,FOSL2,GATA6,GRHL2,HEG1,HES1,HOXB13,HRH2,IHH,INSM1,IRF6,ITGA2,JAG1,JUN,KLF4,KRT13,KRT78,KRT8,MAF,MARVELD2,MTSS1,NEUROD1,NRP1,PALLD,PDE4D,PKP2,PKP4,PRDM1,PTPRO,RAPGEF1,RFX3,ROS1,SDC1,SHROOM3,SKIL,SLC4A7,SOD1,ST14,TGM3,TJP2,TST,VEGFA,WNT16,XBP1</t>
  </si>
  <si>
    <t>chr12vsss25016400vsss25017600,chr12vsss25027600vsss25028400,chr13vsss135359000vsss135359600,chr13vsss14057400vsss14058600,chr13vsss195300400vsss195301400,chr13vsss25025400vsss25026400,chr13vsss39711800vsss39713000,chr14vsss100862000vsss100863000,chr14vsss20881000vsss20881800,chr14vsss46009200vsss46010600,chr15vsss121100200vsss121100600,chr15vsss121108800vsss121109800,chr15vsss121110200vsss121112600,chr16vsss38443600vsss38446200,chr16vsss47580800vsss47581800,chr17vsss19671000vsss19671600,chr17vsss28661200vsss28663000,chr1vsss217802800vsss217803600,chr1vsss222465800vsss222466800,chr1vsss271689400vsss271691000,chr1vsss44389600vsss44390200,chr1vsss71844400vsss71845600,chr1vsss72388000vsss72390000,chr1vsss8383000vsss8383800,chr2vsss81960600vsss81961600,chr3vsss11014400vsss11015600,chr3vsss11015800vsss11017000,chr3vsss11034000vsss11034800,chr3vsss11043800vsss11045800,chr3vsss110849400vsss110850400,chr3vsss110953000vsss110953800,chr3vsss117975600vsss117976400,chr3vsss117976800vsss117978200,chr3vsss118080800vsss118083800,chr3vsss118098600vsss118101400,chr4vsss35184600vsss35185200,chr6vsss75308600vsss75310200,chr7vsss40348400vsss40349400,chr7vsss40497200vsss40498400,chr7vsss40812600vsss40814400,chr8vsss72256000vsss72257600,chr9vsss36948600vsss36949400,chr9vsss36949600vsss36950400,chr9vsss56910800vsss56911400,chr9vsss77680600vsss77681400</t>
  </si>
  <si>
    <t>ACTA2,C1GALT1,CLDN3,CLIC5,CTNNB1,EPHA2,EXPH5,EZR,FLNB,FOSL2,GRHL2,HEG1,HOXB13,HRH2,IHH,INSM1,JAG1,MARVELD2,PALLD,PDE4D,PRDM1,RAPGEF1,RFX3,ROS1,SDC1,SHROOM3,SLC4A7,SOD1,ST14,TJP2,XBP1</t>
  </si>
  <si>
    <t>chr12vsss50444800vsss50445800,chr14vsss44053400vsss44053800,chr15vsss121100200vsss121100600,chr15vsss121108800vsss121109800,chr15vsss121110200vsss121112600</t>
  </si>
  <si>
    <t>HPS4,IHH,SPNS2</t>
  </si>
  <si>
    <t>chr10vsss64718800vsss64719400,chr11vsss76492400vsss76493400,chr11vsss76554000vsss76555000,chr11vsss76584400vsss76585600,chr13vsss131035000vsss131036000,chr13vsss131044200vsss131045400,chr13vsss131049000vsss131050400,chr13vsss131130400vsss131130800,chr13vsss151244000vsss151245000,chr13vsss25025400vsss25026400,chr15vsss121100200vsss121100600,chr15vsss121108800vsss121109800,chr15vsss121110200vsss121112600,chr16vsss35709600vsss35710600,chr17vsss47096800vsss47097800,chr17vsss51896000vsss51897400,chr17vsss53051800vsss53052600,chr18vsss2032800vsss2033200,chr18vsss2520000vsss2522200,chr1vsss32239200vsss32239600,chr1vsss32260200vsss32261000,chr1vsss32263400vsss32264200,chr1vsss71844400vsss71845600,chr1vsss72388000vsss72390000,chr1vsss72961400vsss72962800,chr1vsss72973200vsss72974000,chr2vsss45640200vsss45640800,chr2vsss5137200vsss5139200,chr3vsss49312200vsss49313600,chr3vsss49353600vsss49355200,chr3vsss49382000vsss49383800,chr4vsss110252600vsss110253200,chr4vsss112137600vsss112140000,chr5vsss93903200vsss93904200,chr6vsss98707000vsss98707600,chr7vsss42023800vsss42024400,chr8vsss11116200vsss11117200,chr8vsss11156000vsss11157200,chr8vsss85038200vsss85038800,chr9vsss10908600vsss10911600,chrXvsss54957000vsss54958400,chrXvsss54958600vsss54960200</t>
  </si>
  <si>
    <t>ADA,ARG1,CD24,CD38,CEBPB,CLCF1,CSF1,CTNNB1,EFNB1,HES1,HHLA2,IHH,IL15,IL6ST,IRS2,KITLG,LRRC32,NCK2,NFATC2,PRDM1,PRKCQ,PTH,SHH,TNFRSF21,TWSG1,VAV3</t>
  </si>
  <si>
    <t>chr10vsss29075400vsss29076200,chr10vsss29195000vsss29196400,chr11vsss76492400vsss76493400,chr11vsss76554000vsss76555000,chr11vsss76584400vsss76585600,chr12vsss60758200vsss60759000,chr13vsss195300400vsss195301400,chr13vsss35279800vsss35280400,chr13vsss35280600vsss35281400,chr13vsss35288200vsss35289000,chr14vsss107205000vsss107206200,chr14vsss41235200vsss41236800,chr14vsss41740800vsss41741000,chr17vsss15673400vsss15674400,chr17vsss31854600vsss31856000,chr17vsss46853400vsss46854600,chr18vsss5624600vsss5626200,chr1vsss184719800vsss184720800,chr1vsss203624600vsss203625800,chr1vsss248803800vsss248805800,chr1vsss31647200vsss31648400,chr3vsss10218600vsss10221000,chr3vsss41985000vsss41985800,chr3vsss49312200vsss49313600,chr3vsss49353600vsss49355200,chr3vsss49382000vsss49383800,chr3vsss94790000vsss94791600,chr3vsss94810200vsss94811200,chr4vsss104247600vsss104248400,chr4vsss104254800vsss104255600,chr4vsss104349200vsss104350000,chr4vsss104602800vsss104604200,chr4vsss104611400vsss104611800,chr4vsss112137600vsss112140000,chr4vsss42522600vsss42523800,chr5vsss5709200vsss5710800,chr5vsss62820600vsss62821400,chr5vsss78252200vsss78253400,chr5vsss78289800vsss78293200,chr5vsss78301400vsss78303000,chr5vsss78303400vsss78304200,chr5vsss80242800vsss80244200,chr5vsss9752600vsss9754800,chr6vsss28994800vsss28995800,chr6vsss28996400vsss28997200,chr6vsss29000400vsss29002200,chr6vsss32075600vsss32077000,chr6vsss32461200vsss32462000,chr6vsss32464400vsss32464600,chr7vsss100656400vsss100657600,chr7vsss100661200vsss100661600,chr7vsss100670200vsss100671400,chr7vsss42023800vsss42024400,chr8vsss129814000vsss129815600,chr8vsss131483600vsss131484200,chr8vsss17725400vsss17726800,chr8vsss17900000vsss17900800</t>
  </si>
  <si>
    <t>ACACB,APOBEC1,ATG14,ATP1A1,BMP2,CHD9,CTGF,FHL2,GFI1,GOLM1,HNF4A,IRS2,KLF4,MVK,PANK2,PDP1,PLA2G6,PLIN2,POR,PPARGC1A,PRKAG2,PRKCD,PRKCE,SMPD3,SNCA,SOD1,SORBS1,SPTLC1,SPTLC2,SREBF1,TNFRSF21,TSPO,TXNRD1,VAV3,VDR</t>
  </si>
  <si>
    <t>chr10vsss64718800vsss64719400,chr11vsss73675400vsss73676200,chr11vsss73828600vsss73829800,chr11vsss7558200vsss7558800,chr12vsss12966400vsss12967600,chr13vsss131035000vsss131036000,chr13vsss131044200vsss131045400,chr13vsss131049000vsss131050400,chr13vsss131130400vsss131130800,chr13vsss151244000vsss151245000,chr13vsss195300400vsss195301400,chr13vsss25025400vsss25026400,chr13vsss35279800vsss35280400,chr13vsss35280600vsss35281400,chr13vsss35288200vsss35289000,chr14vsss41235200vsss41236800,chr14vsss46009200vsss46010600,chr14vsss63519400vsss63520200,chr15vsss121100200vsss121100600,chr15vsss121108800vsss121109800,chr15vsss121110200vsss121112600,chr15vsss78456800vsss78458200,chr15vsss78494400vsss78495200,chr16vsss28019000vsss28019600,chr16vsss35709600vsss35710600,chr16vsss6034600vsss6035600,chr16vsss6039800vsss6040800,chr16vsss6065400vsss6066400,chr17vsss47096800vsss47097800,chr17vsss51896000vsss51897400,chr17vsss53051800vsss53052600,chr18vsss2032800vsss2033200,chr18vsss2520000vsss2522200,chr18vsss8996400vsss8997000,chr1vsss152632200vsss152633200,chr1vsss248803800vsss248805800,chr1vsss25006600vsss25007200,chr1vsss28789800vsss28791000,chr1vsss32239200vsss32239600,chr1vsss32260200vsss32261000,chr1vsss32263400vsss32264200,chr1vsss71844400vsss71845600,chr1vsss72388000vsss72390000,chr1vsss72961400vsss72962800,chr1vsss72973200vsss72974000,chr2vsss112550000vsss112550800,chr3vsss49312200vsss49313600,chr3vsss49353600vsss49355200,chr3vsss49382000vsss49383800,chr3vsss93268800vsss93269400,chr3vsss93282800vsss93284000,chr5vsss8347800vsss8349200,chr5vsss8359200vsss8359800,chr6vsss18137200vsss18138800,chr6vsss18162800vsss18163800,chr6vsss96823600vsss96824600,chr6vsss98707000vsss98707600,chr7vsss11224000vsss11225200,chr7vsss11233200vsss11234600,chr7vsss11243200vsss11243800,chr7vsss42023800vsss42024400,chr8vsss72833000vsss72833800,chr8vsss85038200vsss85038800,chr9vsss10908600vsss10911600,chrXvsss54957000vsss54958400,chrXvsss54958600vsss54960200</t>
  </si>
  <si>
    <t>ADA,ANK3,ARG1,BRAF,CCL28,CD24,CD83,CDH1,CEBPB,CITED2,CTNNB1,CXCL13,EFNA5,EFNB1,EFNB2,EPCAM,GRAP2,HES1,HHLA2,HSPH1,IHH,IL15,IL6ST,ITGA6,KLF4,LRRC32,MYB,MYO10,NCK2,NFATC2,PRDM1,PRKCA,PRKCD,PRKCQ,PTPN2,SHH,SOCS6,SOD1,TNFRSF21,TRPV4,TWSG1,XBP1</t>
  </si>
  <si>
    <t>chr10vsss64718800vsss64719400,chr11vsss76492400vsss76493400,chr11vsss76554000vsss76555000,chr11vsss76584400vsss76585600,chr13vsss131035000vsss131036000,chr13vsss131044200vsss131045400,chr13vsss131049000vsss131050400,chr13vsss131130400vsss131130800,chr13vsss151244000vsss151245000,chr13vsss25025400vsss25026400,chr15vsss121100200vsss121100600,chr15vsss121108800vsss121109800,chr15vsss121110200vsss121112600,chr16vsss35709600vsss35710600,chr17vsss47096800vsss47097800,chr17vsss51896000vsss51897400,chr17vsss53051800vsss53052600,chr18vsss2032800vsss2033200,chr18vsss2520000vsss2522200,chr1vsss32239200vsss32239600,chr1vsss32260200vsss32261000,chr1vsss32263400vsss32264200,chr1vsss71844400vsss71845600,chr1vsss72388000vsss72390000,chr1vsss72961400vsss72962800,chr1vsss72973200vsss72974000,chr2vsss5137200vsss5139200,chr3vsss49312200vsss49313600,chr3vsss49353600vsss49355200,chr3vsss49382000vsss49383800,chr4vsss110252600vsss110253200,chr4vsss112137600vsss112140000,chr6vsss98707000vsss98707600,chr7vsss42023800vsss42024400,chr8vsss11116200vsss11117200,chr8vsss11156000vsss11157200,chr8vsss85038200vsss85038800,chr9vsss10908600vsss10911600,chrXvsss54957000vsss54958400,chrXvsss54958600vsss54960200</t>
  </si>
  <si>
    <t>ADA,ARG1,CD24,CD38,CEBPB,CLCF1,CSF1,CTNNB1,EFNB1,HES1,HHLA2,IHH,IL15,IL6ST,IRS2,LRRC32,NCK2,NFATC2,PRDM1,PRKCQ,SHH,TNFRSF21,TWSG1,VAV3</t>
  </si>
  <si>
    <t>chr10vsss64718800vsss64719400,chr11vsss76492400vsss76493400,chr11vsss76554000vsss76555000,chr11vsss76584400vsss76585600,chr13vsss131035000vsss131036000,chr13vsss131044200vsss131045400,chr13vsss131049000vsss131050400,chr13vsss131130400vsss131130800,chr13vsss151244000vsss151245000,chr13vsss25025400vsss25026400,chr15vsss121100200vsss121100600,chr15vsss121108800vsss121109800,chr15vsss121110200vsss121112600,chr16vsss35709600vsss35710600,chr17vsss47096800vsss47097800,chr17vsss51896000vsss51897400,chr17vsss53051800vsss53052600,chr18vsss2032800vsss2033200,chr18vsss2520000vsss2522200,chr1vsss32239200vsss32239600,chr1vsss32260200vsss32261000,chr1vsss32263400vsss32264200,chr1vsss71844400vsss71845600,chr1vsss72388000vsss72390000,chr1vsss72961400vsss72962800,chr1vsss72973200vsss72974000,chr2vsss5137200vsss5139200,chr3vsss49312200vsss49313600,chr3vsss49353600vsss49355200,chr3vsss49382000vsss49383800,chr4vsss112137600vsss112140000,chr6vsss98707000vsss98707600,chr7vsss42023800vsss42024400,chr8vsss11116200vsss11117200,chr8vsss11156000vsss11157200,chr8vsss85038200vsss85038800,chr9vsss10908600vsss10911600,chrXvsss54957000vsss54958400,chrXvsss54958600vsss54960200</t>
  </si>
  <si>
    <t>ADA,ARG1,CD24,CD38,CEBPB,CLCF1,CTNNB1,EFNB1,HES1,HHLA2,IHH,IL15,IL6ST,IRS2,LRRC32,NCK2,NFATC2,PRDM1,PRKCQ,SHH,TNFRSF21,TWSG1,VAV3</t>
  </si>
  <si>
    <t>chr10vsss24243800vsss24244600,chr12vsss21133800vsss21134600,chr12vsss25016400vsss25017600,chr12vsss25027600vsss25028400,chr13vsss131035000vsss131036000,chr13vsss131044200vsss131045400,chr13vsss131049000vsss131050400,chr13vsss131130400vsss131130800,chr13vsss14057400vsss14058600,chr13vsss195300400vsss195301400,chr13vsss25025400vsss25026400,chr13vsss39711800vsss39713000,chr13vsss80345800vsss80347000,chr14vsss131010000vsss131011800,chr14vsss20881000vsss20881800,chr15vsss65741200vsss65742000,chr16vsss75330800vsss75333000,chr17vsss19671000vsss19671600,chr17vsss33200600vsss33201600,chr17vsss33287200vsss33287800,chr18vsss2032800vsss2033200,chr18vsss2520000vsss2522200,chr18vsss25587600vsss25588400,chr1vsss248803800vsss248805800,chr1vsss252644600vsss252645400,chr1vsss252720800vsss252721800,chr1vsss252725800vsss252727200,chr1vsss252952400vsss252953600,chr1vsss31647200vsss31648400,chr2vsss32945200vsss32946600,chr3vsss110849400vsss110850400,chr3vsss110953000vsss110953800,chr4vsss35184600vsss35185200,chr5vsss18191400vsss18191800,chr5vsss41535200vsss41536200,chr5vsss59307800vsss59308800,chr6vsss115128600vsss115129600,chr6vsss115419000vsss115420800,chr6vsss18162800vsss18163800,chr6vsss75308600vsss75310200,chr7vsss40348400vsss40349400,chr7vsss40497200vsss40498400,chr7vsss40812600vsss40814400,chr9vsss133185600vsss133186200,chr9vsss36948600vsss36949400,chr9vsss36949600vsss36950400,chr9vsss56910800vsss56911400</t>
  </si>
  <si>
    <t>CDH3,CLIC5,CTGF,CTNNB1,DSC1,DSG1,DSG2,ELF3,EMP1,EPHA2,EXPH5,FGFR2,FLNB,FOSL2,GRHL2,HES1,HOXB13,IRF6,JAG1,KLF4,KRT13,KRT78,KRT8,LGR4,NSUN2,PALLD,PKP2,PKP4,RBP2,SHH,SLC4A7,SOD1,ST14,TGM3,UGCG,WNT16</t>
  </si>
  <si>
    <t>chr11vsss67792800vsss67794000,chr13vsss123428600vsss123429400,chr13vsss23266400vsss23267200,chr13vsss23269200vsss23270800,chr13vsss28956600vsss28957000,chr13vsss67385000vsss67385800,chr14vsss31451600vsss31452400,chr14vsss31452600vsss31454600,chr14vsss41235200vsss41236800,chr14vsss47515200vsss47517000,chr14vsss56279000vsss56280400,chr14vsss56470400vsss56471200,chr15vsss128828800vsss128829800,chr15vsss129145600vsss129146800,chr15vsss71527000vsss71528000,chr15vsss75530200vsss75531400,chr15vsss87352200vsss87353000,chr15vsss95417400vsss95418800,chr16vsss79320600vsss79324600,chr17vsss11406600vsss11408000,chr17vsss13981800vsss13982600,chr17vsss34478600vsss34480400,chr17vsss40408200vsss40408800,chr17vsss47096800vsss47097800,chr18vsss42050000vsss42051800,chr1vsss161179800vsss161180600,chr1vsss246690600vsss246691600,chr1vsss246763400vsss246764000,chr1vsss27146000vsss27146600,chr1vsss77013800vsss77015000,chr1vsss94386200vsss94386800,chr2vsss130875800vsss130877400,chr2vsss134649600vsss134650800,chr2vsss151218400vsss151219400,chr2vsss72682600vsss72683800,chr2vsss8889200vsss8889800,chr3vsss39704200vsss39705400,chr3vsss77122800vsss77124000,chr3vsss8882800vsss8883800,chr4vsss122704800vsss122707400,chr4vsss122714400vsss122716800,chr4vsss42522600vsss42523800,chr4vsss462200vsss463400,chr4vsss93716600vsss93717200,chr5vsss10773400vsss10774200,chr5vsss66527400vsss66528400,chr6vsss108296200vsss108296600,chr6vsss108297000vsss108297600,chr6vsss115419000vsss115420800,chr6vsss28994800vsss28995800,chr6vsss28996400vsss28997200,chr6vsss29000400vsss29002200,chr7vsss113765400vsss113766600,chr7vsss52659200vsss52661000,chr7vsss76218600vsss76219400,chr7vsss8792800vsss8794200,chr7vsss96515200vsss96516000,chr7vsss98700400vsss98701000,chr8vsss129814000vsss129815600,chr8vsss71339000vsss71339800,chr8vsss82828600vsss82829400,chr8vsss82920200vsss82921800,chr8vsss82952400vsss82952800</t>
  </si>
  <si>
    <t>ACVR2B,ADA,AGFG1,AQP1,CDH17,CPSF2,EDN1,FLVCR2,G3BP2,GHRH,GHRHR,GLS,HSF1,KHSRP,LRP2,MC4R,MMAA,NEUROD1,P2RX7,PARP11,PSEN1,RHBG,RNPS1,SENP2,SLC12A2,SLC14A2,SLC15A1,SLC16A10,SLC19A3,SLC1A4,SLC22A4,SLC22A5,SLC23A2,SLC28A1,SLC35D3,SLC38A11,SLC3A2,SLC44A1,SLC44A3,SLC52A3,SLC6A1,SLC6A19,SLC6A20,SLC6A7,SLC7A7,SMPD3,SNCA,TCN2,TMEM241,TOMM20,TRPV4,TST,TTR,VDAC3,VGF</t>
  </si>
  <si>
    <t>chr10vsss56198000vsss56201000,chr12vsss24222200vsss24223400,chr12vsss42147800vsss42148800,chr13vsss109025800vsss109026800,chr13vsss131035000vsss131036000,chr13vsss131044200vsss131045400,chr13vsss131049000vsss131050400,chr13vsss131130400vsss131130800,chr13vsss35279800vsss35280400,chr13vsss35280600vsss35281400,chr13vsss35288200vsss35289000,chr14vsss107205000vsss107206200,chr14vsss133062800vsss133063600,chr14vsss44053400vsss44053800,chr14vsss63519400vsss63520200,chr15vsss110987000vsss110987600,chr16vsss25282000vsss25283600,chr17vsss31854600vsss31856000,chr17vsss50030400vsss50031200,chr18vsss2032800vsss2033200,chr18vsss2520000vsss2522200,chr1vsss135843800vsss135845000,chr1vsss161179800vsss161180600,chr1vsss161205000vsss161205400,chr1vsss163903200vsss163903800,chr1vsss252644600vsss252645400,chr1vsss252720800vsss252721800,chr1vsss252725800vsss252727200,chr1vsss252952400vsss252953600,chr1vsss27146000vsss27146600,chr1vsss8383000vsss8383800,chr2vsss11696400vsss11698800,chr2vsss86040200vsss86041400,chr2vsss8889200vsss8889800,chr3vsss127038600vsss127039800,chr3vsss22469200vsss22469800,chr3vsss86699600vsss86700200,chr3vsss86735200vsss86735800,chr3vsss94790000vsss94791600,chr3vsss94810200vsss94811200,chr3vsss975800vsss978600,chr4vsss107253000vsss107253400,chr4vsss35818400vsss35820600,chr4vsss35830400vsss35831600,chr4vsss93716600vsss93717200,chr5vsss33097800vsss33098800,chr6vsss18137200vsss18138800,chr6vsss18162800vsss18163800,chr6vsss56562400vsss56563400,chr6vsss75308600vsss75310200,chr6vsss75593400vsss75593800,chr6vsss78862600vsss78863000,chr6vsss80641600vsss80643000,chr6vsss80722600vsss80723200,chr7vsss96515200vsss96516000,chr7vsss99110400vsss99111200,chr9vsss119874400vsss119875200</t>
  </si>
  <si>
    <t>ANK3,CCT3,CDH1,CDK5R1,CDK5RAP3,CHP2,CHRM1,CROCC,DAB2,DPH6,EPHA2,EPHB2,EZR,FZD5,GPR26,HES1,HPS4,ITGB1,ITGB1BP1,LRIG2,MAVS,MDM2,MICALL2,NLRP12,PINK1,PMAIP1,PRKCD,PRKCE,PRKCI,PSEN1,RAB11A,SEC16B,SHH,SLC35D3,SORBS1,SPTBN1,STX3,SULF2,TGFB3,UGCG,YWHAZ,ZBED3</t>
  </si>
  <si>
    <t>chr10vsss24243800vsss24244600,chr10vsss56198000vsss56201000,chr12vsss47766600vsss47767600,chr13vsss109025800vsss109026800,chr13vsss131035000vsss131036000,chr13vsss131044200vsss131045400,chr13vsss131049000vsss131050400,chr13vsss131130400vsss131130800,chr13vsss135359000vsss135359600,chr13vsss14057400vsss14058600,chr13vsss25025400vsss25026400,chr14vsss131010000vsss131011800,chr14vsss36857800vsss36858600,chr15vsss110987000vsss110987600,chr15vsss121100200vsss121100600,chr15vsss121108800vsss121109800,chr15vsss121110200vsss121112600,chr15vsss64839200vsss64840400,chr17vsss15673400vsss15674400,chr17vsss47096800vsss47097800,chr17vsss51896000vsss51897400,chr1vsss113544200vsss113545200,chr1vsss71844400vsss71845600,chr1vsss72388000vsss72390000,chr2vsss114731200vsss114732400,chr2vsss1680800vsss1683000,chr3vsss127299200vsss127301400,chr3vsss94790000vsss94791600,chr3vsss94810200vsss94811200,chr4vsss35184600vsss35185200,chr4vsss462200vsss463400,chr4vsss72710000vsss72711000,chr5vsss18191400vsss18191800,chr6vsss107164200vsss107165600,chr6vsss107306000vsss107307000,chr6vsss107503400vsss107504600,chr6vsss107755000vsss107755400,chr6vsss165816200vsss165817000,chr6vsss43096400vsss43097800,chr7vsss100656400vsss100657600,chr7vsss100661200vsss100661600,chr7vsss100670200vsss100671400,chr7vsss38963800vsss38964600,chr7vsss8792800vsss8794200,chr7vsss89289000vsss89291200,chr7vsss89291400vsss89292400,chr7vsss89341600vsss89342200,chr7vsss89952000vsss89953200,chr7vsss99110400vsss99111200,chr8vsss1700000vsss1701800,chr9vsss131650800vsss131651600,chr9vsss56910800vsss56911400</t>
  </si>
  <si>
    <t>ACVR1,ADA,ADAM10,ADD1,ALKBH1,BMP2,CDKN1C,CEBPA,CEBPB,CHD7,CTNNB1,EDN1,ELF3,EOMES,EPAS1,FGFR2,FUT8,FZD5,GATA6,GRHL2,HEG1,HES1,HSF1,IHH,INPP5K,ITGB1,KIDINS220,KRT8,MAN2A1,MIB1,NASP,PRDM1,RBBP8,SKIL,SLC30A1,ST14,TBX3,TGFB3,VEGFA</t>
  </si>
  <si>
    <t>chr12vsss44221800vsss44222600,chr13vsss131035000vsss131036000,chr13vsss131044200vsss131045400,chr13vsss131049000vsss131050400,chr13vsss131130400vsss131130800,chr13vsss61441000vsss61442400,chr16vsss32365200vsss32366800,chr17vsss15673400vsss15674400,chr17vsss47096800vsss47097800,chr17vsss51294600vsss51296000,chr17vsss51307800vsss51308400,chr17vsss57975800vsss57977000,chr18vsss42050000vsss42051800,chr18vsss9963600vsss9965400,chr1vsss161179800vsss161180600,chr1vsss161205000vsss161205400,chr1vsss25006600vsss25007200,chr1vsss28789800vsss28791000,chr1vsss31647200vsss31648400,chr1vsss72961400vsss72962800,chr1vsss72973200vsss72974000,chr3vsss11014400vsss11015600,chr3vsss11015800vsss11017000,chr3vsss11034000vsss11034800,chr3vsss11043800vsss11045800,chr3vsss22469200vsss22469800,chr3vsss94790000vsss94791600,chr3vsss94810200vsss94811200,chr4vsss12505200vsss12506600,chr4vsss12536000vsss12537400,chr4vsss12537600vsss12538400,chr4vsss12701400vsss12702400,chr4vsss129614400vsss129615200,chr4vsss462200vsss463400,chr4vsss7918400vsss7919200,chr4vsss82190400vsss82192200,chr5vsss33097800vsss33098800,chr6vsss107164200vsss107165600,chr6vsss107306000vsss107307000,chr6vsss107503400vsss107504600,chr6vsss78862600vsss78863000,chr7vsss38963800vsss38964600,chr7vsss8792800vsss8794200,chr7vsss99110400vsss99111200,chr8vsss11116200vsss11117200,chr8vsss11156000vsss11157200,chr8vsss17725400vsss17726800,chr8vsss17900000vsss17900800</t>
  </si>
  <si>
    <t>ADA,AQP1,ATP1B1,BMP2,CD24,CD38,CITED2,CLCA1,CLDN3,CTGF,EDN1,EPAS1,GATA6,HIPK2,HSF1,ITGA2,ITPR1,MDM2,MYB,MYC,NDRG1,NOS2,OPA1,PCK1,PINK1,PMAIP1,PPARGC1A,PRKCB,PRKCE,PTGIS,TGFB3,VEGFA</t>
  </si>
  <si>
    <t>chr10vsss24243800vsss24244600,chr13vsss23266400vsss23267200,chr13vsss23269200vsss23270800,chr13vsss25025400vsss25026400,chr15vsss121100200vsss121100600,chr15vsss121108800vsss121109800,chr15vsss121110200vsss121112600,chr15vsss131628600vsss131629600,chr17vsss13981800vsss13982600,chr17vsss19671000vsss19671600,chr18vsss25587600vsss25588400,chr1vsss32239200vsss32239600,chr1vsss32260200vsss32261000,chr1vsss32263400vsss32264200,chr1vsss72388000vsss72390000,chr2vsss32945200vsss32946600,chr2vsss45640200vsss45640800,chr3vsss94790000vsss94791600,chr3vsss94810200vsss94811200,chr4vsss72710000vsss72711000,chr5vsss33097800vsss33098800,chr6vsss75308600vsss75310200,chr7vsss99110400vsss99111200</t>
  </si>
  <si>
    <t>ACVR2B,ARG1,ATG5,CHD7,CTNNB1,ELF3,EPAS1,EPHA2,GPR55,IHH,JAG1,LGR4,MDM2,PTH,RASSF2,TGFB3,WNT16</t>
  </si>
  <si>
    <t>chr13vsss109988200vsss109989200,chr13vsss35259200vsss35260200,chr13vsss35279800vsss35280400,chr13vsss35280600vsss35281400,chr14vsss107205000vsss107206200,chr14vsss40874600vsss40875000,chr17vsss13981800vsss13982600,chr18vsss42050000vsss42051800,chr18vsss8996400vsss8997000,chr18vsss9517400vsss9518600,chr18vsss9536600vsss9537200,chr18vsss9568000vsss9568800,chr1vsss27146000vsss27146600,chr1vsss77013800vsss77015000,chr1vsss8383000vsss8383800,chr7vsss8792800vsss8794200</t>
  </si>
  <si>
    <t>AQP1,BRAF,EDN1,EZR,HNF1A,MFSD4B,RFT1,SLC23A2,SLC2A2,SLC35D3,SLC37A3,SORBS1</t>
  </si>
  <si>
    <t>chr13vsss131035000vsss131036000,chr13vsss131044200vsss131045400,chr13vsss131049000vsss131050400,chr13vsss131130400vsss131130800,chr13vsss14057400vsss14058600,chr13vsss195300400vsss195301400,chr14vsss131010000vsss131011800,chr14vsss132136600vsss132138400,chr15vsss110987000vsss110987600,chr17vsss47096800vsss47097800,chr17vsss51294600vsss51296000,chr17vsss51307800vsss51308400,chr17vsss51896000vsss51897400,chr1vsss71844400vsss71845600,chr1vsss72388000vsss72390000,chr2vsss1680800vsss1683000,chr3vsss94790000vsss94791600,chr3vsss94810200vsss94811200,chr4vsss35184600vsss35185200,chr4vsss462200vsss463400,chr5vsss18191400vsss18191800,chr5vsss78252200vsss78253400,chr5vsss78289800vsss78293200,chr5vsss78301400vsss78303000,chr5vsss78303400vsss78304200,chr6vsss43096400vsss43097800,chr7vsss100656400vsss100657600,chr7vsss100661200vsss100661600,chr7vsss100670200vsss100671400,chr9vsss56910800vsss56911400</t>
  </si>
  <si>
    <t>ADA,ALKBH1,CDKN1C,CEBPA,CEBPB,EOMES,EPAS1,FGFR2,FZD5,GRHL2,HES1,HSF1,HTRA1,KRT8,PRDM1,PTGIS,SOD1,ST14,VDR</t>
  </si>
  <si>
    <t>chr11vsss76492400vsss76493400,chr11vsss76554000vsss76555000,chr11vsss76584400vsss76585600,chr13vsss67385000vsss67385800,chr14vsss31451600vsss31452400,chr14vsss31452600vsss31454600,chr14vsss41235200vsss41236800,chr14vsss46009200vsss46010600,chr16vsss25282000vsss25283600,chr16vsss30427000vsss30427600,chr17vsss15673400vsss15674400,chr17vsss31854600vsss31856000,chr17vsss40408200vsss40408800,chr18vsss28639000vsss28641000,chr18vsss28642000vsss28642800,chr18vsss42050000vsss42051800,chr1vsss28789800vsss28791000,chr1vsss72388000vsss72390000,chr1vsss8383000vsss8383800,chr3vsss117975600vsss117976400,chr3vsss117976800vsss117978200,chr3vsss118080800vsss118083800,chr3vsss118098600vsss118101400,chr3vsss28582200vsss28584000,chr3vsss59198800vsss59199600,chr3vsss86699600vsss86700200,chr3vsss86735200vsss86735800,chr3vsss94790000vsss94791600,chr3vsss94810200vsss94811200,chr4vsss104247600vsss104248400,chr4vsss104254800vsss104255600,chr4vsss104349200vsss104350000,chr4vsss27976600vsss27978000,chr5vsss9752600vsss9754800,chr6vsss28994800vsss28995800,chr6vsss28996400vsss28997200,chr6vsss29000400vsss29002200,chr6vsss56562400vsss56563400,chr6vsss71035400vsss71036400,chr6vsss78862600vsss78863000,chr7vsss11463000vsss11463400,chr7vsss11503800vsss11504800,chr7vsss11545400vsss11546600,chr7vsss8792800vsss8794200,chr7vsss99110400vsss99111200,chr8vsss11116200vsss11117200,chr8vsss11156000vsss11157200,chr8vsss129814000vsss129815600,chr9vsss33535000vsss33536400,chr9vsss36948600vsss36949400,chr9vsss36949600vsss36950400,chr9vsss7654800vsss7658600</t>
  </si>
  <si>
    <t>AQP1,ATG5,CD38,CD58,CFTR,DTNBP1,EDN1,EXPH5,EZR,FERMT1,GHRH,GHRHR,IRS2,ISL1,MAVS,MMP12,MYB,NLRP12,P2RX4,P2RX7,P2RY2,PINK1,PLA2G10,PLA2G6,PRKCE,PTGER4,SDC1,SLC6A1,SMPD3,SNCA,SPTBN1,SYBU,TARDBP,TGFB3,TRPV4,VAMP8,XBP1</t>
  </si>
  <si>
    <t>chr10vsss64718800vsss64719400,chr11vsss76492400vsss76493400,chr11vsss76554000vsss76555000,chr11vsss76584400vsss76585600,chr13vsss67385000vsss67385800,chr14vsss107205000vsss107206200,chr14vsss31451600vsss31452400,chr14vsss31452600vsss31454600,chr1vsss161179800vsss161180600,chr1vsss161205000vsss161205400,chr2vsss45640200vsss45640800,chr3vsss94790000vsss94791600,chr3vsss94810200vsss94811200,chr5vsss31999200vsss32000200,chr5vsss32004400vsss32005400,chr5vsss32029000vsss32029600,chr6vsss96823600vsss96824600,chr8vsss129814000vsss129815600,chr8vsss17725400vsss17726800,chr8vsss17900000vsss17900800</t>
  </si>
  <si>
    <t>DYRK2,HRH1,IRS2,P2RX7,PFKFB3,PMAIP1,PPARGC1A,PRKCE,PTH,PTPN2,SNCA,SORBS1</t>
  </si>
  <si>
    <t>chr12vsss1866000vsss1866800,chr12vsss60758200vsss60759000,chr14vsss31451600vsss31452400,chr14vsss31452600vsss31454600,chr14vsss46009200vsss46010600,chr15vsss65741200vsss65742000,chr15vsss78456800vsss78458200,chr15vsss78494400vsss78495200,chr16vsss25282000vsss25283600,chr16vsss32365200vsss32366800,chr16vsss35709600vsss35710600,chr16vsss75330800vsss75333000,chr17vsss57975800vsss57977000,chr18vsss42050000vsss42051800,chr18vsss6325000vsss6325800,chr1vsss159566800vsss159568200,chr1vsss161179800vsss161180600,chr1vsss161205000vsss161205400,chr1vsss184719800vsss184720800,chr1vsss200680600vsss200681200,chr1vsss72388000vsss72390000,chr4vsss104247600vsss104248400,chr4vsss104254800vsss104255600,chr4vsss104349200vsss104350000,chr4vsss104602800vsss104604200,chr4vsss104611400vsss104611800,chr5vsss33097800vsss33098800,chr5vsss78252200vsss78253400,chr5vsss78289800vsss78293200,chr5vsss78301400vsss78303000,chr5vsss78303400vsss78304200,chr5vsss92723400vsss92724200,chr6vsss144791400vsss144792000,chr6vsss144800400vsss144802800,chr6vsss153585800vsss153586600,chr6vsss44812400vsss44813000,chr7vsss89289000vsss89291200,chr7vsss89291400vsss89292400,chr7vsss89341600vsss89342200,chr8vsss85038200vsss85038800,chr9vsss130925000vsss130925200,chr9vsss65983600vsss65986800</t>
  </si>
  <si>
    <t>AOC1,AQP1,ATF3,ATG14,ATG5,ATP1A1,ATP2B1,CDKN2B,DAPL1,GADD45A,IL15,ITGA2,ITGA6,JUN,MAG,MAP3K1,MAX,MDM2,NUAK2,P2RX7,PCK1,PMAIP1,PTGER4,RNF152,RPTOR,SRD5A1,SREBF1,VDR,XBP1</t>
  </si>
  <si>
    <t>chr11vsss76492400vsss76493400,chr11vsss76554000vsss76555000,chr11vsss76584400vsss76585600,chr13vsss67385000vsss67385800,chr14vsss107205000vsss107206200,chr1vsss161179800vsss161180600,chr1vsss161205000vsss161205400,chr2vsss45640200vsss45640800,chr3vsss94790000vsss94791600,chr3vsss94810200vsss94811200,chr5vsss31999200vsss32000200,chr5vsss32004400vsss32005400,chr5vsss32029000vsss32029600,chr6vsss96823600vsss96824600,chr8vsss129814000vsss129815600,chr8vsss17725400vsss17726800,chr8vsss17900000vsss17900800</t>
  </si>
  <si>
    <t>DYRK2,HRH1,IRS2,PMAIP1,PPARGC1A,PRKCE,PTH,PTPN2,SNCA,SORBS1</t>
  </si>
  <si>
    <t>chr10vsss64718800vsss64719400,chr11vsss76492400vsss76493400,chr11vsss76554000vsss76555000,chr11vsss76584400vsss76585600,chr13vsss131035000vsss131036000,chr13vsss131044200vsss131045400,chr13vsss131049000vsss131050400,chr13vsss131130400vsss131130800,chr13vsss151244000vsss151245000,chr16vsss35709600vsss35710600,chr17vsss47096800vsss47097800,chr17vsss53051800vsss53052600,chr18vsss2032800vsss2033200,chr18vsss2520000vsss2522200,chr1vsss72961400vsss72962800,chr1vsss72973200vsss72974000,chr2vsss45640200vsss45640800,chr2vsss5137200vsss5139200,chr3vsss49312200vsss49313600,chr3vsss49353600vsss49355200,chr3vsss49382000vsss49383800,chr4vsss110252600vsss110253200,chr4vsss112137600vsss112140000,chr5vsss93903200vsss93904200,chr8vsss11116200vsss11117200,chr8vsss11156000vsss11157200,chr8vsss85038200vsss85038800,chrXvsss54957000vsss54958400,chrXvsss54958600vsss54960200</t>
  </si>
  <si>
    <t>ADA,CD24,CD38,CLCF1,CSF1,EFNB1,HES1,HHLA2,IL15,IL6ST,IRS2,KITLG,NCK2,NFATC2,PRKCQ,PTH,SHH,VAV3</t>
  </si>
  <si>
    <t>chr13vsss195300400vsss195301400,chr13vsss35279800vsss35280400,chr13vsss35280600vsss35281400,chr13vsss35288200vsss35289000,chr17vsss47096800vsss47097800,chr18vsss42050000vsss42051800,chr1vsss222465800vsss222466800,chr1vsss248803800vsss248805800,chr1vsss28789800vsss28791000,chr1vsss32239200vsss32239600,chr1vsss32260200vsss32261000,chr1vsss32263400vsss32264200,chr3vsss117610000vsss117610800,chr3vsss117975600vsss117976400,chr3vsss117976800vsss117978200,chr3vsss118080800vsss118083800,chr3vsss118098600vsss118101400,chr4vsss462200vsss463400,chr5vsss33097800vsss33098800,chr6vsss153585800vsss153586600,chr9vsss34966600vsss34968800,chr9vsss65013000vsss65014200</t>
  </si>
  <si>
    <t>ADA,AQP1,ARG1,FXN,HSF1,JUN,KLF4,MDM2,MYB,PDGFD,PPP1R15B,PRKCD,RHOB,SDC1,SOD1</t>
  </si>
  <si>
    <t>chr13vsss109025800vsss109026800,chr13vsss131035000vsss131036000,chr13vsss131044200vsss131045400,chr13vsss131049000vsss131050400,chr13vsss131130400vsss131130800,chr13vsss195300400vsss195301400,chr15vsss75530200vsss75531400,chr16vsss35709600vsss35710600,chr17vsss15673400vsss15674400,chr18vsss2032800vsss2033200,chr18vsss2520000vsss2522200,chr18vsss5624600vsss5626200,chr1vsss28789800vsss28791000,chr2vsss5137200vsss5139200,chr4vsss110252600vsss110253200,chr5vsss5709200vsss5710800,chr6vsss44812400vsss44813000</t>
  </si>
  <si>
    <t>BMP2,CLCF1,CSF1,HES1,IL6ST,LRP2,MAG,MYB,PRKCI,RHEB,SHH,TIAM1,TSPO</t>
  </si>
  <si>
    <t>chr13vsss131035000vsss131036000,chr13vsss131044200vsss131045400,chr13vsss131049000vsss131050400,chr13vsss131130400vsss131130800,chr14vsss46009200vsss46010600,chr15vsss121100200vsss121100600,chr15vsss121108800vsss121109800,chr15vsss121110200vsss121112600,chr16vsss32365200vsss32366800,chr16vsss75330800vsss75333000,chr17vsss47096800vsss47097800,chr17vsss50030400vsss50031200,chr17vsss51896000vsss51897400,chr1vsss25006600vsss25007200,chr1vsss32239200vsss32239600,chr1vsss32260200vsss32261000,chr1vsss32263400vsss32264200,chr2vsss114731200vsss114732400,chr6vsss107164200vsss107165600,chr6vsss107306000vsss107307000,chr6vsss107503400vsss107504600,chr6vsss153585800vsss153586600,chr6vsss43096400vsss43097800,chr7vsss11224000vsss11225200,chr7vsss11233200vsss11234600,chr7vsss11243200vsss11243800,chr7vsss11463000vsss11463400,chr7vsss11503800vsss11504800,chr7vsss11545400vsss11546600</t>
  </si>
  <si>
    <t>ADA,ARG1,CEBPA,CEBPB,CEBPG,CITED2,GATA6,HES1,IHH,ITGA2,JARID2,JUN,MAN2A1,SRD5A1,SULF2,XBP1</t>
  </si>
  <si>
    <t>chr13vsss104964600vsss104964800,chr14vsss20437800vsss20438400,chr14vsss20881000vsss20881800,chr15vsss124328800vsss124330800,chr15vsss45596200vsss45596600,chr16vsss75330800vsss75333000,chr1vsss113544200vsss113545200,chr1vsss246690600vsss246691600,chr1vsss246763400vsss246764000,chr1vsss31647200vsss31648400,chr2vsss134649600vsss134650800,chr2vsss32945200vsss32946600,chr3vsss10218600vsss10221000,chr3vsss127299200vsss127301400,chr3vsss28582200vsss28584000,chr3vsss41985000vsss41985800,chr4vsss122704800vsss122707400,chr4vsss122714400vsss122716800,chr5vsss9752600vsss9754800,chr6vsss106876800vsss106878000,chr6vsss28994800vsss28995800,chr6vsss28996400vsss28997200,chr6vsss29000400vsss29002200,chr6vsss85054600vsss85055600,chr7vsss100656400vsss100657600,chr7vsss100661200vsss100661600,chr7vsss100670200vsss100671400,chr7vsss15744400vsss15745200,chr8vsss129814000vsss129815600,chr8vsss66212000vsss66212800</t>
  </si>
  <si>
    <t>ABHD3,BBOX1,BCHE,CBR4,ENPP6,LIPC,MBOAT1,MBOAT2,MOXD1,PLA2G10,PLA2G6,POR,SATL1,SGPP2,SLC22A4,SLC22A5,SLC44A1,SLC44A3,SMPD3,SMPDL3B,SNCA,SPTLC1,SPTLC2,SRD5A1</t>
  </si>
  <si>
    <t>chr10vsss27596000vsss27596600,chr13vsss195300400vsss195301400,chr13vsss67385000vsss67385800,chr14vsss31451600vsss31452400,chr14vsss31452600vsss31454600,chr14vsss63519400vsss63520200,chr18vsss2032800vsss2033200,chr18vsss2520000vsss2522200,chr18vsss42050000vsss42051800,chr18vsss6325000vsss6325800,chr18vsss8996400vsss8997000,chr1vsss162544600vsss162546000,chr1vsss162652400vsss162653000,chr1vsss222465800vsss222466800,chr1vsss32239200vsss32239600,chr1vsss32260200vsss32261000,chr1vsss32263400vsss32264200,chr2vsss33465600vsss33466200,chr2vsss45640200vsss45640800,chr3vsss117975600vsss117976400,chr3vsss117976800vsss117978200,chr3vsss118080800vsss118083800,chr3vsss118098600vsss118101400,chr3vsss22469200vsss22469800,chr3vsss93268800vsss93269400,chr3vsss93282800vsss93284000,chr3vsss97237000vsss97237800,chr4vsss462200vsss463400,chr4vsss7918400vsss7919200,chr5vsss33097800vsss33098800,chr5vsss5709200vsss5710800,chr5vsss62820600vsss62821400,chr6vsss153585800vsss153586600,chr6vsss18137200vsss18138800,chr6vsss18162800vsss18163800,chr6vsss43096400vsss43097800,chr6vsss88219200vsss88219800,chr7vsss8792800vsss8794200,chr7vsss89952000vsss89953200,chr8vsss109039200vsss109039800,chr8vsss129814000vsss129815600,chr8vsss1700000vsss1701800,chr8vsss17725400vsss17726800,chr8vsss17900000vsss17900800,chr9vsss131650800vsss131651600</t>
  </si>
  <si>
    <t>ADD1,ANK3,AOC1,APOBEC1,AQP1,ARG1,BRAF,CALM2,CAMK2D,CDH1,CEBPA,CHP2,EDN1,FBP1,FIBIN,FXN,GPHN,HAAO,HSF1,JUN,MDM2,NDRG1,NEDD4L,P2RX7,PEF1,PPARGC1A,PTH,SDC1,SHH,SLC30A1,SLC6A1,SNCA,SOD1,TSPO</t>
  </si>
  <si>
    <t>chr11vsss7558200vsss7558800,chr12vsss24222200vsss24223400,chr12vsss47766600vsss47767600,chr13vsss35279800vsss35280400,chr13vsss35280600vsss35281400,chr13vsss35288200vsss35289000,chr14vsss120813400vsss120814600,chr14vsss121287400vsss121288200,chr14vsss121296200vsss121297200,chr14vsss31451600vsss31452400,chr14vsss31452600vsss31454600,chr15vsss55497400vsss55498000,chr17vsss51896000vsss51897400,chr1vsss248803800vsss248805800,chr1vsss271689400vsss271691000,chr1vsss8383000vsss8383800,chr3vsss127038600vsss127039800,chr4vsss12505200vsss12506600,chr4vsss12536000vsss12537400,chr4vsss12537600vsss12538400,chr4vsss12701400vsss12702400,chr5vsss93155400vsss93157000,chr5vsss93250800vsss93252000,chr5vsss93903200vsss93904200,chr6vsss56562400vsss56563400,chr6vsss78862600vsss78863000,chr6vsss80641600vsss80643000,chr6vsss80722600vsss80723200,chr6vsss96823600vsss96824600,chr9vsss130925000vsss130925200</t>
  </si>
  <si>
    <t>ATF3,CDK5RAP3,DUSP4,DUSP5,DUSP6,EPHB2,EZR,HSPH1,INPP5K,ITGB1BP1,KLF4,MYC,NLRP12,P2RX7,PDCD4,PINK1,PRKCD,PTPN1,PTPN2,RAPGEF1</t>
  </si>
  <si>
    <t>chr10vsss514600vsss515600,chr14vsss31451600vsss31452400,chr14vsss31452600vsss31454600,chr15vsss74753800vsss74754200,chr15vsss75181400vsss75182400,chr1vsss252644600vsss252645400,chr1vsss252720800vsss252721800,chr1vsss252725800vsss252727200,chr1vsss252952400vsss252953600,chr3vsss41985000vsss41985800,chr7vsss100656400vsss100657600,chr7vsss100661200vsss100661600,chr7vsss100670200vsss100671400,chr7vsss65298800vsss65299600</t>
  </si>
  <si>
    <t>B3GALT1,B3GALT2,CERS6,P2RX7,SPTLC1,SPTLC2,SPTSSA,UGCG</t>
  </si>
  <si>
    <t>chr10vsss27187600vsss27188200,chr13vsss195300400vsss195301400,chr13vsss35279800vsss35280400,chr13vsss35280600vsss35281400,chr13vsss35288200vsss35289000,chr15vsss111228400vsss111230000,chr17vsss47096800vsss47097800,chr18vsss42050000vsss42051800,chr1vsss222465800vsss222466800,chr1vsss248803800vsss248805800,chr1vsss28789800vsss28791000,chr1vsss32239200vsss32239600,chr1vsss32260200vsss32261000,chr1vsss32263400vsss32264200,chr2vsss69494800vsss69495400,chr3vsss117610000vsss117610800,chr3vsss117975600vsss117976400,chr3vsss117976800vsss117978200,chr3vsss118080800vsss118083800,chr3vsss118098600vsss118101400,chr4vsss462200vsss463400,chr5vsss33097800vsss33098800,chr5vsss80242800vsss80244200,chr6vsss153585800vsss153586600,chr7vsss8792800vsss8794200,chr8vsss17725400vsss17726800,chr8vsss17900000vsss17900800,chr9vsss34966600vsss34968800,chr9vsss65013000vsss65014200</t>
  </si>
  <si>
    <t>ADA,AQP1,ARG1,CRYGD,DNM2,EDN1,FANCC,FXN,HSF1,JUN,KLF4,MDM2,MYB,PDGFD,PPARGC1A,PPP1R15B,PRKCD,RHOB,SDC1,SOD1,TXNRD1</t>
  </si>
  <si>
    <t>chr11vsss76492400vsss76493400,chr11vsss76554000vsss76555000,chr11vsss76584400vsss76585600,chr12vsss47766600vsss47767600,chr12vsss60758200vsss60759000,chr13vsss109025800vsss109026800,chr13vsss35279800vsss35280400,chr13vsss35280600vsss35281400,chr13vsss35288200vsss35289000,chr14vsss107205000vsss107206200,chr14vsss46009200vsss46010600,chr16vsss51217600vsss51219000,chr16vsss75330800vsss75333000,chr17vsss51896000vsss51897400,chr17vsss57975800vsss57977000,chr18vsss42050000vsss42051800,chr1vsss10275000vsss10276000,chr1vsss203624600vsss203625800,chr1vsss248803800vsss248805800,chr1vsss252644600vsss252645400,chr1vsss32239200vsss32239600,chr1vsss32260200vsss32261000,chr1vsss32263400vsss32264200,chr3vsss10218600vsss10221000,chr3vsss5468800vsss5470600,chr4vsss462200vsss463400,chr5vsss33097800vsss33098800,chr5vsss62820600vsss62821400,chr5vsss9752600vsss9754800,chr6vsss144791400vsss144792000,chr6vsss144800400vsss144802800,chr6vsss96823600vsss96824600,chr7vsss39348600vsss39350600,chr7vsss8792800vsss8794200,chr7vsss89289000vsss89291200,chr7vsss89291400vsss89292400,chr7vsss89341600vsss89342200,chr7vsss96515200vsss96516000,chr8vsss29655000vsss29655600,chr8vsss29671800vsss29673000,chr8vsss29764400vsss29765200,chr8vsss29867800vsss29868600,chr8vsss29989200vsss29990000,chr8vsss84366200vsss84367200,chr9vsss34966600vsss34968800</t>
  </si>
  <si>
    <t>APOBEC1,ARG1,ARID1B,ATP6V0E1,BAIAP2L1,BAIAP2L2,CASP4,CDC5L,DENND4C,EDN1,GAB1,GHRHR,GNG10,GNG12,HSF1,INPP5K,IRS2,KLF3,KLF4,MAX,MDM2,PCK1,POR,PRKCD,PRKCI,PSEN1,PTPN1,PTPN2,SORBS1,SRD5A1,SREBF1,XBP1</t>
  </si>
  <si>
    <t>chr11vsss76492400vsss76493400,chr11vsss76554000vsss76555000,chr11vsss76584400vsss76585600,chr13vsss35279800vsss35280400,chr13vsss35280600vsss35281400,chr13vsss35288200vsss35289000,chr13vsss67385000vsss67385800,chr14vsss31451600vsss31452400,chr14vsss31452600vsss31454600,chr15vsss74753800vsss74754200,chr17vsss11406600vsss11408000,chr18vsss28639000vsss28641000,chr18vsss28642000vsss28642800,chr1vsss32239200vsss32239600,chr1vsss32260200vsss32261000,chr1vsss32263400vsss32264200,chr1vsss44389600vsss44390200,chr3vsss28582200vsss28584000,chr5vsss9752600vsss9754800,chr7vsss8792800vsss8794200,chr8vsss129814000vsss129815600,chr8vsss136779800vsss136780600</t>
  </si>
  <si>
    <t>ARG1,CFTR,EDN1,IRS2,P2RX4,P2RX7,PLA2G10,PLA2G6,PRKCD,PRKG2,ROS1,SLC6A1,SNCA,STK39,VDAC3</t>
  </si>
  <si>
    <t>chr13vsss195300400vsss195301400,chr14vsss31451600vsss31452400,chr14vsss31452600vsss31454600,chr4vsss104247600vsss104248400,chr4vsss104254800vsss104255600,chr4vsss104349200vsss104350000,chr4vsss104602800vsss104604200,chr4vsss104611400vsss104611800,chr4vsss82190400vsss82192200,chr7vsss114367000vsss114368600,chr8vsss109039200vsss109039800</t>
  </si>
  <si>
    <t>ATP1A1,ATP1B1,CAMK2D,CHGA,P2RX4,SOD1</t>
  </si>
  <si>
    <t>chr17vsss51896000vsss51897400,chr3vsss28582200vsss28584000,chr3vsss49312200vsss49313600,chr3vsss49353600vsss49355200,chr3vsss49382000vsss49383800,chr9vsss65013000vsss65014200</t>
  </si>
  <si>
    <t>BFAR,NCK2,PPP1R15B,PTPN1</t>
  </si>
  <si>
    <t>chr12vsss12136200vsss12137200,chr12vsss42147800vsss42148800,chr12vsss47766600vsss47767600,chr12vsss60758200vsss60759000,chr13vsss131035000vsss131036000,chr13vsss131044200vsss131045400,chr13vsss131049000vsss131050400,chr13vsss131130400vsss131130800,chr13vsss35279800vsss35280400,chr13vsss35280600vsss35281400,chr13vsss35288200vsss35289000,chr14vsss133062800vsss133063600,chr14vsss44053400vsss44053800,chr14vsss63519400vsss63520200,chr15vsss110987000vsss110987600,chr16vsss25282000vsss25283600,chr17vsss15673400vsss15674400,chr17vsss31854600vsss31856000,chr17vsss50030400vsss50031200,chr18vsss2032800vsss2033200,chr18vsss2520000vsss2522200,chr1vsss135843800vsss135845000,chr1vsss230862400vsss230862800,chr1vsss252644600vsss252645400,chr1vsss252720800vsss252721800,chr1vsss252725800vsss252727200,chr1vsss252952400vsss252953600,chr2vsss86040200vsss86041400,chr3vsss127038600vsss127039800,chr3vsss22469200vsss22469800,chr3vsss975800vsss978600,chr5vsss31999200vsss32000200,chr5vsss32004400vsss32005400,chr5vsss32029000vsss32029600,chr6vsss18137200vsss18138800,chr6vsss18162800vsss18163800,chr6vsss56562400vsss56563400,chr6vsss78862600vsss78863000,chr7vsss96515200vsss96516000,chr7vsss99110400vsss99111200,chr8vsss71339000vsss71339800,chrXvsss9684800vsss9686200,chrXvsss9687400vsss9688200</t>
  </si>
  <si>
    <t>ANK3,AXIN2,CDH1,CDK5R1,CHP2,DAB2,DPH6,DYRK2,FERMT1,FZD5,G3BP2,GNAQ,GPR26,HES1,HPS4,INPP5K,ITGB1BP1,MAVS,MICALL2,NLRP12,PINK1,PRKCD,PSEN1,SHH,SREBF1,SULF2,TGFB3,TMSB4X,UGCG,ZBED3</t>
  </si>
  <si>
    <t>chr13vsss131035000vsss131036000,chr13vsss131044200vsss131045400,chr13vsss131049000vsss131050400,chr13vsss131130400vsss131130800,chr16vsss35709600vsss35710600,chr17vsss15673400vsss15674400,chr2vsss5137200vsss5139200,chr6vsss44812400vsss44813000</t>
  </si>
  <si>
    <t>BMP2,CLCF1,HES1,IL6ST,MAG</t>
  </si>
  <si>
    <t>chr14vsss31451600vsss31452400,chr14vsss31452600vsss31454600,chr4vsss104247600vsss104248400,chr4vsss104254800vsss104255600,chr4vsss104349200vsss104350000,chr4vsss104602800vsss104604200,chr4vsss104611400vsss104611800,chr4vsss82190400vsss82192200,chr7vsss114367000vsss114368600,chr8vsss109039200vsss109039800</t>
  </si>
  <si>
    <t>ATP1A1,ATP1B1,CAMK2D,CHGA,P2RX4</t>
  </si>
  <si>
    <t>chr12vsss12966400vsss12967600,chr13vsss109025800vsss109026800,chr13vsss135359000vsss135359600,chr14vsss41235200vsss41236800,chr15vsss65741200vsss65742000,chr16vsss47580800vsss47581800,chr16vsss47628600vsss47630400,chr3vsss11014400vsss11015600,chr3vsss11015800vsss11017000,chr3vsss11034000vsss11034800,chr3vsss11043800vsss11045800,chr3vsss975800vsss978600,chr4vsss127764200vsss127765200,chr4vsss35184600vsss35185200,chr5vsss41535200vsss41536200,chr5vsss56924000vsss56925400,chr5vsss78252200vsss78253400,chr6vsss115128600vsss115129600,chr8vsss109039200vsss109039800</t>
  </si>
  <si>
    <t>ANK2,CLDN3,DSG1,GRHL2,HDAC7,HEG1,MARVELD2,MICALL2,OCLN,PKN2,PKP2,PKP4,PRKCA,PRKCI,PTPRO,TRPV4</t>
  </si>
  <si>
    <t>chr11vsss76492400vsss76493400,chr11vsss76554000vsss76555000,chr11vsss76584400vsss76585600,chr12vsss47766600vsss47767600,chr12vsss60758200vsss60759000,chr13vsss109025800vsss109026800,chr13vsss35279800vsss35280400,chr13vsss35280600vsss35281400,chr13vsss35288200vsss35289000,chr14vsss107205000vsss107206200,chr14vsss46009200vsss46010600,chr16vsss51217600vsss51219000,chr16vsss75330800vsss75333000,chr17vsss51896000vsss51897400,chr17vsss57975800vsss57977000,chr18vsss42050000vsss42051800,chr1vsss10275000vsss10276000,chr1vsss203624600vsss203625800,chr1vsss252644600vsss252645400,chr1vsss32239200vsss32239600,chr1vsss32260200vsss32261000,chr1vsss32263400vsss32264200,chr3vsss10218600vsss10221000,chr3vsss5468800vsss5470600,chr4vsss462200vsss463400,chr5vsss33097800vsss33098800,chr5vsss62820600vsss62821400,chr5vsss9752600vsss9754800,chr6vsss144791400vsss144792000,chr6vsss144800400vsss144802800,chr6vsss96823600vsss96824600,chr7vsss39348600vsss39350600,chr7vsss8792800vsss8794200,chr7vsss89289000vsss89291200,chr7vsss89291400vsss89292400,chr7vsss89341600vsss89342200,chr8vsss84366200vsss84367200</t>
  </si>
  <si>
    <t>APOBEC1,ARG1,ARID1B,ATP6V0E1,BAIAP2L1,BAIAP2L2,CDC5L,DENND4C,EDN1,GAB1,GHRHR,GNG10,GNG12,HSF1,INPP5K,IRS2,MAX,MDM2,PCK1,POR,PRKCD,PRKCI,PTPN1,PTPN2,SORBS1,SRD5A1,SREBF1,XBP1</t>
  </si>
  <si>
    <t>chr13vsss131035000vsss131036000,chr13vsss131044200vsss131045400,chr13vsss131049000vsss131050400,chr13vsss131130400vsss131130800,chr13vsss151244000vsss151245000,chr13vsss25025400vsss25026400,chr14vsss36857800vsss36858600,chr15vsss121100200vsss121100600,chr15vsss121108800vsss121109800,chr15vsss121110200vsss121112600,chr15vsss64839200vsss64840400,chr18vsss2032800vsss2033200,chr18vsss2520000vsss2522200,chr1vsss25006600vsss25007200,chr1vsss28789800vsss28791000,chr2vsss47258000vsss47259000,chr6vsss107164200vsss107165600,chr7vsss96515200vsss96516000</t>
  </si>
  <si>
    <t>ACVR1,AHI1,CITED2,CTNNB1,HES1,IFT57,IHH,MIB1,MICAL2,PSEN1,SHH,TBX3</t>
  </si>
  <si>
    <t>chr10vsss40738800vsss40739200,chr10vsss63425800vsss63426000,chr10vsss64301400vsss64302000,chr10vsss64585800vsss64586200,chr12vsss20511000vsss20511200,chr12vsss20512400vsss20512600,chr12vsss22608200vsss22608600,chr12vsss44174800vsss44175000,chr13vsss125700000vsss125700400,chr13vsss130659600vsss130660000,chr13vsss133935600vsss133936200,chr13vsss147464200vsss147464400,chr13vsss199367600vsss199368000,chr13vsss25010600vsss25010800,chr13vsss25313800vsss25314000,chr13vsss77903600vsss77903800,chr14vsss2442600vsss2443000,chr14vsss46026800vsss46027000,chr14vsss82061000vsss82061400,chr15vsss107099400vsss107099800,chr15vsss107140800vsss107141000,chr15vsss107285000vsss107285200,chr15vsss66629200vsss66629400,chr15vsss68740600vsss68740800,chr16vsss17796400vsss17797000,chr16vsss21281600vsss21281800,chr17vsss37844600vsss37845000,chr17vsss46935600vsss46936000,chr17vsss52966000vsss52966200,chr1vsss152572400vsss152573200,chr1vsss183746800vsss183747000,chr1vsss183749000vsss183749600,chr1vsss226252400vsss226252600,chr1vsss226254600vsss226254800,chr1vsss226257800vsss226258200,chr1vsss28691200vsss28691400,chr1vsss28760600vsss28760800,chr1vsss28761600vsss28762000,chr1vsss31021800vsss31022000,chr1vsss58436400vsss58437000,chr1vsss71706200vsss71706400,chr1vsss72474400vsss72474600,chr2vsss74554000vsss74554200,chr3vsss77631400vsss77631800,chr3vsss77633200vsss77633600,chr4vsss47082600vsss47082800,chr5vsss32336600vsss32337200,chr5vsss32541000vsss32541200,chr6vsss145480400vsss145480600,chr6vsss33943400vsss33943600,chr6vsss49467000vsss49467200,chr6vsss49484000vsss49484400,chr7vsss10563600vsss10564000,chr7vsss10761000vsss10761200,chr7vsss11232200vsss11232400,chr7vsss19914000vsss19914200,chr7vsss23621200vsss23621600,chr7vsss274600vsss274800,chr7vsss316400vsss316600,chr7vsss41971200vsss41971600,chr7vsss42015000vsss42015200,chr8vsss104279000vsss104279200,chr8vsss85242800vsss85243400,chr8vsss85726800vsss85727000,chr9vsss115077600vsss115078000,chr9vsss11949400vsss11949800,chr9vsss39809000vsss39809400,chr9vsss45654200vsss45654400,chr9vsss46788400vsss46788600,chrXvsss55177600vsss55178200</t>
  </si>
  <si>
    <t>ADA,ANXA1,BCL6,BMP4,BTLA,CD28,CD3G,CD83,CEACAM1,CTLA4,CTNNB1,CYLD,DPP4,DROSHA,EBI3,EFNB1,ERBB2,GATA3,HES1,HLA-G,ICOS,IFNG,IL15,IL18,IL20RB,IL23R,IL7R,IRF4,ITCH,LGALS9,MAP3K7,MAP3K8,MARCH7,MYB,NCK1,NFATC2,PAK1,PDE5A,PELI1,PRDM1,PRKCQ,RIPK2,RIPOR2,RUNX1,SFTPD,SOCS6,STAT5B,SYK,TFRC,THY1,TNFRSF21,TNFSF18,VNN1,XBP1</t>
  </si>
  <si>
    <t>chr10vsss63425800vsss63426000,chr12vsss20511000vsss20511200,chr12vsss20512400vsss20512600,chr12vsss22608200vsss22608600,chr12vsss44174800vsss44175000,chr13vsss125700000vsss125700400,chr13vsss199367600vsss199368000,chr14vsss2442600vsss2443000,chr14vsss46026800vsss46027000,chr15vsss107099400vsss107099800,chr15vsss107140800vsss107141000,chr15vsss107285000vsss107285200,chr16vsss17796400vsss17797000,chr16vsss21281600vsss21281800,chr17vsss46935600vsss46936000,chr17vsss52966000vsss52966200,chr1vsss183746800vsss183747000,chr1vsss183749000vsss183749600,chr1vsss226252400vsss226252600,chr1vsss226254600vsss226254800,chr1vsss226257800vsss226258200,chr1vsss28691200vsss28691400,chr1vsss28760600vsss28760800,chr1vsss28761600vsss28762000,chr1vsss31021800vsss31022000,chr1vsss71706200vsss71706400,chr1vsss72474400vsss72474600,chr4vsss47082600vsss47082800,chr5vsss32336600vsss32337200,chr5vsss32541000vsss32541200,chr6vsss145480400vsss145480600,chr6vsss33943400vsss33943600,chr7vsss10563600vsss10564000,chr7vsss10761000vsss10761200,chr7vsss11232200vsss11232400,chr7vsss23621200vsss23621600,chr7vsss274600vsss274800,chr7vsss316400vsss316600,chr8vsss85242800vsss85243400,chr8vsss85726800vsss85727000,chr9vsss115077600vsss115078000,chr9vsss39809000vsss39809400</t>
  </si>
  <si>
    <t>ADA,ANXA1,BCL6,BMP4,CD28,CD83,CTLA4,CYLD,DROSHA,ERBB2,GATA3,HLA-G,IFNG,IL15,IL18,IL23R,IL7R,IRF4,LGALS9,MYB,NFATC2,PRDM1,RIPK2,RUNX1,STAT5B,SYK,TNFSF18,VNN1,XBP1</t>
  </si>
  <si>
    <t>chr10vsss63425800vsss63426000,chr11vsss79025400vsss79025600,chr12vsss20511000vsss20511200,chr12vsss20512400vsss20512600,chr12vsss22531200vsss22531400,chr12vsss22608200vsss22608600,chr12vsss44174800vsss44175000,chr13vsss125700000vsss125700400,chr13vsss199367600vsss199368000,chr13vsss25010600vsss25010800,chr13vsss25313800vsss25314000,chr13vsss29221400vsss29221600,chr14vsss2442600vsss2443000,chr14vsss46026800vsss46027000,chr15vsss107099400vsss107099800,chr15vsss107140800vsss107141000,chr15vsss107285000vsss107285200,chr16vsss17796400vsss17797000,chr16vsss21281600vsss21281800,chr17vsss46935600vsss46936000,chr17vsss52966000vsss52966200,chr18vsss53562000vsss53562200,chr1vsss183746800vsss183747000,chr1vsss183749000vsss183749600,chr1vsss226252400vsss226252600,chr1vsss226254600vsss226254800,chr1vsss226257800vsss226258200,chr1vsss28691200vsss28691400,chr1vsss28760600vsss28760800,chr1vsss28761600vsss28762000,chr1vsss31021800vsss31022000,chr1vsss71706200vsss71706400,chr1vsss72474400vsss72474600,chr2vsss150798600vsss150798800,chr3vsss90769600vsss90770800,chr4vsss110221200vsss110222000,chr4vsss11700200vsss11700600,chr4vsss11795600vsss11796400,chr4vsss11886800vsss11887200,chr4vsss12102000vsss12102400,chr4vsss12477000vsss12477600,chr4vsss14414800vsss14415000,chr4vsss47082600vsss47082800,chr5vsss32336600vsss32337200,chr5vsss32541000vsss32541200,chr6vsss13589800vsss13590200,chr6vsss13614200vsss13614400,chr6vsss145480400vsss145480600,chr6vsss33943400vsss33943600,chr6vsss49467000vsss49467200,chr6vsss49484000vsss49484400,chr7vsss10563600vsss10564000,chr7vsss10761000vsss10761200,chr7vsss11232200vsss11232400,chr7vsss23621200vsss23621600,chr7vsss274600vsss274800,chr7vsss316400vsss316600,chr7vsss98451600vsss98451800,chr8vsss70104600vsss70104800,chr8vsss85242800vsss85243400,chr8vsss85726800vsss85727000,chr9vsss115077600vsss115078000,chr9vsss39809000vsss39809400,chr9vsss72908400vsss72908800</t>
  </si>
  <si>
    <t>ADA,ANXA1,BCL6,BMP4,CCR1,CD28,CD83,CDK6,CEACAM1,CSF1,CTLA4,CTNNB1,CYLD,DROSHA,ERBB2,FOS,FSHR,GAS6,GATA3,HLA-G,IFNG,IKZF3,IL15,IL18,IL23R,IL34,IL7R,INHBA,IRF4,LGALS9,MYB,MYC,NFATC2,PF4,PPARGC1B,PRDM1,RIPK2,RUNX1,STAT5B,SYK,TNFSF18,TRIB1,VNN1,XBP1</t>
  </si>
  <si>
    <t>chr10vsss63425800vsss63426000,chr11vsss79025400vsss79025600,chr12vsss20511000vsss20511200,chr12vsss20512400vsss20512600,chr12vsss22531200vsss22531400,chr12vsss22608200vsss22608600,chr12vsss44174800vsss44175000,chr13vsss125700000vsss125700400,chr13vsss199367600vsss199368000,chr14vsss2442600vsss2443000,chr14vsss46026800vsss46027000,chr15vsss107099400vsss107099800,chr15vsss107140800vsss107141000,chr15vsss107285000vsss107285200,chr16vsss17796400vsss17797000,chr16vsss21281600vsss21281800,chr17vsss46935600vsss46936000,chr17vsss52966000vsss52966200,chr18vsss53562000vsss53562200,chr1vsss183746800vsss183747000,chr1vsss183749000vsss183749600,chr1vsss226252400vsss226252600,chr1vsss226254600vsss226254800,chr1vsss226257800vsss226258200,chr1vsss28691200vsss28691400,chr1vsss28760600vsss28760800,chr1vsss28761600vsss28762000,chr1vsss31021800vsss31022000,chr1vsss71706200vsss71706400,chr1vsss72474400vsss72474600,chr4vsss47082600vsss47082800,chr5vsss32336600vsss32337200,chr5vsss32541000vsss32541200,chr6vsss145480400vsss145480600,chr6vsss33943400vsss33943600,chr7vsss10563600vsss10564000,chr7vsss10761000vsss10761200,chr7vsss11232200vsss11232400,chr7vsss23621200vsss23621600,chr7vsss274600vsss274800,chr7vsss316400vsss316600,chr8vsss85242800vsss85243400,chr8vsss85726800vsss85727000,chr9vsss115077600vsss115078000,chr9vsss39809000vsss39809400</t>
  </si>
  <si>
    <t>ADA,ANXA1,BCL6,BMP4,CD28,CD83,CTLA4,CYLD,DROSHA,ERBB2,GAS6,GATA3,HLA-G,IFNG,IKZF3,IL15,IL18,IL23R,IL7R,INHBA,IRF4,LGALS9,MYB,NFATC2,PRDM1,RIPK2,RUNX1,STAT5B,SYK,TNFSF18,VNN1,XBP1</t>
  </si>
  <si>
    <t>chr10vsss63425800vsss63426000,chr10vsss64301400vsss64302000,chr10vsss64585800vsss64586200,chr12vsss44174800vsss44175000,chr13vsss125700000vsss125700400,chr14vsss2442600vsss2443000,chr15vsss107099400vsss107099800,chr15vsss107140800vsss107141000,chr17vsss37844600vsss37845000,chr17vsss46935600vsss46936000,chr1vsss226252400vsss226252600,chr1vsss226254600vsss226254800,chr1vsss226257800vsss226258200,chr1vsss28691200vsss28691400,chr1vsss28760600vsss28760800,chr1vsss28761600vsss28762000,chr1vsss71706200vsss71706400,chr1vsss72474400vsss72474600,chr2vsss74554000vsss74554200,chr4vsss47082600vsss47082800,chr5vsss32336600vsss32337200,chr5vsss32541000vsss32541200,chr6vsss145480400vsss145480600,chr7vsss10563600vsss10564000,chr7vsss10761000vsss10761200,chr7vsss11232200vsss11232400,chr7vsss274600vsss274800,chr7vsss316400vsss316600,chr9vsss115077600vsss115078000,chr9vsss39809000vsss39809400</t>
  </si>
  <si>
    <t>ADA,ANXA1,BCL6,CD28,CD83,EBI3,GATA3,IFNG,IL18,IL23R,IRF4,ITCH,LGALS9,MYB,PRDM1,PRKCQ,RIPK2,SYK,TNFSF18</t>
  </si>
  <si>
    <t>chr10vsss63425800vsss63426000,chr12vsss44174800vsss44175000,chr13vsss125700000vsss125700400,chr1vsss226252400vsss226252600,chr1vsss226254600vsss226254800,chr1vsss226257800vsss226258200,chr1vsss28691200vsss28691400,chr1vsss28760600vsss28760800,chr1vsss28761600vsss28762000,chr4vsss47082600vsss47082800,chr5vsss32336600vsss32337200,chr5vsss32541000vsss32541200,chr6vsss145480400vsss145480600,chr7vsss10563600vsss10564000,chr7vsss10761000vsss10761200,chr7vsss11232200vsss11232400,chr7vsss274600vsss274800,chr7vsss316400vsss316600,chr9vsss115077600vsss115078000,chr9vsss39809000vsss39809400</t>
  </si>
  <si>
    <t>ANXA1,BCL6,CD83,GATA3,IFNG,IL18,IL23R,IRF4,LGALS9,MYB,RIPK2,TNFSF18</t>
  </si>
  <si>
    <t>chr10vsss64301400vsss64302000,chr10vsss64585800vsss64586200,chr12vsss20511000vsss20511200,chr12vsss20512400vsss20512600,chr12vsss22608200vsss22608600,chr12vsss44174800vsss44175000,chr13vsss130659600vsss130660000,chr13vsss133935600vsss133936200,chr13vsss25010600vsss25010800,chr13vsss25313800vsss25314000,chr13vsss77903600vsss77903800,chr14vsss2442600vsss2443000,chr14vsss82061000vsss82061400,chr15vsss107099400vsss107099800,chr15vsss107140800vsss107141000,chr15vsss107285000vsss107285200,chr15vsss66629200vsss66629400,chr17vsss37844600vsss37845000,chr1vsss183746800vsss183747000,chr1vsss183749000vsss183749600,chr1vsss226252400vsss226252600,chr1vsss226254600vsss226254800,chr1vsss226257800vsss226258200,chr2vsss74554000vsss74554200,chr3vsss77631400vsss77631800,chr3vsss77633200vsss77633600,chr4vsss47082600vsss47082800,chr5vsss32336600vsss32337200,chr5vsss32541000vsss32541200,chr6vsss145480400vsss145480600,chr7vsss23621200vsss23621600,chr7vsss41971200vsss41971600,chr7vsss42015000vsss42015200,chr8vsss104279000vsss104279200,chr8vsss85242800vsss85243400,chr8vsss85726800vsss85727000,chr9vsss115077600vsss115078000,chr9vsss39809000vsss39809400,chrXvsss55177600vsss55178200</t>
  </si>
  <si>
    <t>ANXA1,BMP4,CD28,CTLA4,CTNNB1,EBI3,EFNB1,ERBB2,HES1,HLA-G,IFNG,IL15,IL18,IL20RB,IL23R,ITCH,LGALS9,MARCH7,NCK1,PDE5A,PELI1,PRKCQ,RIPK2,SFTPD,STAT5B,SYK,TFRC,TNFRSF21,TNFSF18</t>
  </si>
  <si>
    <t>chr11vsss45281400vsss45281600,chr12vsss22608200vsss22608600,chr12vsss44174800vsss44175000,chr13vsss125700000vsss125700400,chr13vsss179427200vsss179427400,chr13vsss179899400vsss179899600,chr13vsss77903600vsss77903800,chr14vsss82061000vsss82061400,chr15vsss107140800vsss107141000,chr15vsss107285000vsss107285200,chr15vsss66629200vsss66629400,chr17vsss37844600vsss37845000,chr17vsss39896800vsss39897200,chr18vsss53562000vsss53562200,chr1vsss152572400vsss152573200,chr1vsss183746800vsss183747000,chr1vsss183749000vsss183749600,chr1vsss226252400vsss226252600,chr1vsss226254600vsss226254800,chr1vsss226257800vsss226258200,chr1vsss71706200vsss71706400,chr1vsss72474400vsss72474600,chr3vsss129473200vsss129473400,chr3vsss129473600vsss129473800,chr3vsss77631400vsss77631800,chr3vsss77633200vsss77633600,chr6vsss33943400vsss33943600,chr6vsss49467000vsss49467200,chr6vsss49484000vsss49484400,chr7vsss19914000vsss19914200,chr7vsss23621200vsss23621600,chr7vsss41971200vsss41971600,chr7vsss42015000vsss42015200,chr8vsss104279000vsss104279200,chr9vsss115077600vsss115078000</t>
  </si>
  <si>
    <t>ANXA1,BCL6,BMP4,CEACAM1,CTLA4,CYLD,ERBB2,HLA-G,IL20RB,INHBA,ITCH,LGALS9,MARCH7,PDE5A,PELI1,PIBF1,PRDM1,RIPOR2,SAMSN1,SFTPD,SLA2,SOCS6,SOX11,TNFRSF21,TNFSF18</t>
  </si>
  <si>
    <t>chr10vsss64301400vsss64302000,chr10vsss64585800vsss64586200,chr12vsss20511000vsss20511200,chr12vsss20512400vsss20512600,chr12vsss22531200vsss22531400,chr12vsss22608200vsss22608600,chr12vsss44174800vsss44175000,chr13vsss125700000vsss125700400,chr13vsss130659600vsss130660000,chr13vsss133935600vsss133936200,chr13vsss25010600vsss25010800,chr13vsss25313800vsss25314000,chr13vsss77903600vsss77903800,chr14vsss2442600vsss2443000,chr14vsss82061000vsss82061400,chr15vsss107099400vsss107099800,chr15vsss107140800vsss107141000,chr15vsss107285000vsss107285200,chr15vsss66629200vsss66629400,chr17vsss37844600vsss37845000,chr17vsss46935600vsss46936000,chr17vsss52966000vsss52966200,chr1vsss158683000vsss158683800,chr1vsss183746800vsss183747000,chr1vsss183749000vsss183749600,chr1vsss226252400vsss226252600,chr1vsss226254600vsss226254800,chr1vsss226257800vsss226258200,chr1vsss71706200vsss71706400,chr1vsss72474400vsss72474600,chr2vsss74554000vsss74554200,chr3vsss129473200vsss129473400,chr3vsss129473600vsss129473800,chr3vsss77631400vsss77631800,chr3vsss77633200vsss77633600,chr4vsss110221200vsss110222000,chr4vsss47082600vsss47082800,chr5vsss32336600vsss32337200,chr5vsss32541000vsss32541200,chr6vsss145480400vsss145480600,chr7vsss23621200vsss23621600,chr7vsss32310800vsss32311000,chr7vsss41971200vsss41971600,chr7vsss42015000vsss42015200,chr8vsss104279000vsss104279200,chr8vsss85242800vsss85243400,chr8vsss85726800vsss85727000,chr9vsss115077600vsss115078000,chr9vsss39809000vsss39809400,chrXvsss55177600vsss55178200</t>
  </si>
  <si>
    <t>ADA,ANXA1,BCL2,BCL6,BMP4,CD28,CDKN1A,CSF1,CTLA4,CTNNB1,EBI3,EFNB1,ERBB2,HES1,HLA-G,IFNG,IKZF3,IL15,IL18,IL20RB,IL23R,ITCH,LGALS9,MARCH7,NCK1,NFATC2,PDE5A,PELI1,PRDM1,PRKCQ,RIPK2,SFTPD,SOX11,STAT5B,SYK,TFRC,TNFRSF21,TNFSF18</t>
  </si>
  <si>
    <t>chr10vsss63425800vsss63426000,chr11vsss79025400vsss79025600,chr12vsss20511000vsss20511200,chr12vsss20512400vsss20512600,chr12vsss44174800vsss44175000,chr13vsss125700000vsss125700400,chr14vsss2442600vsss2443000,chr14vsss46026800vsss46027000,chr16vsss21281600vsss21281800,chr17vsss46935600vsss46936000,chr1vsss226252400vsss226252600,chr1vsss226254600vsss226254800,chr1vsss226257800vsss226258200,chr1vsss28691200vsss28691400,chr1vsss28760600vsss28760800,chr1vsss28761600vsss28762000,chr1vsss31021800vsss31022000,chr1vsss71706200vsss71706400,chr1vsss72474400vsss72474600,chr4vsss47082600vsss47082800,chr5vsss32336600vsss32337200,chr5vsss32541000vsss32541200,chr6vsss145480400vsss145480600,chr6vsss33943400vsss33943600,chr7vsss10563600vsss10564000,chr7vsss10761000vsss10761200,chr7vsss11232200vsss11232400,chr7vsss23621200vsss23621600,chr8vsss85242800vsss85243400,chr8vsss85726800vsss85727000,chr9vsss39809000vsss39809400</t>
  </si>
  <si>
    <t>ADA,ANXA1,BCL6,CD83,CYLD,GAS6,GATA3,HLA-G,IFNG,IL15,IL18,IL23R,IL7R,LGALS9,MYB,PRDM1,RIPK2,STAT5B,SYK,VNN1,XBP1</t>
  </si>
  <si>
    <t>chr10vsss63425800vsss63426000,chr10vsss64301400vsss64302000,chr10vsss64585800vsss64586200,chr12vsss44174800vsss44175000,chr13vsss125700000vsss125700400,chr1vsss226252400vsss226252600,chr1vsss226254600vsss226254800,chr1vsss226257800vsss226258200,chr1vsss28691200vsss28691400,chr1vsss28760600vsss28760800,chr1vsss28761600vsss28762000,chr4vsss47082600vsss47082800,chr5vsss32336600vsss32337200,chr5vsss32541000vsss32541200,chr6vsss145480400vsss145480600,chr7vsss10563600vsss10564000,chr7vsss10761000vsss10761200,chr7vsss11232200vsss11232400,chr7vsss274600vsss274800,chr7vsss316400vsss316600,chr9vsss115077600vsss115078000,chr9vsss39809000vsss39809400</t>
  </si>
  <si>
    <t>ANXA1,BCL6,CD83,GATA3,IFNG,IL18,IL23R,IRF4,LGALS9,MYB,PRKCQ,RIPK2,TNFSF18</t>
  </si>
  <si>
    <t>chr10vsss64301400vsss64302000,chr10vsss64585800vsss64586200,chr12vsss20511000vsss20511200,chr12vsss20512400vsss20512600,chr12vsss22531200vsss22531400,chr12vsss22608200vsss22608600,chr12vsss44174800vsss44175000,chr13vsss125700000vsss125700400,chr13vsss130659600vsss130660000,chr13vsss133935600vsss133936200,chr13vsss25010600vsss25010800,chr13vsss25313800vsss25314000,chr13vsss77903600vsss77903800,chr14vsss2442600vsss2443000,chr14vsss82061000vsss82061400,chr15vsss107099400vsss107099800,chr15vsss107140800vsss107141000,chr15vsss107285000vsss107285200,chr15vsss66629200vsss66629400,chr17vsss37844600vsss37845000,chr17vsss46935600vsss46936000,chr17vsss52966000vsss52966200,chr1vsss158683000vsss158683800,chr1vsss183746800vsss183747000,chr1vsss183749000vsss183749600,chr1vsss226252400vsss226252600,chr1vsss226254600vsss226254800,chr1vsss226257800vsss226258200,chr1vsss71706200vsss71706400,chr1vsss72474400vsss72474600,chr2vsss74554000vsss74554200,chr3vsss129473200vsss129473400,chr3vsss129473600vsss129473800,chr3vsss77631400vsss77631800,chr3vsss77633200vsss77633600,chr4vsss47082600vsss47082800,chr5vsss32336600vsss32337200,chr5vsss32541000vsss32541200,chr6vsss145480400vsss145480600,chr7vsss23621200vsss23621600,chr7vsss32310800vsss32311000,chr7vsss41971200vsss41971600,chr7vsss42015000vsss42015200,chr8vsss104279000vsss104279200,chr8vsss85242800vsss85243400,chr8vsss85726800vsss85727000,chr9vsss115077600vsss115078000,chr9vsss39809000vsss39809400,chrXvsss55177600vsss55178200</t>
  </si>
  <si>
    <t>ADA,ANXA1,BCL2,BCL6,BMP4,CD28,CDKN1A,CTLA4,CTNNB1,EBI3,EFNB1,ERBB2,HES1,HLA-G,IFNG,IKZF3,IL15,IL18,IL20RB,IL23R,ITCH,LGALS9,MARCH7,NCK1,NFATC2,PDE5A,PELI1,PRDM1,PRKCQ,RIPK2,SFTPD,SOX11,STAT5B,SYK,TFRC,TNFRSF21,TNFSF18</t>
  </si>
  <si>
    <t>chr10vsss63425800vsss63426000,chr11vsss79025400vsss79025600,chr12vsss20511000vsss20511200,chr12vsss20512400vsss20512600,chr12vsss44174800vsss44175000,chr13vsss125700000vsss125700400,chr13vsss199367600vsss199368000,chr13vsss29221400vsss29221600,chr14vsss2442600vsss2443000,chr14vsss46026800vsss46027000,chr16vsss21281600vsss21281800,chr17vsss46935600vsss46936000,chr1vsss226252400vsss226252600,chr1vsss226254600vsss226254800,chr1vsss226257800vsss226258200,chr1vsss28691200vsss28691400,chr1vsss28760600vsss28760800,chr1vsss28761600vsss28762000,chr1vsss31021800vsss31022000,chr1vsss71706200vsss71706400,chr1vsss72474400vsss72474600,chr2vsss150798600vsss150798800,chr4vsss110221200vsss110222000,chr4vsss14414800vsss14415000,chr4vsss47082600vsss47082800,chr5vsss32336600vsss32337200,chr5vsss32541000vsss32541200,chr6vsss13589800vsss13590200,chr6vsss13614200vsss13614400,chr6vsss145480400vsss145480600,chr6vsss33943400vsss33943600,chr7vsss10563600vsss10564000,chr7vsss10761000vsss10761200,chr7vsss11232200vsss11232400,chr7vsss23621200vsss23621600,chr7vsss98451600vsss98451800,chr8vsss70104600vsss70104800,chr8vsss85242800vsss85243400,chr8vsss85726800vsss85727000,chr9vsss39809000vsss39809400</t>
  </si>
  <si>
    <t>ADA,ANXA1,BCL6,CCR1,CD83,CSF1,CYLD,FOS,GAS6,GATA3,HLA-G,IFNG,IL15,IL18,IL23R,IL34,IL7R,LGALS9,MYB,PF4,PPARGC1B,PRDM1,RIPK2,RUNX1,STAT5B,SYK,TRIB1,VNN1,XBP1</t>
  </si>
  <si>
    <t>chr10vsss42791000vsss42791400,chr10vsss64301400vsss64302000,chr10vsss64585800vsss64586200,chr11vsss5277000vsss5277600,chr12vsss20511000vsss20511200,chr12vsss20512400vsss20512600,chr12vsss44174800vsss44175000,chr12vsss53413600vsss53413800,chr13vsss133935600vsss133936200,chr13vsss25010600vsss25010800,chr13vsss25313800vsss25314000,chr14vsss12700800vsss12701000,chr14vsss13076600vsss13076800,chr14vsss2442600vsss2443000,chr14vsss31451000vsss31451400,chr17vsss46665400vsss46665800,chr17vsss46828400vsss46828600,chr18vsss28570200vsss28570400,chr18vsss28643400vsss28643600,chr18vsss28723600vsss28723800,chr18vsss28764400vsss28764800,chr18vsss28788200vsss28788400,chr18vsss42044800vsss42045000,chr18vsss53562000vsss53562200,chr1vsss128928200vsss128928600,chr1vsss159164200vsss159164800,chr1vsss159246800vsss159247000,chr1vsss161179200vsss161179400,chr1vsss226252400vsss226252600,chr1vsss226254600vsss226254800,chr1vsss226257800vsss226258200,chr1vsss74739600vsss74739800,chr2vsss150798600vsss150798800,chr2vsss74554000vsss74554200,chr3vsss29043200vsss29043600,chr3vsss93199200vsss93199600,chr6vsss142415800vsss142416200,chr6vsss145912000vsss145912400,chr7vsss67589600vsss67589800,chr8vsss129813000vsss129813400,chr8vsss129839800vsss129840000,chr8vsss129857000vsss129857200,chr8vsss17086800vsss17087000,chr8vsss17088800vsss17089200,chr8vsss71700600vsss71700800,chr9vsss46788400vsss46788600,chr9vsss9520000vsss9520400,chrXvsss42875400vsss42875600</t>
  </si>
  <si>
    <t>ADCYAP1R1,AKAP6,ANXA1,ARRB1,AURKB,CALM2,CAPN3,CFTR,CTNNB1,CXCL10,FOXO3,GATA1,HMBOX1,HNF4A,INHBA,JPH2,KIF5B,LGALS9,MC4R,P2RX4,P2RX7,PARN,PDX1,PPARGC1A,PPARGC1B,PRKCQ,PTGER3,SGIP1,SIRT6,SNCA,STAT5B,SYK,TFRC,THY1,TNFRSF11A</t>
  </si>
  <si>
    <t>chr10vsss63425800vsss63426000,chr12vsss44174800vsss44175000,chr13vsss125700000vsss125700400,chr14vsss2442600vsss2443000,chr17vsss46935600vsss46936000,chr1vsss226252400vsss226252600,chr1vsss226254600vsss226254800,chr1vsss226257800vsss226258200,chr1vsss28691200vsss28691400,chr1vsss28760600vsss28760800,chr1vsss28761600vsss28762000,chr1vsss71706200vsss71706400,chr1vsss72474400vsss72474600,chr4vsss47082600vsss47082800,chr5vsss32336600vsss32337200,chr5vsss32541000vsss32541200,chr6vsss145480400vsss145480600,chr7vsss10563600vsss10564000,chr7vsss10761000vsss10761200,chr7vsss11232200vsss11232400,chr7vsss274600vsss274800,chr7vsss316400vsss316600,chr9vsss115077600vsss115078000,chr9vsss39809000vsss39809400</t>
  </si>
  <si>
    <t>ADA,ANXA1,BCL6,CD83,GATA3,IFNG,IL18,IL23R,IRF4,LGALS9,MYB,PRDM1,RIPK2,SYK,TNFSF18</t>
  </si>
  <si>
    <t>chr10vsss64585800vsss64586200,chr18vsss14783200vsss14783400,chr1vsss126699200vsss126699400,chr1vsss226252400vsss226252600,chr1vsss226254600vsss226254800,chr1vsss226257800vsss226258200,chr1vsss243123000vsss243123200,chr9vsss67710800vsss67711000</t>
  </si>
  <si>
    <t>AKR1B1,ALDH1A1,ALDOB,PFKFB2,PFKFB3,SORD</t>
  </si>
  <si>
    <t>chr10vsss63425800vsss63426000,chr12vsss32783400vsss32784000,chr12vsss32784400vsss32784600,chr12vsss38409400vsss38409800,chr12vsss7896200vsss7896600,chr13vsss25010600vsss25010800,chr13vsss25313800vsss25314000,chr1vsss183746800vsss183747000,chr1vsss183749000vsss183749600,chr1vsss28691200vsss28691400,chr1vsss28760600vsss28760800,chr1vsss28761600vsss28762000,chr2vsss32951800vsss32952400,chr2vsss33104200vsss33104600,chr2vsss74554000vsss74554200,chr4vsss107895800vsss107896000,chr4vsss107991000vsss107991400,chr7vsss4472200vsss4472600,chr7vsss96757800vsss96758000,chr7vsss96777200vsss96777400</t>
  </si>
  <si>
    <t>AHI1,BMP4,CTNNB1,GATA3,LGR4,LHX1,NOG,NUMB,RREB1,SIRT6,SOX9,WNT2B</t>
  </si>
  <si>
    <t>chr12vsss44174800vsss44175000,chr1vsss226252400vsss226252600,chr1vsss226254600vsss226254800,chr1vsss226257800vsss226258200,chr1vsss28691200vsss28691400,chr1vsss28760600vsss28760800,chr1vsss28761600vsss28762000,chr4vsss47082600vsss47082800,chr5vsss32336600vsss32337200,chr5vsss32541000vsss32541200,chr6vsss145480400vsss145480600,chr7vsss10563600vsss10564000,chr7vsss10761000vsss10761200,chr7vsss11232200vsss11232400,chr9vsss39809000vsss39809400</t>
  </si>
  <si>
    <t>ANXA1,CD83,IFNG,IL18,IL23R,LGALS9,MYB,RIPK2</t>
  </si>
  <si>
    <t>chr10vsss64301400vsss64302000,chr10vsss64585800vsss64586200,chr12vsss44174800vsss44175000,chr14vsss2442600vsss2443000,chr15vsss107099400vsss107099800,chr15vsss107140800vsss107141000,chr17vsss46935600vsss46936000,chr1vsss226252400vsss226252600,chr1vsss226254600vsss226254800,chr1vsss226257800vsss226258200,chr1vsss28691200vsss28691400,chr1vsss28760600vsss28760800,chr1vsss28761600vsss28762000,chr2vsss74554000vsss74554200,chr4vsss47082600vsss47082800,chr5vsss32336600vsss32337200,chr5vsss32541000vsss32541200,chr6vsss145480400vsss145480600,chr7vsss10563600vsss10564000,chr7vsss10761000vsss10761200,chr7vsss11232200vsss11232400,chr9vsss39809000vsss39809400</t>
  </si>
  <si>
    <t>ADA,ANXA1,CD28,CD83,EBI3,IFNG,IL18,IL23R,LGALS9,MYB,PRKCQ,RIPK2,SYK</t>
  </si>
  <si>
    <t>chr10vsss64301400vsss64302000,chr10vsss64585800vsss64586200,chr12vsss44174800vsss44175000,chr1vsss226252400vsss226252600,chr1vsss226254600vsss226254800,chr1vsss226257800vsss226258200,chr1vsss28691200vsss28691400,chr1vsss28760600vsss28760800,chr1vsss28761600vsss28762000,chr4vsss47082600vsss47082800,chr5vsss32336600vsss32337200,chr5vsss32541000vsss32541200,chr6vsss145480400vsss145480600,chr7vsss10563600vsss10564000,chr7vsss10761000vsss10761200,chr7vsss11232200vsss11232400,chr9vsss39809000vsss39809400</t>
  </si>
  <si>
    <t>ANXA1,CD83,IFNG,IL18,IL23R,LGALS9,MYB,PRKCQ,RIPK2</t>
  </si>
  <si>
    <t>chr12vsss22608200vsss22608600,chr12vsss44174800vsss44175000,chr13vsss125700000vsss125700400,chr13vsss77903600vsss77903800,chr14vsss82061000vsss82061400,chr15vsss107140800vsss107141000,chr15vsss107285000vsss107285200,chr15vsss66629200vsss66629400,chr17vsss37844600vsss37845000,chr1vsss152572400vsss152573200,chr1vsss183746800vsss183747000,chr1vsss183749000vsss183749600,chr1vsss226252400vsss226252600,chr1vsss226254600vsss226254800,chr1vsss226257800vsss226258200,chr3vsss77631400vsss77631800,chr3vsss77633200vsss77633600,chr6vsss33943400vsss33943600,chr6vsss49467000vsss49467200,chr6vsss49484000vsss49484400,chr7vsss19914000vsss19914200,chr7vsss23621200vsss23621600,chr7vsss41971200vsss41971600,chr7vsss42015000vsss42015200,chr8vsss104279000vsss104279200,chr9vsss115077600vsss115078000</t>
  </si>
  <si>
    <t>ANXA1,BCL6,BMP4,CEACAM1,CTLA4,CYLD,ERBB2,HLA-G,IL20RB,ITCH,LGALS9,MARCH7,PDE5A,PELI1,RIPOR2,SFTPD,SOCS6,TNFRSF21,TNFSF18</t>
  </si>
  <si>
    <t>chr10vsss64585800vsss64586200,chr11vsss14937200vsss14937400,chr12vsss22242000vsss22242400,chr12vsss35882600vsss35882800,chr12vsss35883000vsss35883400,chr12vsss35893200vsss35893400,chr12vsss35897800vsss35898200,chr12vsss59294000vsss59294400,chr13vsss70915600vsss70915800,chr14vsss106901800vsss106902200,chr14vsss31451000vsss31451400,chr15vsss78586200vsss78586400,chr18vsss14783200vsss14783400,chr18vsss14896800vsss14897000,chr18vsss42044800vsss42045000,chr1vsss161179200vsss161179400,chr1vsss31791200vsss31791400,chr2vsss14885200vsss14885400,chr2vsss74554000vsss74554200,chr3vsss94828600vsss94828800,chr4vsss65153400vsss65153800,chr4vsss97377800vsss97378200,chr5vsss32336600vsss32337200,chr5vsss33027600vsss33027800,chr6vsss85378200vsss85378400,chr7vsss97299000vsss97299200,chr7vsss97305200vsss97305800,chr8vsss129813000vsss129813400,chr8vsss129839800vsss129840000,chr8vsss129857000vsss129857200,chr8vsss17086800vsss17087000,chr8vsss17088800vsss17089200,chr9vsss66416200vsss66416400,chr9vsss67710800vsss67711000,chr9vsss75323600vsss75323800,chrXvsss20500800vsss20501000</t>
  </si>
  <si>
    <t>ADCYAP1R1,CLTC,DYRK2,ENPP1,ENTPD5,FOXO1,NCOA2,NCOR1,NR1D1,NUP107,NUP160,NUP210,P2RX7,PDK1,PDK3,PDK4,PFKFB2,PFKFB3,PMAIP1,PPARGC1A,PRKCE,RORC,SESN2,SIRT6,SLC35B4,SLC45A3,SNCA,SORBS1</t>
  </si>
  <si>
    <t>chr10vsss63425800vsss63426000,chr11vsss79025400vsss79025600,chr12vsss20511000vsss20511200,chr12vsss20512400vsss20512600,chr12vsss44174800vsss44175000,chr13vsss125700000vsss125700400,chr13vsss199367600vsss199368000,chr13vsss29221400vsss29221600,chr14vsss2442600vsss2443000,chr14vsss46026800vsss46027000,chr16vsss21281600vsss21281800,chr17vsss46935600vsss46936000,chr18vsss53562000vsss53562200,chr1vsss226252400vsss226252600,chr1vsss226254600vsss226254800,chr1vsss226257800vsss226258200,chr1vsss28691200vsss28691400,chr1vsss28760600vsss28760800,chr1vsss28761600vsss28762000,chr1vsss31021800vsss31022000,chr1vsss71706200vsss71706400,chr1vsss72474400vsss72474600,chr1vsss74739600vsss74739800,chr2vsss150798600vsss150798800,chr4vsss110221200vsss110222000,chr4vsss14414800vsss14415000,chr4vsss47082600vsss47082800,chr5vsss32336600vsss32337200,chr5vsss32541000vsss32541200,chr6vsss13589800vsss13590200,chr6vsss13614200vsss13614400,chr6vsss145480400vsss145480600,chr6vsss33943400vsss33943600,chr7vsss10563600vsss10564000,chr7vsss10761000vsss10761200,chr7vsss11232200vsss11232400,chr7vsss23621200vsss23621600,chr7vsss98451600vsss98451800,chr8vsss70104600vsss70104800,chr8vsss85242800vsss85243400,chr8vsss85726800vsss85727000,chr9vsss39809000vsss39809400,chrXvsss42875400vsss42875600</t>
  </si>
  <si>
    <t>ADA,ANXA1,BCL6,CCR1,CD83,CSF1,CYLD,FOS,FOXO3,GAS6,GATA1,GATA3,HLA-G,IFNG,IL15,IL18,IL23R,IL34,IL7R,INHBA,LGALS9,MYB,PF4,PPARGC1B,PRDM1,RIPK2,RUNX1,STAT5B,SYK,TRIB1,VNN1,XBP1</t>
  </si>
  <si>
    <t>chr11vsss45281400vsss45281600,chr12vsss22608200vsss22608600,chr12vsss44174800vsss44175000,chr13vsss125700000vsss125700400,chr13vsss147464200vsss147464400,chr13vsss179427200vsss179427400,chr13vsss179899400vsss179899600,chr13vsss77903600vsss77903800,chr14vsss82061000vsss82061400,chr15vsss107140800vsss107141000,chr15vsss107285000vsss107285200,chr15vsss66629200vsss66629400,chr17vsss37844600vsss37845000,chr17vsss39896800vsss39897200,chr18vsss53562000vsss53562200,chr1vsss152572400vsss152573200,chr1vsss183746800vsss183747000,chr1vsss183749000vsss183749600,chr1vsss226252400vsss226252600,chr1vsss226254600vsss226254800,chr1vsss226257800vsss226258200,chr1vsss71706200vsss71706400,chr1vsss72474400vsss72474600,chr3vsss129473200vsss129473400,chr3vsss129473600vsss129473800,chr3vsss77631400vsss77631800,chr3vsss77633200vsss77633600,chr6vsss33943400vsss33943600,chr6vsss49467000vsss49467200,chr6vsss49484000vsss49484400,chr7vsss19914000vsss19914200,chr7vsss23621200vsss23621600,chr7vsss41971200vsss41971600,chr7vsss42015000vsss42015200,chr8vsss104279000vsss104279200,chr9vsss115077600vsss115078000</t>
  </si>
  <si>
    <t>ANXA1,BCL6,BMP4,CD200,CEACAM1,CTLA4,CYLD,ERBB2,HLA-G,IL20RB,INHBA,ITCH,LGALS9,MARCH7,PDE5A,PELI1,PIBF1,PRDM1,RIPOR2,SAMSN1,SFTPD,SLA2,SOCS6,SOX11,TNFRSF21,TNFSF18</t>
  </si>
  <si>
    <t>chr1vsss251317200vsss251317400,chr2vsss102556000vsss102556600,chr2vsss102560000vsss102560200,chr4vsss34652000vsss34652400,chr4vsss81721200vsss81721600,chr5vsss80240600vsss80240800,chr6vsss147146200vsss147146600,chr6vsss89270000vsss89270200,chr7vsss117647000vsss117647400,chrXvsss13170000vsss13170200,chrXvsss13170400vsss13170600</t>
  </si>
  <si>
    <t>AK2,AK4,AK7,CTPS2,GLRX,NME7,RRM2B,TXN,TXNRD1</t>
  </si>
  <si>
    <t>chr10vsss63425800vsss63426000,chr12vsss20511000vsss20511200,chr12vsss20512400vsss20512600,chr12vsss44174800vsss44175000,chr13vsss125700000vsss125700400,chr14vsss2442600vsss2443000,chr14vsss46026800vsss46027000,chr16vsss21281600vsss21281800,chr17vsss46935600vsss46936000,chr1vsss226252400vsss226252600,chr1vsss226254600vsss226254800,chr1vsss226257800vsss226258200,chr1vsss28691200vsss28691400,chr1vsss28760600vsss28760800,chr1vsss28761600vsss28762000,chr1vsss31021800vsss31022000,chr4vsss47082600vsss47082800,chr5vsss32336600vsss32337200,chr5vsss32541000vsss32541200,chr6vsss145480400vsss145480600,chr6vsss33943400vsss33943600,chr7vsss10563600vsss10564000,chr7vsss10761000vsss10761200,chr7vsss11232200vsss11232400,chr7vsss23621200vsss23621600,chr9vsss39809000vsss39809400</t>
  </si>
  <si>
    <t>ADA,ANXA1,BCL6,CD83,CYLD,GATA3,HLA-G,IFNG,IL18,IL23R,IL7R,LGALS9,MYB,RIPK2,STAT5B,SYK,VNN1,XBP1</t>
  </si>
  <si>
    <t>chr10vsss63425800vsss63426000,chr1vsss183746800vsss183747000,chr1vsss183749000vsss183749600,chr2vsss140478400vsss140478600,chr4vsss11700200vsss11700600,chr4vsss11795600vsss11796400,chr4vsss11886800vsss11887200,chr4vsss12102000vsss12102400,chr4vsss12477000vsss12477600,chr5vsss32336600vsss32337200,chr5vsss32541000vsss32541200,chr9vsss34872200vsss34872400</t>
  </si>
  <si>
    <t>BMP4,EGR1,GATA3,IFNG,MYC,PDGFD</t>
  </si>
  <si>
    <t>chr12vsss22608200vsss22608600,chr12vsss44174800vsss44175000,chr13vsss125700000vsss125700400,chr13vsss77903600vsss77903800,chr14vsss82061000vsss82061400,chr15vsss107140800vsss107141000,chr15vsss107285000vsss107285200,chr15vsss66629200vsss66629400,chr17vsss37844600vsss37845000,chr1vsss152572400vsss152573200,chr1vsss183746800vsss183747000,chr1vsss183749000vsss183749600,chr1vsss226252400vsss226252600,chr1vsss226254600vsss226254800,chr1vsss226257800vsss226258200,chr2vsss71195600vsss71195800,chr3vsss77631400vsss77631800,chr3vsss77633200vsss77633600,chr6vsss33943400vsss33943600,chr6vsss49467000vsss49467200,chr6vsss49484000vsss49484400,chr7vsss19914000vsss19914200,chr7vsss23621200vsss23621600,chr7vsss41971200vsss41971600,chr7vsss42015000vsss42015200,chr8vsss104279000vsss104279200,chr9vsss115077600vsss115078000</t>
  </si>
  <si>
    <t>ANXA1,BCL6,BMP4,CCL25,CEACAM1,CTLA4,CYLD,ERBB2,HLA-G,IL20RB,ITCH,LGALS9,MARCH7,PDE5A,PELI1,RIPOR2,SFTPD,SOCS6,TNFRSF21,TNFSF18</t>
  </si>
  <si>
    <t>chr12vsss36313400vsss36313800,chr14vsss46026800vsss46027000,chr17vsss46828400vsss46828600,chr1vsss113541800vsss113542000,chr1vsss113543400vsss113543800,chr4vsss1262000vsss1262200,chr6vsss85378200vsss85378400,chr7vsss41435000vsss41435200,chr9vsss39809000vsss39809400,chr9vsss44245600vsss44246000</t>
  </si>
  <si>
    <t>APOA1,GPIHBP1,HNF4A,IL18,LIPC,MED13,SESN2,SLC25A27,XBP1</t>
  </si>
  <si>
    <t>chr10vsss64301400vsss64302000,chr10vsss64585800vsss64586200,chr12vsss20511000vsss20511200,chr12vsss20512400vsss20512600,chr13vsss199367600vsss199368000,chr15vsss107099400vsss107099800,chr15vsss107140800vsss107141000,chr1vsss226252400vsss226252600,chr1vsss226254600vsss226254800,chr1vsss226257800vsss226258200,chr1vsss58436400vsss58437000,chr4vsss47082600vsss47082800,chr7vsss10563600vsss10564000,chr7vsss10761000vsss10761200,chr7vsss11232200vsss11232400,chr7vsss274600vsss274800,chr7vsss316400vsss316600</t>
  </si>
  <si>
    <t>ANXA1,CD28,CD83,IRF4,MAP3K7,PRKCQ,RIPK2,RUNX1,STAT5B</t>
  </si>
  <si>
    <t>chr12vsss7896200vsss7896600,chr13vsss25010600vsss25010800,chr13vsss25313800vsss25314000,chr1vsss208025400vsss208025800,chr1vsss208752600vsss208752800,chr4vsss35091000vsss35091400,chr4vsss35187400vsss35187600,chr6vsss107020000vsss107020400,chr6vsss107213200vsss107213600,chr6vsss107300200vsss107300400,chr6vsss107301400vsss107301800,chr7vsss30623800vsss30624400,chr7vsss96757800vsss96758000,chr7vsss96777200vsss96777400,chr8vsss19865000vsss19865400,chr8vsss19865600vsss19865800,chr8vsss20170000vsss20170400</t>
  </si>
  <si>
    <t>CTNNB1,GATA6,GRHL2,NFIB,NUMB,RBPJ,SOX9,SPDEF</t>
  </si>
  <si>
    <t>chr10vsss42791000vsss42791400,chr13vsss129190400vsss129190600,chr13vsss39614200vsss39614600,chr14vsss31451000vsss31451400,chr15vsss125792400vsss125792600,chr1vsss12196000vsss12196200,chr1vsss162879000vsss162879200,chr2vsss102556000vsss102556600,chr2vsss102560000vsss102560200,chr2vsss149907800vsss149908000,chr3vsss119362000vsss119362600,chr3vsss119363200vsss119363800,chr3vsss42775400vsss42775800,chr3vsss79812200vsss79812600,chr3vsss79813400vsss79813600,chr3vsss94828600vsss94828800,chr4vsss104610600vsss104611000,chr4vsss110126600vsss110126800,chr4vsss81721200vsss81721600,chr5vsss41443600vsss41443800,chr6vsss47497400vsss47497600,chr6vsss47500000vsss47500200,chr6vsss84377800vsss84378400,chr8vsss108967600vsss108968200,chr8vsss108968600vsss108968800,chr8vsss109283200vsss109284000,chr9vsss45522000vsss45522200</t>
  </si>
  <si>
    <t>ACTN4,ADRB2,AHCYL1,ATP1A1,ATP1B1,CAMK2D,CNKSR3,COMMD1,FGF12,GLRX,KIF5B,NEDD4L,OSR1,P2RX4,P2RX7,PKP2,PRKCE,SCN2B,SERPINE2,SLC9A1,SLMAP,WNK2</t>
  </si>
  <si>
    <t>chr12vsss26407200vsss26407600,chr12vsss32783400vsss32784000,chr12vsss32784400vsss32784600,chr13vsss96491800vsss96492200,chr14vsss65458000vsss65458200,chr14vsss65585000vsss65585200,chr14vsss65740400vsss65740600,chr14vsss73744200vsss73744600,chr4vsss60542000vsss60542200,chr4vsss60555200vsss60555600,chr4vsss60557600vsss60558000,chr4vsss60582800vsss60583000,chr5vsss60354400vsss60354800,chr6vsss3804400vsss3804800,chr7vsss62848200vsss62848600</t>
  </si>
  <si>
    <t>ARID5B,COL1A1,CRISPLD1,CRISPLD2,LRP6,NOG,PAX9,SGPL1,TIPARP</t>
  </si>
  <si>
    <t>chr10vsss42791000vsss42791400,chr13vsss129190400vsss129190600,chr13vsss39614200vsss39614600,chr1vsss12196000vsss12196200,chr1vsss162879000vsss162879200,chr2vsss102556000vsss102556600,chr2vsss102560000vsss102560200,chr3vsss119362000vsss119362600,chr3vsss119363200vsss119363800,chr3vsss42775400vsss42775800,chr3vsss79812200vsss79812600,chr3vsss79813400vsss79813600,chr3vsss94828600vsss94828800,chr4vsss81721200vsss81721600,chr6vsss47497400vsss47497600,chr6vsss47500000vsss47500200,chr6vsss84377800vsss84378400,chr8vsss108967600vsss108968200,chr8vsss108968600vsss108968800,chr8vsss109283200vsss109284000,chr9vsss45522000vsss45522200</t>
  </si>
  <si>
    <t>ACTN4,ATP1B1,CAMK2D,CNKSR3,COMMD1,FGF12,GLRX,KIF5B,NEDD4L,OSR1,PRKCE,SCN2B,SLC9A1,SLMAP,WNK2</t>
  </si>
  <si>
    <t>chr10vsss42791000vsss42791400,chr13vsss129190400vsss129190600,chr13vsss39614200vsss39614600,chr1vsss12196000vsss12196200,chr1vsss162879000vsss162879200,chr2vsss102556000vsss102556600,chr2vsss102560000vsss102560200,chr3vsss119362000vsss119362600,chr3vsss119363200vsss119363800,chr3vsss42775400vsss42775800,chr3vsss94828600vsss94828800,chr4vsss81721200vsss81721600,chr6vsss47497400vsss47497600,chr6vsss47500000vsss47500200,chr6vsss84377800vsss84378400,chr8vsss108967600vsss108968200,chr8vsss108968600vsss108968800,chr8vsss109283200vsss109284000,chr9vsss45522000vsss45522200</t>
  </si>
  <si>
    <t>ACTN4,ATP1B1,CAMK2D,CNKSR3,FGF12,GLRX,KIF5B,NEDD4L,OSR1,PRKCE,SCN2B,SLC9A1,SLMAP,WNK2</t>
  </si>
  <si>
    <t>chr13vsss25010600vsss25010800,chr13vsss25313800vsss25314000,chr13vsss82120800vsss82121200,chr14vsss123139200vsss123139400,chr15vsss78586200vsss78586400,chr2vsss25993400vsss25993600,chr4vsss42558800vsss42559200,chr8vsss129813000vsss129813400,chr8vsss129839800vsss129840000,chr8vsss129857000vsss129857200,chr9vsss75323600vsss75323800,chrXvsss20500800vsss20501000</t>
  </si>
  <si>
    <t>CTNNB1,PDHX,PDK1,PDK3,PDK4,PDP1,PXYLP1,SNCA,TCF7L2</t>
  </si>
  <si>
    <t>chr15vsss125792400vsss125792600,chr1vsss162879000vsss162879200,chr3vsss119362000vsss119362600,chr3vsss119363200vsss119363800,chr3vsss79812200vsss79812600,chr3vsss79813400vsss79813600,chr3vsss94828600vsss94828800,chr8vsss108967600vsss108968200,chr8vsss108968600vsss108968800,chr8vsss109283200vsss109284000</t>
  </si>
  <si>
    <t>CAMK2D,COMMD1,NEDD4L,OSR1,PRKCE,SERPINE2</t>
  </si>
  <si>
    <t>chr10vsss12583000vsss12583200,chr13vsss100953600vsss100954200,chr14vsss31451000vsss31451400,chr14vsss98926800vsss98927200,chr15vsss74966200vsss74966600,chr1vsss106619800vsss106620000,chr1vsss252729000vsss252729200,chr4vsss98273400vsss98273800,chr4vsss98274000vsss98274200,chr5vsss16130600vsss16130800,chr5vsss16144000vsss16144200,chr7vsss65594200vsss65594600,chr8vsss108304200vsss108304600,chr8vsss114084600vsss114084800,chr8vsss114168200vsss114168400</t>
  </si>
  <si>
    <t>CERS2,CERS5,CERS6,DEGS1,P2RX7,SGMS1,SGMS2,SPTSSA,SPTSSB,ST8SIA3,UGCG,UGT8</t>
  </si>
  <si>
    <t>chr10vsss63425800vsss63426000,chr12vsss32783400vsss32784000,chr12vsss32784400vsss32784600,chr12vsss38409400vsss38409800,chr12vsss7896200vsss7896600,chr13vsss25010600vsss25010800,chr13vsss25313800vsss25314000,chr1vsss183746800vsss183747000,chr1vsss183749000vsss183749600,chr2vsss140478400vsss140478600,chr2vsss32951800vsss32952400,chr2vsss33104200vsss33104600,chr3vsss119362000vsss119362600,chr3vsss119363200vsss119363800,chr4vsss107895800vsss107896000,chr4vsss107991000vsss107991400,chr4vsss11700200vsss11700600,chr4vsss11795600vsss11796400,chr4vsss11886800vsss11887200,chr4vsss12102000vsss12102400,chr4vsss12477000vsss12477600,chr5vsss32336600vsss32337200,chr5vsss32541000vsss32541200,chr9vsss34872200vsss34872400</t>
  </si>
  <si>
    <t>BMP4,CTNNB1,EGR1,GATA3,IFNG,LGR4,LHX1,MYC,NOG,OSR1,PDGFD,SOX9,WNT2B</t>
  </si>
  <si>
    <t>chr10vsss19411000vsss19411200,chr10vsss33892600vsss33892800,chr10vsss63067200vsss63067400,chr10vsss64716000vsss64716200,chr11vsss5040000vsss5040800,chr12vsss19819800vsss19820000,chr12vsss20510400vsss20510600,chr12vsss44003800vsss44004000,chr13vsss135272000vsss135272200,chr13vsss144933400vsss144933600,chr13vsss145689000vsss145689200,chr13vsss25064200vsss25065000,chr13vsss25065600vsss25066200,chr13vsss25421200vsss25421400,chr13vsss29291400vsss29291600,chr13vsss29370800vsss29371200,chr13vsss38076600vsss38077200,chr13vsss77867000vsss77867200,chr13vsss94257400vsss94257600,chr14vsss124848400vsss124848600,chr14vsss124848800vsss124849200,chr14vsss16829400vsss16829600,chr14vsss2059200vsss2059600,chr14vsss31501200vsss31501600,chr14vsss72290000vsss72290400,chr15vsss101375400vsss101375800,chr15vsss110608400vsss110608600,chr15vsss110988000vsss110988400,chr15vsss129172800vsss129173000,chr15vsss137349400vsss137349800,chr15vsss46965800vsss46966000,chr15vsss81045400vsss81045600,chr15vsss95641600vsss95642000,chr16vsss25498800vsss25499200,chr16vsss35448800vsss35449000,chr16vsss35599400vsss35599600,chr16vsss35712400vsss35712600,chr16vsss35812200vsss35812400,chr16vsss38475000vsss38475200,chr16vsss38581800vsss38582200,chr16vsss46437600vsss46437800,chr16vsss64203600vsss64203800,chr17vsss17011800vsss17012000,chr17vsss40468400vsss40468600,chr17vsss40498800vsss40499000,chr17vsss49588600vsss49589000,chr17vsss49788600vsss49788800,chr17vsss49807600vsss49807800,chr17vsss51725400vsss51725600,chr17vsss57953800vsss57954200,chr1vsss126844600vsss126845000,chr1vsss161204400vsss161204800,chr1vsss260983800vsss260984000,chr1vsss56066400vsss56066600,chr2vsss145135600vsss145135800,chr2vsss145324200vsss145324400,chr2vsss150638800vsss150639000,chr2vsss97649000vsss97649200,chr3vsss101959000vsss101959200,chr3vsss102047800vsss102048000,chr3vsss126796600vsss126796800,chr3vsss19523000vsss19523400,chr3vsss43718200vsss43718400,chr3vsss51840000vsss51840200,chr3vsss77635800vsss77636200,chr3vsss77776200vsss77776400,chr3vsss86692600vsss86693200,chr3vsss9997800vsss9998400,chr4vsss103866800vsss103867000,chr4vsss104069200vsss104069600,chr4vsss104178400vsss104178600,chr4vsss104248600vsss104248800,chr4vsss10550000vsss10550200,chr4vsss109120000vsss109120200,chr4vsss47073000vsss47073400,chr4vsss61950800vsss61951000,chr4vsss79688200vsss79688400,chr4vsss89935400vsss89935600,chr4vsss99364200vsss99364800,chr4vsss995400vsss995800,chr5vsss13835600vsss13836200,chr5vsss32362000vsss32362400,chr5vsss6274400vsss6275000,chr6vsss108330600vsss108330800,chr6vsss1121200vsss1121400,chr6vsss1124000vsss1124200,chr6vsss12058600vsss12058800,chr6vsss128780000vsss128780200,chr6vsss128855200vsss128855600,chr6vsss146071000vsss146071200,chr6vsss3061400vsss3061600,chr6vsss43136200vsss43136400,chr6vsss43169400vsss43169600,chr6vsss43860800vsss43861200,chr6vsss6391800vsss6392000,chr6vsss6601600vsss6601800,chr7vsss1795000vsss1795200,chr7vsss22959400vsss22959800,chr7vsss23639000vsss23639400,chr7vsss31880000vsss31880200,chr8vsss118501600vsss118501800,chr8vsss37955400vsss37955800,chr8vsss37956200vsss37956400,chr9vsss10090800vsss10091000,chr9vsss10266200vsss10266400,chr9vsss10444400vsss10444600,chr9vsss134589200vsss134589400,chr9vsss134767200vsss134767600,chr9vsss67346800vsss67347200,chr9vsss9611800vsss9612000,chrUn_NW_018084968v1vsss1956600vsss1957800,chrXvsss111706600vsss111706800,chrXvsss35960000vsss35960200</t>
  </si>
  <si>
    <t>ADAM17,AFAP1L2,AKIRIN2,ATF2,ATP6AP2,B2M,BRCA1,C5,CCBE1,CCL20,CCR2,CD2,CD34,CD40LG,CD58,CEBPB,CEBPG,CHIA,CREB1,CTNNB1,CYP1B1,DDX58,DHX36,FAM49B,FZD5,GATA3,GSDMD,HEG1,HK1,HLA-G,HMGB2,HMHB1,HMOX1,HSPB1,HSPD1,IFNG,IL10,IL12B,IL17B,IL18R1,IL1A,IL20RB,IL4R,IL6ST,IRF8,KARS,LGALS9,LRRFIP1,LSM14A,LY96,MAPK13,MAPKAPK2,MCOLN2,NFAM1,NFKB1,P2RX7,PDE4B,PDE4D,PELI1,PIK3R1,PLCB1,PLCG2,POLR1D,POLR3B,POLR3G,POLR3GL,PRKCQ,PRKDC,PTGER4,RIOK3,RIPK1,RIPK2,RPS3,SLAMF6,SPTBN1,SRC,STAT1,STAT5B,SULF2,SYK,TIGIT,TLR3,TLR5,TXK,WNT11,WNT5A,ZBP1,ZBTB20,ZFPM1</t>
  </si>
  <si>
    <t>chr10vsss56189200vsss56189400,chr10vsss56189800vsss56190000,chr10vsss63067200vsss63067400,chr11vsss21170200vsss21170400,chr11vsss21173000vsss21173200,chr11vsss68191200vsss68191800,chr12vsss20510400vsss20510600,chr13vsss14174000vsss14174800,chr13vsss182217400vsss182217600,chr13vsss25064200vsss25065000,chr13vsss25065600vsss25066200,chr13vsss25421200vsss25421400,chr13vsss29007800vsss29008200,chr13vsss29025200vsss29025400,chr13vsss29029400vsss29029600,chr13vsss29029800vsss29030000,chr13vsss29036600vsss29037400,chr13vsss29040800vsss29041000,chr13vsss52453400vsss52453600,chr13vsss52455000vsss52455200,chr13vsss52607800vsss52608000,chr13vsss52637400vsss52637800,chr13vsss52951400vsss52951600,chr13vsss52951800vsss52952200,chr13vsss77867000vsss77867200,chr14vsss13096600vsss13097000,chr14vsss2059200vsss2059600,chr14vsss31501200vsss31501600,chr14vsss76301200vsss76301400,chr14vsss76306000vsss76306200,chr15vsss101375400vsss101375800,chr15vsss105744400vsss105744600,chr15vsss110988000vsss110988400,chr15vsss79544600vsss79544800,chr15vsss86951800vsss86952000,chr16vsss18536200vsss18536400,chr16vsss20897800vsss20898400,chr16vsss25498800vsss25499200,chr16vsss64203600vsss64203800,chr1vsss115736200vsss115736400,chr1vsss115943000vsss115943200,chr1vsss116548800vsss116549200,chr1vsss126844600vsss126845000,chr1vsss131354200vsss131354400,chr1vsss158451800vsss158452000,chr1vsss201587200vsss201587600,chr1vsss263818600vsss263818800,chr1vsss268848200vsss268848400,chr1vsss34775800vsss34776200,chr1vsss72563000vsss72563400,chr2vsss25656200vsss25656400,chr2vsss25884600vsss25884800,chr2vsss25995400vsss25995600,chr3vsss126796600vsss126796800,chr3vsss51840000vsss51840200,chr3vsss56436600vsss56436800,chr3vsss58036000vsss58036200,chr4vsss103866800vsss103867000,chr4vsss47073000vsss47073400,chr4vsss57710600vsss57711000,chr4vsss79688200vsss79688400,chr4vsss89935400vsss89935600,chr5vsss32362000vsss32362400,chr6vsss106315800vsss106316000,chr6vsss1121200vsss1121400,chr6vsss1124000vsss1124200,chr6vsss54221200vsss54221400,chr7vsss120482200vsss120482400,chr7vsss16412000vsss16412600,chr7vsss16855200vsss16855600,chr7vsss37095400vsss37095600,chr7vsss39804000vsss39804200,chr7vsss39805600vsss39805800,chr7vsss39831200vsss39831400,chr7vsss40106400vsss40107000,chr7vsss88581000vsss88581200,chr7vsss91627400vsss91627600,chr7vsss91648200vsss91648400,chr7vsss91797200vsss91797600,chr7vsss91827200vsss91827400,chr7vsss92516000vsss92516200,chr7vsss92642400vsss92642600,chr9vsss106659800vsss106660000,chr9vsss106711000vsss106711400,chr9vsss45516200vsss45516400,chr9vsss66468000vsss66468200,chr9vsss72760400vsss72760600,chrXvsss111706600vsss111706800</t>
  </si>
  <si>
    <t>ADAM17,ATG5,B2M,BAX,BCL11B,BCL2,CCND3,CCR9,CD2,CD40LG,CD44,CD8A,CDK6,CERCAM,CTNNB1,CXADR,EIF2AK4,EOMES,FOXP1,FZD5,FZD7,GATA3,GOLPH3,GPR18,HSPD1,IFNA5,IFNG,IL12B,IL18R1,IL7,IL7R,ITGA4,ITGB1,JAML,KIF13B,LCP1,NCK1,NEDD4,P2RX7,PIK3CG,PPP3CB,PRKDC,PRLR,PTGER4,RAB27A,RAB29,RC3H2,RIPK2,ROCK1,RUNX2,SLAMF6,SOX4,SP3,STAT5B,SYK,THEMIS,ZAP70,ZBTB1,ZFP36L1,ZFPM1</t>
  </si>
  <si>
    <t>chr10vsss56189200vsss56189400,chr10vsss56189800vsss56190000,chr10vsss63067200vsss63067400,chr11vsss68191200vsss68191800,chr12vsss20510400vsss20510600,chr13vsss14174000vsss14174800,chr13vsss25064200vsss25065000,chr13vsss25065600vsss25066200,chr13vsss25421200vsss25421400,chr13vsss29007800vsss29008200,chr13vsss29025200vsss29025400,chr13vsss29029400vsss29029600,chr13vsss29029800vsss29030000,chr13vsss29036600vsss29037400,chr13vsss29040800vsss29041000,chr13vsss4111800vsss4112000,chr13vsss52453400vsss52453600,chr13vsss52455000vsss52455200,chr13vsss52607800vsss52608000,chr13vsss52637400vsss52637800,chr13vsss52951400vsss52951600,chr13vsss52951800vsss52952200,chr14vsss107709200vsss107709400,chr14vsss11199800vsss11200000,chr14vsss2059200vsss2059600,chr14vsss76301200vsss76301400,chr14vsss76306000vsss76306200,chr15vsss105744400vsss105744600,chr15vsss110988000vsss110988400,chr15vsss79544600vsss79544800,chr15vsss86951800vsss86952000,chr16vsss20897800vsss20898400,chr16vsss25498800vsss25499200,chr16vsss46437600vsss46437800,chr16vsss64203600vsss64203800,chr1vsss126844600vsss126845000,chr1vsss129783800vsss129784000,chr1vsss158451800vsss158452000,chr1vsss201587200vsss201587600,chr1vsss263818600vsss263818800,chr1vsss34775800vsss34776200,chr1vsss72563000vsss72563400,chr2vsss134094200vsss134094400,chr2vsss76844400vsss76844800,chr3vsss126796600vsss126796800,chr3vsss51840000vsss51840200,chr3vsss56436600vsss56436800,chr3vsss58036000vsss58036200,chr4vsss100984000vsss100984200,chr4vsss42527600vsss42527800,chr4vsss57710600vsss57711000,chr4vsss79688200vsss79688400,chr4vsss89935400vsss89935600,chr4vsss94164000vsss94164200,chr5vsss32362000vsss32362400,chr5vsss6274400vsss6275000,chr6vsss1121200vsss1121400,chr6vsss1124000vsss1124200,chr6vsss43136200vsss43136400,chr6vsss43169400vsss43169600,chr6vsss54221200vsss54221400,chr6vsss6391800vsss6392000,chr6vsss6601600vsss6601800,chr7vsss120482200vsss120482400,chr7vsss16412000vsss16412600,chr7vsss16855200vsss16855600,chr7vsss29778400vsss29778800,chr7vsss39804000vsss39804200,chr7vsss39805600vsss39805800,chr7vsss39831200vsss39831400,chr7vsss40106400vsss40107000,chr7vsss88581000vsss88581200,chr7vsss91627400vsss91627600,chr7vsss91648200vsss91648400,chr7vsss91797200vsss91797600,chr7vsss91827200vsss91827400,chr7vsss92516000vsss92516200,chr7vsss92642400vsss92642600,chr8vsss20172000vsss20172200,chr9vsss67346800vsss67347200,chr9vsss72760400vsss72760600,chr9vsss87361400vsss87361600,chrXvsss111706600vsss111706800,chrXvsss83011800vsss83012200</t>
  </si>
  <si>
    <t>ADAM17,ATG5,B2M,BAK1,BAX,BCL11B,BCL2,BLNK,BTK,CCR9,CD40LG,CD8A,CDH17,CDK6,CEBPG,CTNNB1,EOMES,FNIP1,FOXP1,FZD5,FZD7,GATA3,GON4L,GPR18,HDAC9,IFNA5,IFNG,IL10,IL12B,IL18R1,IL7,IL7R,ITGA4,ITGB1,NFAM1,NOTCH2,PIK3R1,PLCG2,PLCL2,PPP3CB,PRKDC,PTGER4,PTK2B,RBPJ,RC3H2,RUNX2,SLAMF6,SOX4,SP3,STAT5B,SYK,TCF3,THEMIS,TYRO3,ZAP70,ZBTB1,ZFP36L1,ZFPM1</t>
  </si>
  <si>
    <t>chr10vsss63067200vsss63067400,chr11vsss21170200vsss21170400,chr11vsss21173000vsss21173200,chr11vsss68191200vsss68191800,chr12vsss20510400vsss20510600,chr13vsss14174000vsss14174800,chr13vsss182217400vsss182217600,chr13vsss25064200vsss25065000,chr13vsss25065600vsss25066200,chr13vsss25421200vsss25421400,chr13vsss29007800vsss29008200,chr13vsss29025200vsss29025400,chr13vsss29029400vsss29029600,chr13vsss29029800vsss29030000,chr13vsss29036600vsss29037400,chr13vsss29040800vsss29041000,chr13vsss52453400vsss52453600,chr13vsss52455000vsss52455200,chr13vsss52607800vsss52608000,chr13vsss52637400vsss52637800,chr13vsss52951400vsss52951600,chr13vsss52951800vsss52952200,chr13vsss77867000vsss77867200,chr14vsss13096600vsss13097000,chr14vsss2059200vsss2059600,chr14vsss31501200vsss31501600,chr14vsss76301200vsss76301400,chr14vsss76306000vsss76306200,chr15vsss101375400vsss101375800,chr15vsss105744400vsss105744600,chr15vsss110988000vsss110988400,chr15vsss79544600vsss79544800,chr16vsss20897800vsss20898400,chr16vsss25498800vsss25499200,chr16vsss64203600vsss64203800,chr1vsss115736200vsss115736400,chr1vsss115943000vsss115943200,chr1vsss116548800vsss116549200,chr1vsss126844600vsss126845000,chr1vsss131354200vsss131354400,chr1vsss158451800vsss158452000,chr1vsss201587200vsss201587600,chr1vsss263818600vsss263818800,chr1vsss34775800vsss34776200,chr1vsss72563000vsss72563400,chr2vsss25656200vsss25656400,chr2vsss25884600vsss25884800,chr2vsss25995400vsss25995600,chr3vsss126796600vsss126796800,chr3vsss51840000vsss51840200,chr3vsss56436600vsss56436800,chr3vsss58036000vsss58036200,chr4vsss103866800vsss103867000,chr4vsss47073000vsss47073400,chr4vsss57710600vsss57711000,chr4vsss79688200vsss79688400,chr4vsss89935400vsss89935600,chr5vsss32362000vsss32362400,chr6vsss1121200vsss1121400,chr6vsss1124000vsss1124200,chr6vsss54221200vsss54221400,chr7vsss120482200vsss120482400,chr7vsss16412000vsss16412600,chr7vsss16855200vsss16855600,chr7vsss37095400vsss37095600,chr7vsss39804000vsss39804200,chr7vsss39805600vsss39805800,chr7vsss39831200vsss39831400,chr7vsss40106400vsss40107000,chr7vsss88581000vsss88581200,chr7vsss91627400vsss91627600,chr7vsss91648200vsss91648400,chr7vsss91797200vsss91797600,chr7vsss91827200vsss91827400,chr7vsss92516000vsss92516200,chr7vsss92642400vsss92642600,chr9vsss106659800vsss106660000,chr9vsss106711000vsss106711400,chr9vsss45516200vsss45516400,chr9vsss66468000vsss66468200,chr9vsss72760400vsss72760600</t>
  </si>
  <si>
    <t>ADAM17,ATG5,B2M,BAX,BCL11B,BCL2,CCND3,CCR9,CD2,CD44,CD8A,CDK6,CTNNB1,CXADR,EIF2AK4,EOMES,FOXP1,FZD5,FZD7,GATA3,GPR18,HSPD1,IFNA5,IFNG,IL12B,IL18R1,IL7,IL7R,JAML,KIF13B,LCP1,NCK1,NEDD4,P2RX7,PIK3CG,PPP3CB,PRKDC,PRLR,PTGER4,RAB27A,RAB29,RC3H2,RIPK2,RUNX2,SLAMF6,SOX4,SP3,STAT5B,SYK,THEMIS,ZAP70,ZBTB1,ZFP36L1,ZFPM1</t>
  </si>
  <si>
    <t>chr10vsss63067200vsss63067400,chr11vsss21170200vsss21170400,chr11vsss21173000vsss21173200,chr11vsss68191200vsss68191800,chr12vsss20510400vsss20510600,chr13vsss14174000vsss14174800,chr13vsss182217400vsss182217600,chr13vsss25064200vsss25065000,chr13vsss25065600vsss25066200,chr13vsss25421200vsss25421400,chr13vsss29007800vsss29008200,chr13vsss29025200vsss29025400,chr13vsss29029400vsss29029600,chr13vsss29029800vsss29030000,chr13vsss29036600vsss29037400,chr13vsss29040800vsss29041000,chr13vsss52453400vsss52453600,chr13vsss52455000vsss52455200,chr13vsss52607800vsss52608000,chr13vsss52637400vsss52637800,chr13vsss52951400vsss52951600,chr13vsss52951800vsss52952200,chr13vsss77867000vsss77867200,chr14vsss13096600vsss13097000,chr14vsss2059200vsss2059600,chr14vsss31501200vsss31501600,chr14vsss76301200vsss76301400,chr14vsss76306000vsss76306200,chr15vsss101375400vsss101375800,chr15vsss105744400vsss105744600,chr15vsss110988000vsss110988400,chr15vsss79544600vsss79544800,chr16vsss20897800vsss20898400,chr16vsss25498800vsss25499200,chr16vsss64203600vsss64203800,chr1vsss115736200vsss115736400,chr1vsss115943000vsss115943200,chr1vsss116548800vsss116549200,chr1vsss126844600vsss126845000,chr1vsss131354200vsss131354400,chr1vsss158451800vsss158452000,chr1vsss201587200vsss201587600,chr1vsss263818600vsss263818800,chr1vsss34775800vsss34776200,chr1vsss72563000vsss72563400,chr3vsss126796600vsss126796800,chr3vsss51840000vsss51840200,chr3vsss56436600vsss56436800,chr3vsss58036000vsss58036200,chr4vsss103866800vsss103867000,chr4vsss47073000vsss47073400,chr4vsss57710600vsss57711000,chr4vsss79688200vsss79688400,chr4vsss89935400vsss89935600,chr5vsss32362000vsss32362400,chr6vsss1121200vsss1121400,chr6vsss1124000vsss1124200,chr6vsss54221200vsss54221400,chr7vsss120482200vsss120482400,chr7vsss16412000vsss16412600,chr7vsss16855200vsss16855600,chr7vsss37095400vsss37095600,chr7vsss39804000vsss39804200,chr7vsss39805600vsss39805800,chr7vsss39831200vsss39831400,chr7vsss40106400vsss40107000,chr7vsss88581000vsss88581200,chr7vsss91627400vsss91627600,chr7vsss91648200vsss91648400,chr7vsss91797200vsss91797600,chr7vsss91827200vsss91827400,chr7vsss92516000vsss92516200,chr7vsss92642400vsss92642600,chr9vsss106659800vsss106660000,chr9vsss106711000vsss106711400,chr9vsss45516200vsss45516400,chr9vsss66468000vsss66468200,chr9vsss72760400vsss72760600</t>
  </si>
  <si>
    <t>ADAM17,ATG5,B2M,BAX,BCL11B,BCL2,CCND3,CCR9,CD2,CD8A,CDK6,CTNNB1,CXADR,EIF2AK4,EOMES,FOXP1,FZD5,FZD7,GATA3,GPR18,HSPD1,IFNA5,IFNG,IL12B,IL18R1,IL7,IL7R,JAML,KIF13B,LCP1,NCK1,NEDD4,P2RX7,PIK3CG,PPP3CB,PRKDC,PRLR,PTGER4,RAB27A,RAB29,RC3H2,RIPK2,RUNX2,SLAMF6,SOX4,SP3,STAT5B,SYK,THEMIS,ZAP70,ZBTB1,ZFP36L1,ZFPM1</t>
  </si>
  <si>
    <t>chr10vsss27759200vsss27759400,chr10vsss27766000vsss27766200,chr10vsss9605600vsss9605800,chr12vsss44003800vsss44004000,chr13vsss29523800vsss29524000,chr13vsss38076600vsss38077200,chr14vsss113641400vsss113641600,chr14vsss31501200vsss31501600,chr14vsss38828600vsss38828800,chr15vsss129172800vsss129173000,chr15vsss45526000vsss45526200,chr15vsss45540600vsss45540800,chr15vsss45689400vsss45689600,chr15vsss46965800vsss46966000,chr15vsss95641600vsss95642000,chr16vsss64203600vsss64203800,chr1vsss126844600vsss126845000,chr2vsss25656200vsss25656400,chr2vsss25884600vsss25884800,chr2vsss25995400vsss25995600,chr2vsss71196400vsss71196800,chr4vsss104069200vsss104069600,chr4vsss104178400vsss104178600,chr4vsss104248600vsss104248800,chr4vsss127179000vsss127179200,chr5vsss32362000vsss32362400,chr6vsss147394000vsss147394200,chr6vsss147430800vsss147431000,chr6vsss147431400vsss147431800,chr6vsss147479400vsss147479800,chr6vsss3061400vsss3061600,chr7vsss22959400vsss22959800,chr7vsss23639000vsss23639400,chr7vsss8564000vsss8564200,chr8vsss108918400vsss108918600,chr8vsss108966800vsss108967000,chr8vsss108983400vsss108983800,chrXvsss7278600vsss7278800</t>
  </si>
  <si>
    <t>B2M,CAMK2D,CCL20,CCL25,CD44,CD58,DAPK1,EDN1,EPRS,GBP6,HLA-G,IFNG,IL12B,IRF2,IRF8,JAK1,LGALS9,MID1,OAS2,OASL,STAT1,TDGF1,TLR3,TRIM8,WNT5A</t>
  </si>
  <si>
    <t>chr10vsss56189200vsss56189400,chr10vsss56189800vsss56190000,chr12vsss51895400vsss51895600,chr12vsss5940200vsss5940400,chr13vsss135514600vsss135514800,chr13vsss182217400vsss182217600,chr13vsss25064200vsss25065000,chr13vsss25065600vsss25066200,chr13vsss25421200vsss25421400,chr13vsss29370800vsss29371200,chr14vsss28338800vsss28339000,chr14vsss28375400vsss28375600,chr14vsss64132400vsss64132800,chr15vsss91609000vsss91609200,chr16vsss32355200vsss32355400,chr17vsss37854200vsss37854600,chr17vsss40468400vsss40468600,chr17vsss40498800vsss40499000,chr18vsss29931000vsss29931200,chr18vsss29932600vsss29932800,chr1vsss129783800vsss129784000,chr2vsss5254000vsss5254200,chr2vsss69826600vsss69826800,chr4vsss50575600vsss50575800,chr6vsss108478200vsss108478400,chr6vsss17226400vsss17226600,chr7vsss13672600vsss13672800,chr9vsss10090800vsss10091000,chr9vsss10266200vsss10266400,chr9vsss105983800vsss105984000,chr9vsss107455200vsss107455400,chr9vsss122171400vsss122171600,chr9vsss46789000vsss46789200,chr9vsss46813000vsss46813400,chr9vsss46821800vsss46822800,chrXvsss12057400vsss12057600</t>
  </si>
  <si>
    <t>ACE2,CAV2,CBLL1,CCR5,CDHR3,CDK1,CTNNB1,CXADR,GRB2,GRK2,ITCH,ITGA2,ITGAV,ITGB1,ITGB5,LDLR,NECTIN1,NPC1,NUP153,SCARB1,SLC52A1,SRC,TYRO3,UVRAG,WWP1,WWP2,XPR1</t>
  </si>
  <si>
    <t>chr10vsss56189200vsss56189400,chr10vsss56189800vsss56190000,chr12vsss51895400vsss51895600,chr12vsss5940200vsss5940400,chr13vsss135514600vsss135514800,chr13vsss182217400vsss182217600,chr13vsss25064200vsss25065000,chr13vsss25065600vsss25066200,chr13vsss25421200vsss25421400,chr13vsss29370800vsss29371200,chr13vsss67774200vsss67774400,chr13vsss67776200vsss67776400,chr14vsss28338800vsss28339000,chr14vsss28375400vsss28375600,chr14vsss64132400vsss64132800,chr15vsss91609000vsss91609200,chr16vsss32355200vsss32355400,chr17vsss37854200vsss37854600,chr17vsss40468400vsss40468600,chr17vsss40498800vsss40499000,chr17vsss58636600vsss58636800,chr18vsss29931000vsss29931200,chr18vsss29932600vsss29932800,chr1vsss115736200vsss115736400,chr1vsss115943000vsss115943200,chr1vsss129783800vsss129784000,chr1vsss131354200vsss131354400,chr2vsss5254000vsss5254200,chr2vsss69826600vsss69826800,chr3vsss44524600vsss44525000,chr4vsss50575600vsss50575800,chr6vsss108478200vsss108478400,chr6vsss17226400vsss17226600,chr6vsss98146800vsss98147000,chr6vsss98157400vsss98158000,chr6vsss98255400vsss98255600,chr7vsss13672600vsss13672800,chr9vsss10090800vsss10091000,chr9vsss10266200vsss10266400,chr9vsss105983800vsss105984000,chr9vsss107455200vsss107455400,chr9vsss122171400vsss122171600,chr9vsss46789000vsss46789200,chr9vsss46813000vsss46813400,chr9vsss46821800vsss46822800,chrXvsss12057400vsss12057600</t>
  </si>
  <si>
    <t>ACE2,ATG7,BCL2L11,CAV2,CBLL1,CCR5,CDHR3,CDK1,CTNNB1,CXADR,EIF2AK4,GRB2,GRK2,ITCH,ITGA2,ITGAV,ITGB1,ITGB5,LDLR,NECTIN1,NEDD4,NPC1,NUP153,SCARB1,SLC52A1,SRC,TYRO3,UVRAG,VAPA,VAPB,WWP1,WWP2,XPR1</t>
  </si>
  <si>
    <t>chr10vsss63067200vsss63067400,chr11vsss68191200vsss68191800,chr12vsss20510400vsss20510600,chr13vsss14174000vsss14174800,chr13vsss25064200vsss25065000,chr13vsss25065600vsss25066200,chr13vsss25421200vsss25421400,chr13vsss29007800vsss29008200,chr13vsss29025200vsss29025400,chr13vsss29029400vsss29029600,chr13vsss29029800vsss29030000,chr13vsss29036600vsss29037400,chr13vsss29040800vsss29041000,chr13vsss52453400vsss52453600,chr13vsss52455000vsss52455200,chr13vsss52607800vsss52608000,chr13vsss52637400vsss52637800,chr13vsss52951400vsss52951600,chr13vsss52951800vsss52952200,chr14vsss2059200vsss2059600,chr14vsss76301200vsss76301400,chr14vsss76306000vsss76306200,chr15vsss105744400vsss105744600,chr15vsss110988000vsss110988400,chr15vsss79544600vsss79544800,chr16vsss20897800vsss20898400,chr16vsss25498800vsss25499200,chr16vsss64203600vsss64203800,chr1vsss126844600vsss126845000,chr1vsss158451800vsss158452000,chr1vsss263818600vsss263818800,chr1vsss34775800vsss34776200,chr1vsss72563000vsss72563400,chr3vsss126796600vsss126796800,chr3vsss51840000vsss51840200,chr3vsss56436600vsss56436800,chr3vsss58036000vsss58036200,chr4vsss57710600vsss57711000,chr4vsss79688200vsss79688400,chr4vsss89935400vsss89935600,chr5vsss32362000vsss32362400,chr6vsss1121200vsss1121400,chr6vsss1124000vsss1124200,chr7vsss120482200vsss120482400,chr7vsss16412000vsss16412600,chr7vsss16855200vsss16855600,chr7vsss39804000vsss39804200,chr7vsss39805600vsss39805800,chr7vsss39831200vsss39831400,chr7vsss40106400vsss40107000,chr7vsss88581000vsss88581200,chr7vsss91627400vsss91627600,chr7vsss91648200vsss91648400,chr7vsss91797200vsss91797600,chr7vsss91827200vsss91827400,chr7vsss92516000vsss92516200,chr7vsss92642400vsss92642600,chr9vsss72760400vsss72760600</t>
  </si>
  <si>
    <t>ADAM17,ATG5,B2M,BCL11B,BCL2,CCR9,CD8A,CDK6,CTNNB1,EOMES,FOXP1,FZD5,FZD7,GATA3,GPR18,IFNG,IL12B,IL18R1,IL7,IL7R,PPP3CB,PRKDC,PTGER4,RC3H2,RUNX2,SLAMF6,SOX4,SP3,STAT5B,SYK,THEMIS,ZAP70,ZBTB1,ZFP36L1,ZFPM1</t>
  </si>
  <si>
    <t>chr12vsss19819800vsss19820000,chr12vsss24194400vsss24194600,chr12vsss24206000vsss24206200,chr12vsss36435800vsss36436000,chr13vsss126858400vsss126858600,chr13vsss1436400vsss1436600,chr13vsss70219800vsss70220000,chr13vsss82682800vsss82683000,chr13vsss83288800vsss83289000,chr14vsss31870000vsss31870200,chr14vsss64132400vsss64132800,chr15vsss81045400vsss81045600,chr16vsss37039400vsss37039600,chr18vsss14007800vsss14008200,chr1vsss108846200vsss108846600,chr1vsss131354200vsss131354400,chr1vsss164311600vsss164311800,chr1vsss21271600vsss21271800,chr2vsss13634600vsss13635000,chr2vsss69603200vsss69603400,chr4vsss46789000vsss46789200,chr4vsss79688200vsss79688400,chr4vsss90228400vsss90229200,chr6vsss107534000vsss107534200,chr6vsss20272400vsss20272800,chr6vsss31934200vsss31934400,chr6vsss32070200vsss32070400,chr6vsss54221200vsss54221400,chr6vsss82633200vsss82633800,chr6vsss82634000vsss82634200,chr6vsss82638200vsss82638400,chr7vsss111115800vsss111116000,chr7vsss111277600vsss111277800,chr7vsss16412000vsss16412600,chr7vsss16855200vsss16855600,chr7vsss39804000vsss39804200,chr7vsss39805600vsss39805800,chr7vsss39831200vsss39831400,chr8vsss54753200vsss54753400,chr9vsss67346800vsss67347200,chrXvsss57131600vsss57131800</t>
  </si>
  <si>
    <t>ATF2,ATR,BAX,BRCA1,BRIP1,CARM1,CDC5L,CDK1,CDK5RAP3,CLOCK,CNOT1,CNOT4,EIF2AK4,FOXN3,FOXO4,MAPKAPK2,NBN,NEK11,PEA15,PLAGL1,PLK2,PRKDC,RAD9B,RBBP8,RBL2,RPS27L,SOX4,SYF2,TFDP2,TIPIN,TNKS1BP1,TP63,XPC</t>
  </si>
  <si>
    <t>chr10vsss33892600vsss33892800,chr12vsss44686600vsss44687000,chr12vsss44687200vsss44687400,chr14vsss7648400vsss7648800,chr14vsss7668800vsss7669000,chr14vsss90508600vsss90509000,chr15vsss24880600vsss24881600,chr15vsss94137800vsss94138200,chr15vsss94147600vsss94148000,chr15vsss94224000vsss94224200,chr1vsss100696800vsss100697000,chr1vsss126844600vsss126845000,chr2vsss143690600vsss143690800,chr2vsss81996400vsss81996800,chr3vsss37845800vsss37846000,chr3vsss93577800vsss93578200,chr3vsss94860400vsss94861000,chr4vsss11778000vsss11778400,chr4vsss11871000vsss11871200,chr4vsss11989400vsss11989600,chr4vsss12456200vsss12456400,chr5vsss32034600vsss32034800,chr7vsss33547600vsss33548000,chr7vsss33551000vsss33551200,chr7vsss33570800vsss33571000,chr7vsss5054600vsss5054800,chr7vsss5210400vsss5210800,chr8vsss131019800vsss131020000,chr9vsss19932800vsss19933200,chr9vsss19939000vsss19939200,chr9vsss19973400vsss19973600,chr9vsss68763800vsss68764200,chrUn_NW_018084968v1vsss1956600vsss1957800</t>
  </si>
  <si>
    <t>ABCG2,ACO1,B2M,BMP6,BTBD9,CAND1,EPAS1,HMOX1,HMOX2,MYC,NCOA4,NDFIP1,PICALM,SFXN1,SLC25A37,SLC40A1,SLC46A1,SMAD4,STEAP3,STEAP4,TTC7A</t>
  </si>
  <si>
    <t>chr12vsss19819800vsss19820000,chr12vsss24194400vsss24194600,chr12vsss24206000vsss24206200,chr12vsss36435800vsss36436000,chr13vsss12488000vsss12488400,chr13vsss126858400vsss126858600,chr13vsss1436400vsss1436600,chr13vsss70219800vsss70220000,chr13vsss82682800vsss82683000,chr13vsss83288800vsss83289000,chr14vsss31870000vsss31870200,chr14vsss64132400vsss64132800,chr15vsss81045400vsss81045600,chr16vsss37039400vsss37039600,chr18vsss14007800vsss14008200,chr1vsss108846200vsss108846600,chr1vsss131354200vsss131354400,chr1vsss164311600vsss164311800,chr1vsss21271600vsss21271800,chr2vsss13634600vsss13635000,chr2vsss69603200vsss69603400,chr4vsss46789000vsss46789200,chr4vsss79688200vsss79688400,chr4vsss90228400vsss90229200,chr6vsss107534000vsss107534200,chr6vsss20272400vsss20272800,chr6vsss31934200vsss31934400,chr6vsss32070200vsss32070400,chr6vsss54221200vsss54221400,chr6vsss82633200vsss82633800,chr6vsss82634000vsss82634200,chr6vsss82638200vsss82638400,chr7vsss111115800vsss111116000,chr7vsss111277600vsss111277800,chr7vsss16412000vsss16412600,chr7vsss16855200vsss16855600,chr7vsss39804000vsss39804200,chr7vsss39805600vsss39805800,chr7vsss39831200vsss39831400,chr8vsss54753200vsss54753400,chr9vsss67346800vsss67347200,chrXvsss57131600vsss57131800</t>
  </si>
  <si>
    <t>ATF2,ATR,BAX,BRCA1,BRIP1,CARM1,CDC5L,CDK1,CDK5RAP3,CLOCK,CNOT1,CNOT4,EIF2AK4,FOXN3,FOXO4,MAPKAPK2,NBN,NEK11,PEA15,PLAGL1,PLK2,PRKDC,RAD9B,RBBP8,RBL2,RPS27L,SOX4,SYF2,TFDP2,TIPIN,TNKS1BP1,TOP2B,TP63,XPC</t>
  </si>
  <si>
    <t>chr10vsss19411000vsss19411200,chr10vsss33892600vsss33892800,chr10vsss63067200vsss63067400,chr12vsss44003800vsss44004000,chr13vsss110644400vsss110644800,chr13vsss128668200vsss128668600,chr13vsss128671800vsss128672000,chr13vsss129193600vsss129194000,chr13vsss38076600vsss38077200,chr13vsss52453400vsss52453600,chr13vsss52455000vsss52455200,chr13vsss52607800vsss52608000,chr13vsss52637400vsss52637800,chr13vsss52951400vsss52951600,chr13vsss52951800vsss52952200,chr13vsss94257400vsss94257600,chr14vsss104974400vsss104974600,chr14vsss2059200vsss2059600,chr14vsss31501200vsss31501600,chr14vsss72188000vsss72188200,chr14vsss72290000vsss72290400,chr16vsss25498800vsss25499200,chr17vsss40468400vsss40468600,chr17vsss40498800vsss40499000,chr1vsss260983800vsss260984000,chr1vsss72563000vsss72563400,chr2vsss145135600vsss145135800,chr2vsss145324200vsss145324400,chr3vsss19523000vsss19523400,chr3vsss43718200vsss43718400,chr3vsss86692600vsss86693200,chr4vsss103866800vsss103867000,chr4vsss104069200vsss104069600,chr4vsss104178400vsss104178600,chr4vsss104248600vsss104248800,chr4vsss109120000vsss109120200,chr4vsss47073000vsss47073400,chr4vsss75881400vsss75881800,chr4vsss94164000vsss94164200,chr4vsss995400vsss995800,chr5vsss32362000vsss32362400,chr5vsss83650800vsss83651000,chr6vsss12058600vsss12058800,chr7vsss41989600vsss41990000,chr7vsss42166800vsss42167200,chr8vsss30028200vsss30028400,chr9vsss10637800vsss10638200,chr9vsss10919400vsss10919600,chr9vsss134589200vsss134589400,chr9vsss134767200vsss134767600,chr9vsss35204000vsss35204200,chr9vsss44258400vsss44259000,chr9vsss67346800vsss67347200</t>
  </si>
  <si>
    <t>APOA1,ATG5,C5,CARD16,CARD17,CD2,CD34,CD58,CHIA,DDX58,DHX36,FFAR4,FOXP1,GATA3,GHSR,GSDMD,HK1,HMHB1,IFNG,IL10,IL1A,IL4R,KARS,LGALS9,LRRC32,LYN,NR1H4,P2RX7,PTGER4,PYDC2,RIPK2,SPTBN1,SRC,SRGN,SYK,SYT11,TLR10,TLR5,TNFRSF21,WNT5A</t>
  </si>
  <si>
    <t>chr10vsss33892600vsss33892800,chr12vsss44686600vsss44687000,chr12vsss44687200vsss44687400,chr12vsss55417200vsss55417600,chr13vsss189642200vsss189642400,chr14vsss110896400vsss110896600,chr14vsss6608600vsss6609000,chr14vsss7648400vsss7648800,chr14vsss7668800vsss7669000,chr14vsss90508600vsss90509000,chr15vsss24880600vsss24881600,chr15vsss94137800vsss94138200,chr15vsss94147600vsss94148000,chr15vsss94224000vsss94224200,chr16vsss46437600vsss46437800,chr1vsss100696800vsss100697000,chr1vsss126844600vsss126845000,chr1vsss253871200vsss253871600,chr2vsss143690600vsss143690800,chr2vsss81996400vsss81996800,chr3vsss37845800vsss37846000,chr3vsss93577800vsss93578200,chr3vsss94860400vsss94861000,chr4vsss11778000vsss11778400,chr4vsss11871000vsss11871200,chr4vsss11989400vsss11989600,chr4vsss12456200vsss12456400,chr5vsss32034600vsss32034800,chr7vsss33547600vsss33548000,chr7vsss33551000vsss33551200,chr7vsss33570800vsss33571000,chr7vsss5054600vsss5054800,chr7vsss5210400vsss5210800,chr8vsss131019800vsss131020000,chr9vsss19932800vsss19933200,chr9vsss19939000vsss19939200,chr9vsss19973400vsss19973600,chr9vsss68763800vsss68764200,chrUn_NW_018084968v1vsss1956600vsss1957800</t>
  </si>
  <si>
    <t>ABCG2,ACO1,APP,B2M,BMP6,BTBD9,CAND1,CUTC,EPAS1,HMOX1,HMOX2,MYC,NCOA4,NDFIP1,PICALM,SCO1,SFXN1,SLC25A37,SLC30A5,SLC31A1,SLC39A14,SLC40A1,SLC46A1,SMAD4,STEAP3,STEAP4,TTC7A</t>
  </si>
  <si>
    <t>chr12vsss19819800vsss19820000,chr12vsss48365200vsss48365400,chr13vsss126858400vsss126858600,chr16vsss46437600vsss46437800,chr17vsss11311800vsss11312000,chr1vsss108846200vsss108846600,chr1vsss119576200vsss119576600,chr1vsss119577000vsss119577200,chr1vsss158451800vsss158452000,chr3vsss37791800vsss37792000,chr3vsss37845800vsss37846000,chr3vsss44524600vsss44525000,chr4vsss79688200vsss79688400,chr4vsss98567000vsss98567200,chr5vsss32034600vsss32034800,chr5vsss32362000vsss32362400,chr6vsss54221200vsss54221400,chr6vsss72197400vsss72197600,chr7vsss23769800vsss23770000,chr7vsss29778400vsss29778800,chr8vsss48023200vsss48023400,chr9vsss67023200vsss67023400,chrUn_NW_018084968v1vsss1956600vsss1957800</t>
  </si>
  <si>
    <t>BAG6,BAK1,BAX,BCL2,BCL2L10,BCL2L11,BRCA1,CDIP1,DYRK2,FNIP2,HIC1,HMOX1,IKBKE,MCL1,PIK3R1,POLB,PRKDC,RPS27L,TNFRSF1B,TP63</t>
  </si>
  <si>
    <t>chr10vsss20506000vsss20506200,chr10vsss20634600vsss20634800,chr10vsss63067200vsss63067400,chr10vsss64716000vsss64716200,chr12vsss23358800vsss23359000,chr12vsss24690600vsss24690800,chr13vsss77867000vsss77867200,chr14vsss2059200vsss2059600,chr14vsss50082600vsss50082800,chr16vsss38475000vsss38475200,chr16vsss38581800vsss38582200,chr16vsss46437600vsss46437800,chr16vsss52337200vsss52337800,chr17vsss11311800vsss11312000,chr17vsss34160600vsss34160800,chr17vsss43731600vsss43731800,chr17vsss52637800vsss52638200,chr1vsss107122600vsss107122800,chr1vsss158451800vsss158452000,chr1vsss16601200vsss16601400,chr1vsss187342400vsss187342600,chr1vsss34775800vsss34776200,chr2vsss141400400vsss141400600,chr2vsss96680800vsss96681400,chr3vsss56436600vsss56436800,chr4vsss111650800vsss111651000,chr4vsss47073000vsss47073400,chr4vsss75881400vsss75881800,chr4vsss98055000vsss98055200,chr5vsss32362000vsss32362400,chr5vsss6274400vsss6275000,chr5vsss89726200vsss89726400,chr6vsss146071000vsss146071200,chr6vsss54221200vsss54221400,chr6vsss6391800vsss6392000,chr6vsss6601600vsss6601800,chr6vsss91825000vsss91825400,chr7vsss41989600vsss41990000,chr7vsss42166800vsss42167200,chr8vsss11012600vsss11012800,chr8vsss11025000vsss11025400,chr8vsss11102000vsss11102200,chr8vsss118501600vsss118501800,chr8vsss37955400vsss37955800,chr8vsss37956200vsss37956400,chr9vsss11824400vsss11825000,chr9vsss46789000vsss46789200,chr9vsss46813000vsss46813400,chr9vsss46821800vsss46822800,chrXvsss83011800vsss83012200</t>
  </si>
  <si>
    <t>BAX,BCL2,BTK,CD38,DENND1B,FBXW11,GATA3,IFNG,IKBKB,LYN,MAPK1,MEF2C,NCK1,NFAM1,NFATC2,NFKB1,PAK1,PDE4B,PDE4D,PIK3R1,PLCG1,PLCG2,PRKCQ,PSMA3,PSMB2,PSMB3,PSMD4,PSMF1,RIPK2,SKAP1,SPG21,SYK,TAB2,THEMIS,THY1,TNFRSF21,TXK,UBE2D2,UBE2N,VAV3,ZAP70</t>
  </si>
  <si>
    <t>chr12vsss24194400vsss24194600,chr12vsss24206000vsss24206200,chr13vsss126858400vsss126858600,chr13vsss1436400vsss1436600,chr13vsss70219800vsss70220000,chr13vsss82682800vsss82683000,chr14vsss31870000vsss31870200,chr14vsss64132400vsss64132800,chr15vsss81045400vsss81045600,chr16vsss37039400vsss37039600,chr18vsss14007800vsss14008200,chr1vsss108846200vsss108846600,chr1vsss164311600vsss164311800,chr1vsss21271600vsss21271800,chr2vsss13634600vsss13635000,chr2vsss69603200vsss69603400,chr4vsss46789000vsss46789200,chr4vsss79688200vsss79688400,chr6vsss20272400vsss20272800,chr6vsss31934200vsss31934400,chr6vsss32070200vsss32070400,chr6vsss54221200vsss54221400,chr6vsss82633200vsss82633800,chr6vsss82634000vsss82634200,chr6vsss82638200vsss82638400,chr7vsss111115800vsss111116000,chr7vsss111277600vsss111277800,chr7vsss16412000vsss16412600,chr7vsss16855200vsss16855600,chrXvsss57131600vsss57131800</t>
  </si>
  <si>
    <t>ATF2,BAX,CARM1,CDK1,CDK5RAP3,CNOT1,CNOT4,FOXN3,FOXO4,NBN,NEK11,PLAGL1,PLK2,PRKDC,RAD9B,RBL2,RPS27L,SOX4,SYF2,TFDP2,TIPIN,TNKS1BP1,TP63,XPC</t>
  </si>
  <si>
    <t>chr12vsss24194400vsss24194600,chr12vsss24206000vsss24206200,chr13vsss12488000vsss12488400,chr13vsss126858400vsss126858600,chr13vsss1436400vsss1436600,chr13vsss70219800vsss70220000,chr13vsss82682800vsss82683000,chr14vsss31870000vsss31870200,chr14vsss64132400vsss64132800,chr15vsss81045400vsss81045600,chr16vsss37039400vsss37039600,chr18vsss14007800vsss14008200,chr1vsss108846200vsss108846600,chr1vsss164311600vsss164311800,chr1vsss21271600vsss21271800,chr2vsss13634600vsss13635000,chr2vsss69603200vsss69603400,chr4vsss46789000vsss46789200,chr4vsss79688200vsss79688400,chr6vsss20272400vsss20272800,chr6vsss31934200vsss31934400,chr6vsss32070200vsss32070400,chr6vsss54221200vsss54221400,chr6vsss82633200vsss82633800,chr6vsss82634000vsss82634200,chr6vsss82638200vsss82638400,chr7vsss111115800vsss111116000,chr7vsss111277600vsss111277800,chr7vsss16412000vsss16412600,chr7vsss16855200vsss16855600,chrXvsss57131600vsss57131800</t>
  </si>
  <si>
    <t>ATF2,BAX,CARM1,CDK1,CDK5RAP3,CNOT1,CNOT4,FOXN3,FOXO4,NBN,NEK11,PLAGL1,PLK2,PRKDC,RAD9B,RBL2,RPS27L,SOX4,SYF2,TFDP2,TIPIN,TNKS1BP1,TOP2B,TP63,XPC</t>
  </si>
  <si>
    <t>chr10vsss33892600vsss33892800,chr11vsss5040000vsss5040800,chr13vsss144933400vsss144933600,chr13vsss145689000vsss145689200,chr13vsss25064200vsss25065000,chr13vsss25065600vsss25066200,chr13vsss25421200vsss25421400,chr13vsss94257400vsss94257600,chr14vsss16829400vsss16829600,chr14vsss2059200vsss2059600,chr15vsss101375400vsss101375800,chr15vsss137349400vsss137349800,chr15vsss46965800vsss46966000,chr15vsss95641600vsss95642000,chr17vsss57953800vsss57954200,chr2vsss97649000vsss97649200,chr4vsss47073000vsss47073400,chr4vsss79688200vsss79688400,chr4vsss99364200vsss99364800,chr5vsss13835600vsss13836200,chr6vsss108330600vsss108330800,chr6vsss6391800vsss6392000,chr6vsss6601600vsss6601800,chr8vsss118501600vsss118501800</t>
  </si>
  <si>
    <t>CTNNB1,DDX58,DHX36,HMGB2,HSPD1,LRRFIP1,NFKB1,PLCG2,POLR1D,POLR3B,POLR3G,POLR3GL,PRKDC,RIOK3,RIPK2,STAT1,SYK,TLR3,ZBP1,ZBTB20</t>
  </si>
  <si>
    <t>chr10vsss56189200vsss56189400,chr10vsss56189800vsss56190000,chr12vsss51895400vsss51895600,chr13vsss135514600vsss135514800,chr13vsss182217400vsss182217600,chr13vsss29370800vsss29371200,chr14vsss28338800vsss28339000,chr14vsss28375400vsss28375600,chr14vsss64132400vsss64132800,chr15vsss91609000vsss91609200,chr16vsss32355200vsss32355400,chr17vsss37854200vsss37854600,chr18vsss29931000vsss29931200,chr18vsss29932600vsss29932800,chr1vsss129783800vsss129784000,chr2vsss5254000vsss5254200,chr2vsss69826600vsss69826800,chr4vsss50575600vsss50575800,chr6vsss108478200vsss108478400,chr6vsss17226400vsss17226600,chr7vsss13672600vsss13672800,chr9vsss10090800vsss10091000,chr9vsss10266200vsss10266400,chr9vsss105983800vsss105984000,chr9vsss122171400vsss122171600,chr9vsss46789000vsss46789200,chr9vsss46813000vsss46813400,chr9vsss46821800vsss46822800,chrXvsss12057400vsss12057600</t>
  </si>
  <si>
    <t>ACE2,CAV2,CCR5,CDHR3,CDK1,CXADR,GRK2,ITCH,ITGA2,ITGAV,ITGB1,ITGB5,LDLR,NECTIN1,NPC1,NUP153,SCARB1,SLC52A1,TYRO3,UVRAG,WWP1,WWP2,XPR1</t>
  </si>
  <si>
    <t>chr12vsss19819800vsss19820000,chr12vsss36316600vsss36316800,chr12vsss36336600vsss36337000,chr12vsss36345600vsss36345800,chr12vsss5566400vsss5566600,chr13vsss179541800vsss179542200,chr13vsss25064200vsss25065000,chr13vsss25065600vsss25066200,chr13vsss25421200vsss25421400,chr14vsss7668800vsss7669000,chr14vsss90508600vsss90509000,chr16vsss34678000vsss34678200,chr16vsss34698400vsss34698800,chr17vsss40468400vsss40468600,chr17vsss40498800vsss40499000,chr17vsss49588600vsss49589000,chr17vsss49788600vsss49788800,chr1vsss115736200vsss115736400,chr1vsss115943000vsss115943200,chr1vsss14029400vsss14029600,chr1vsss165987400vsss165987600,chr2vsss144932000vsss144932200,chr2vsss145135600vsss145135800,chr2vsss145324200vsss145324400,chr2vsss69603200vsss69603400,chr3vsss114040400vsss114040600,chr3vsss114155400vsss114155600,chr4vsss20652000vsss20652200,chr4vsss89196000vsss89196200,chr4vsss89196400vsss89196600,chr6vsss84048200vsss84048400,chr6vsss84089800vsss84090000,chr8vsss17861200vsss17861400</t>
  </si>
  <si>
    <t>ARID1A,BRCA1,CARM1,CTNNB1,ESR1,MED13,MED30,NCOA1,NCOA3,NCOA4,NEDD4,NKX3-1,NR1I3,NR3C1,NRIP1,PIAS1,PLPP1,PPARGC1A,SRC,WBP2</t>
  </si>
  <si>
    <t>chr10vsss40739400vsss40739600,chr10vsss40744600vsss40744800,chr12vsss10947800vsss10948200,chr12vsss10951200vsss10951400,chr12vsss11016600vsss11016800,chr12vsss14766000vsss14766200,chr12vsss14799000vsss14799200,chr12vsss14817400vsss14817600,chr12vsss15293400vsss15293600,chr12vsss18060600vsss18060800,chr12vsss44003800vsss44004000,chr12vsss52063600vsss52063800,chr13vsss109755600vsss109755800,chr13vsss38076600vsss38077200,chr13vsss66380400vsss66381000,chr14vsss2059200vsss2059600,chr14vsss50082600vsss50082800,chr15vsss74748200vsss74748600,chr16vsss25498800vsss25499200,chr16vsss35448800vsss35449000,chr16vsss35599400vsss35599600,chr16vsss35712400vsss35712600,chr16vsss35812200vsss35812400,chr16vsss52337200vsss52337800,chr17vsss11311800vsss11312000,chr17vsss47392400vsss47392600,chr17vsss51725400vsss51725600,chr1vsss16601200vsss16601400,chr4vsss37924400vsss37924600,chr4vsss47073000vsss47073400,chr5vsss3452800vsss3453200,chr5vsss3469400vsss3469600,chr5vsss89726200vsss89726400,chr6vsss78757200vsss78757400,chr7vsss1795000vsss1795200,chr7vsss91627400vsss91627600,chr7vsss91648200vsss91648400,chr7vsss91797200vsss91797600,chr7vsss91827200vsss91827400,chr7vsss92516000vsss92516200,chr7vsss92642400vsss92642600,chr8vsss118501600vsss118501800,chr9vsss67346800vsss67347200,chrXvsss111706600vsss111706800</t>
  </si>
  <si>
    <t>CD40LG,ERN1,FBXW11,IKBKB,IRAK2,LGALS9,MAP2K6,MAP3K1,MAP3K14,MAP3K3,MAP3K8,MAPK1,MAPKAPK2,MINK1,MUL1,NFKB1,PTGER4,PTPN1,RIPK1,RIPK2,STK3,STK39,STK4,SYK,TAB2,TNIK,UBE2N,WNT5A,WNT7B,ZFP36L1</t>
  </si>
  <si>
    <t>chr12vsss19819800vsss19820000,chr12vsss24194400vsss24194600,chr12vsss24206000vsss24206200,chr13vsss12488000vsss12488400,chr13vsss126858400vsss126858600,chr13vsss1436400vsss1436600,chr13vsss70219800vsss70220000,chr13vsss82682800vsss82683000,chr14vsss31870000vsss31870200,chr14vsss64132400vsss64132800,chr15vsss81045400vsss81045600,chr15vsss95961800vsss95962000,chr15vsss96312400vsss96312600,chr16vsss37039400vsss37039600,chr18vsss14007800vsss14008200,chr1vsss108846200vsss108846600,chr1vsss164311600vsss164311800,chr1vsss200630600vsss200630800,chr1vsss21271600vsss21271800,chr2vsss13634600vsss13635000,chr2vsss69603200vsss69603400,chr4vsss46789000vsss46789200,chr4vsss54891400vsss54891600,chr4vsss79688200vsss79688400,chr4vsss95943400vsss95943600,chr6vsss20272400vsss20272800,chr6vsss31934200vsss31934400,chr6vsss32070200vsss32070400,chr6vsss54221200vsss54221400,chr6vsss82633200vsss82633800,chr6vsss82634000vsss82634200,chr6vsss82638200vsss82638400,chr7vsss111115800vsss111116000,chr7vsss111277600vsss111277800,chr7vsss16412000vsss16412600,chr7vsss16855200vsss16855600,chr9vsss129012600vsss129012800,chrXvsss57131600vsss57131800</t>
  </si>
  <si>
    <t>ATF2,BAX,BRCA1,CARM1,CDK1,CDK5RAP3,CDKN2B,CENPF,CHMP4C,CNOT1,CNOT4,FOXN3,FOXO4,INTS3,NABP1,NBN,NEK11,PLAGL1,PLK2,PRKDC,RAD9B,RBL2,RPS27L,SOX4,SYF2,TFDP2,TIPIN,TNKS1BP1,TOP2B,TP63,XPC</t>
  </si>
  <si>
    <t>chr10vsss64958600vsss64958800,chr11vsss75606400vsss75606800,chr12vsss20510400vsss20510600,chr13vsss109005000vsss109005400,chr13vsss109031600vsss109031800,chr13vsss109036400vsss109036800,chr14vsss31501200vsss31501600,chr14vsss76301200vsss76301400,chr14vsss76306000vsss76306200,chr15vsss45689400vsss45689600,chr15vsss94137800vsss94138200,chr15vsss94147600vsss94148000,chr15vsss94224000vsss94224200,chr1vsss158451800vsss158452000,chr1vsss161204400vsss161204800,chr1vsss263818600vsss263818800,chr2vsss96680800vsss96681400,chr3vsss44524600vsss44525000,chr4vsss75881400vsss75881800,chr6vsss54221200vsss54221400,chr7vsss29778400vsss29778800</t>
  </si>
  <si>
    <t>BAK1,BAX,BCL2,BCL2L11,CASP3,IL2RA,LYN,MEF2C,P2RX7,PMAIP1,PPP3CB,RC3H2,SKIL,SLC40A1,STAT5B,TNFSF13B</t>
  </si>
  <si>
    <t>chr10vsss12571200vsss12571400,chr10vsss64716000vsss64716200,chr13vsss25064200vsss25065000,chr13vsss25065600vsss25066200,chr13vsss25421200vsss25421400,chr13vsss68330600vsss68330800,chr14vsss13096600vsss13097000,chr14vsss14336200vsss14336400,chr14vsss14336600vsss14336800,chr14vsss50082600vsss50082800,chr17vsss40468400vsss40468600,chr17vsss40498800vsss40499000,chr1vsss137005400vsss137005600,chr1vsss137014000vsss137014600,chr1vsss248604400vsss248604600,chr3vsss29042200vsss29042800,chr4vsss11778000vsss11778400,chr4vsss11871000vsss11871200,chr4vsss11989400vsss11989600,chr4vsss12456200vsss12456400,chr4vsss35091800vsss35092000,chr4vsss35307800vsss35308000,chr4vsss35420000vsss35420200,chr8vsss135894800vsss135895000,chr8vsss136286000vsss136286600,chr8vsss70882800vsss70883200</t>
  </si>
  <si>
    <t>CTNNB1,GREM1,GRHL2,HMBOX1,HNRNPD,KLF4,MAPK1,MYC,NVL,PARM1,PARN,PINX1,PPARG,PRKCQ,SRC</t>
  </si>
  <si>
    <t>chr12vsss20510400vsss20510600,chr12vsss47783200vsss47783400,chr12vsss7862200vsss7862400,chr12vsss7895600vsss7895800,chr13vsss29523800vsss29524000,chr15vsss104785200vsss104785400,chr15vsss115534400vsss115534600,chr15vsss120462600vsss120462800,chr17vsss35250800vsss35251000,chr17vsss43731600vsss43731800,chr1vsss92418000vsss92418200,chr1vsss92420400vsss92420600,chr7vsss52554400vsss52555000,chr7vsss52558800vsss52559000,chr7vsss52652800vsss52653000,chr7vsss91627400vsss91627600,chr7vsss91648200vsss91648400,chr7vsss91797200vsss91797600,chr7vsss91827200vsss91827400,chr7vsss92516000vsss92516200,chr7vsss92642400vsss92642600</t>
  </si>
  <si>
    <t>CFLAR,EEF1A1,ERBB4,ID1,INPP5K,PDE8A,PLCG1,SOX9,STAT5B,TDGF1,VIL1,ZFP36L1</t>
  </si>
  <si>
    <t>chr12vsss20510400vsss20510600,chr12vsss47783200vsss47783400,chr12vsss7862200vsss7862400,chr12vsss7895600vsss7895800,chr13vsss29523800vsss29524000,chr14vsss50082600vsss50082800,chr15vsss104785200vsss104785400,chr15vsss115534400vsss115534600,chr15vsss120462600vsss120462800,chr17vsss35250800vsss35251000,chr17vsss43731600vsss43731800,chr1vsss92418000vsss92418200,chr1vsss92420400vsss92420600,chr7vsss52554400vsss52555000,chr7vsss52558800vsss52559000,chr7vsss52652800vsss52653000,chr7vsss91627400vsss91627600,chr7vsss91648200vsss91648400,chr7vsss91797200vsss91797600,chr7vsss91827200vsss91827400,chr7vsss92516000vsss92516200,chr7vsss92642400vsss92642600</t>
  </si>
  <si>
    <t>CFLAR,EEF1A1,ERBB4,ID1,INPP5K,MAPK1,PDE8A,PLCG1,SOX9,STAT5B,TDGF1,VIL1,ZFP36L1</t>
  </si>
  <si>
    <t>chr12vsss20735400vsss20736000,chr12vsss47783200vsss47783400,chr12vsss6141600vsss6142000,chr12vsss6149800vsss6150200,chr13vsss18131000vsss18131200,chr14vsss114117800vsss114118000,chr14vsss129739200vsss129739600,chr14vsss7648400vsss7648800,chr14vsss99907600vsss99908000,chr15vsss45526000vsss45526200,chr15vsss45540600vsss45540800,chr16vsss38475000vsss38475200,chr16vsss38581800vsss38582200,chr17vsss14570200vsss14570800,chr17vsss30944000vsss30944400,chr17vsss40277400vsss40277600,chr17vsss43731600vsss43731800,chr1vsss113538800vsss113539000,chr1vsss225530600vsss225531200,chr1vsss225654800vsss225655000,chr2vsss108740000vsss108740200,chr2vsss109014400vsss109015000,chr2vsss44506600vsss44506800,chr3vsss107978600vsss107978800,chr4vsss68677200vsss68677400,chr5vsss56401000vsss56401200,chr5vsss89726200vsss89726400,chr5vsss89735800vsss89736000,chr6vsss146071000vsss146071200,chr6vsss6391800vsss6392000,chr6vsss6601600vsss6601800,chr7vsss52554400vsss52555000,chr7vsss52558800vsss52559000,chr7vsss52652800vsss52653000,chr8vsss104275800vsss104276600,chr9vsss103260600vsss103261000,chr9vsss128025000vsss128025200,chr9vsss27975000vsss27975200</t>
  </si>
  <si>
    <t>ABHD12,CNP,DERA,ENPP6,ENTPD4,GDA,GPCPD1,GPD1L,INPP5F,INPP5K,LIPC,MTMR2,NAPEPLD,NT5C,NT5C2,NUDT12,NUDT4,PDE3B,PDE4B,PDE4D,PDE5A,PDE7A,PDE8A,PLA2G4A,PLCG1,PLCG2,PTEN,SAMHD1,XDH</t>
  </si>
  <si>
    <t>chr14vsss42049000vsss42049200,chr15vsss120462600vsss120462800,chr17vsss40468400vsss40468600,chr17vsss40498800vsss40499000,chr1vsss221190600vsss221190800,chr2vsss25656200vsss25656400,chr2vsss25884600vsss25884800,chr2vsss25995400vsss25995600,chr7vsss4286400vsss4286600,chr7vsss4514800vsss4515000</t>
  </si>
  <si>
    <t>CD44,CORO1C,KANK1,RREB1,SRC,VIL1</t>
  </si>
  <si>
    <t>chr12vsss14766000vsss14766200,chr12vsss14799000vsss14799200,chr12vsss14817400vsss14817600,chr14vsss16829400vsss16829600,chr17vsss51725400vsss51725600,chr17vsss58636600vsss58636800,chr6vsss54221200vsss54221400,chr7vsss29778400vsss29778800,chr9vsss9611800vsss9612000</t>
  </si>
  <si>
    <t>BAK1,BAX,ERN1,HMGB2,PTPN1,RPS3,VAPB</t>
  </si>
  <si>
    <t>chr12vsss20901800vsss20902000,chr13vsss25064200vsss25065000,chr13vsss25065600vsss25066200,chr13vsss25421200vsss25421400,chr14vsss11199800vsss11200000,chr14vsss76702000vsss76702200,chr15vsss48669800vsss48670000,chr15vsss48716800vsss48717000,chr16vsss32355200vsss32355400,chr1vsss158451800vsss158452000,chr1vsss34775800vsss34776200,chr4vsss98055000vsss98055200,chr7vsss76035400vsss76035600,chr7vsss92516000vsss92516200,chr7vsss92642400vsss92642600,chr9vsss46789000vsss46789200,chr9vsss46813000vsss46813400,chr9vsss46821800vsss46822800</t>
  </si>
  <si>
    <t>ACTN1,AJUBA,BCL2,CTNNB1,ITGA2,JUP,PIP5K1A,PTK2B,PTPRK,THY1,VCL,ZNF703</t>
  </si>
  <si>
    <t>chr10vsss50614000vsss50614400,chr10vsss50767800vsss50768200,chr10vsss50998600vsss50998800,chr13vsss124389200vsss124389400,chr9vsss10090800vsss10091000,chr9vsss10266200vsss10266400</t>
  </si>
  <si>
    <t>ARHGAP21,TBCCD1,UVRAG</t>
  </si>
  <si>
    <t>chr1vsss116548800vsss116549200,chr1vsss163859800vsss163860000,chr2vsss40663200vsss40663400,chr2vsss40672600vsss40672800,chr9vsss134589200vsss134589400,chr9vsss134767200vsss134767600</t>
  </si>
  <si>
    <t>CD34,RAB11A,RAB27A,TSG101</t>
  </si>
  <si>
    <t>chr13vsss197690600vsss197690800,chr13vsss35178400vsss35178600,chr15vsss105744400vsss105744600,chr17vsss43731600vsss43731800,chr18vsss38810400vsss38811400,chr18vsss38957800vsss38958000,chr2vsss13634600vsss13635000,chr3vsss93374400vsss93374600,chr4vsss81911800vsss81912000,chr4vsss82121200vsss82121400,chr5vsss66542200vsss66542400,chr6vsss54221200vsss54221400,chr6vsss6391800vsss6392000,chr6vsss6601600vsss6601800,chr7vsss67323400vsss67323600,chr7vsss67464600vsss67464800,chr7vsss67588400vsss67588800,chr7vsss88581000vsss88581200,chr8vsss108918400vsss108918600,chr8vsss108966800vsss108967000,chr8vsss108983400vsss108983800,chr8vsss129804000vsss129804200,chr8vsss131019800vsss131020000,chr9vsss46789000vsss46789200,chr9vsss46813000vsss46813400,chr9vsss46821800vsss46822800,chr9vsss6227200vsss6227400</t>
  </si>
  <si>
    <t>AKAP6,ANK2,APLNR,ATP1B1,BAX,CALM2,CRACR2A,HSPA2,KCNE2,NPSR1,PKD2,PLCG1,PLCG2,SNCA,STIM1,SUMO1,THY1,TMEM110</t>
  </si>
  <si>
    <t>chr12vsss44003800vsss44004000,chr12vsss7862200vsss7862400,chr12vsss7895600vsss7895800,chr14vsss50082600vsss50082800,chr15vsss91609000vsss91609200,chr16vsss25498800vsss25499200,chr1vsss164396000vsss164396200,chr4vsss11778000vsss11778400,chr4vsss11871000vsss11871200,chr4vsss11989400vsss11989600,chr4vsss12456200vsss12456400,chr5vsss81812800vsss81813400,chr6vsss12058600vsss12058800,chr7vsss91627400vsss91627600,chr7vsss91648200vsss91648400,chr7vsss91797200vsss91797600,chr7vsss91827200vsss91827400,chr7vsss92516000vsss92516200,chr7vsss92642400vsss92642600</t>
  </si>
  <si>
    <t>IGF1,ITGAV,KARS,LGALS9,MAP2K1,MAPK1,MYC,PTGER4,SOX9,ZFP36L1</t>
  </si>
  <si>
    <t>chr12vsss19819800vsss19820000,chr12vsss36316600vsss36316800,chr12vsss36336600vsss36337000,chr12vsss36345600vsss36345800,chr13vsss179541800vsss179542200,chr13vsss25064200vsss25065000,chr13vsss25065600vsss25066200,chr13vsss25421200vsss25421400,chr14vsss7668800vsss7669000,chr14vsss90508600vsss90509000,chr16vsss34678000vsss34678200,chr16vsss34698400vsss34698800,chr17vsss49588600vsss49589000,chr17vsss49788600vsss49788800,chr1vsss165987400vsss165987600,chr3vsss114040400vsss114040600,chr3vsss114155400vsss114155600,chr4vsss20652000vsss20652200,chr4vsss89196000vsss89196200,chr4vsss89196400vsss89196600,chr6vsss84048200vsss84048400,chr6vsss84089800vsss84090000,chr8vsss17861200vsss17861400</t>
  </si>
  <si>
    <t>ARID1A,BRCA1,CTNNB1,MED13,MED30,NCOA1,NCOA3,NCOA4,NKX3-1,NR1I3,NRIP1,PIAS1,PLPP1,PPARGC1A</t>
  </si>
  <si>
    <t>chr12vsss55519600vsss55519800,chr13vsss140585600vsss140585800,chr13vsss197690600vsss197690800,chr13vsss35178400vsss35178600,chr13vsss82679600vsss82679800,chr13vsss82682800vsss82683000,chr14vsss35561200vsss35561400,chr14vsss64132400vsss64132800,chr15vsss105744400vsss105744600,chr15vsss74748200vsss74748600,chr18vsss28728600vsss28728800,chr18vsss28824800vsss28825000,chr1vsss130113400vsss130113600,chr1vsss29412800vsss29413400,chr1vsss29413600vsss29413800,chr1vsss29520400vsss29520600,chr1vsss29638600vsss29639200,chr2vsss149906600vsss149906800,chr3vsss93374400vsss93374600,chr4vsss81911800vsss81912000,chr4vsss82121200vsss82121400,chr5vsss66542200vsss66542400,chr6vsss6391800vsss6392000,chr6vsss6601600vsss6601800,chr7vsss67323400vsss67323600,chr7vsss67464600vsss67464800,chr7vsss67588400vsss67588800,chr7vsss88581000vsss88581200,chr8vsss108918400vsss108918600,chr8vsss108966800vsss108967000,chr8vsss108983400vsss108983800,chr8vsss131019800vsss131020000,chr9vsss6227200vsss6227400,chr9vsss93053000vsss93053200,chr9vsss93074800vsss93075000</t>
  </si>
  <si>
    <t>ABCB1,ADRB2,AKAP6,ANK2,ANK3,ATP1B1,ATP1B3,CALM2,CFTR,CHP1,COX17,CRACR2A,HSPA2,KCNE2,PIRT,PKD2,PLCG2,SGK1,STIM1,STK39,SUMO1,TESC,TMEM110</t>
  </si>
  <si>
    <t>chr13vsss197690600vsss197690800,chr13vsss198084200vsss198084600,chr13vsss82679600vsss82679800,chr13vsss82682800vsss82683000,chr13vsss95745400vsss95745600,chr14vsss64132400vsss64132800,chr14vsss99907600vsss99908000,chr15vsss105744400vsss105744600,chr15vsss74748200vsss74748600,chr17vsss47392400vsss47392600,chr17vsss52637800vsss52638200,chr1vsss115736200vsss115736400,chr1vsss115943000vsss115943200,chr1vsss162510200vsss162510600,chr1vsss162707200vsss162707400,chr4vsss37924400vsss37924600,chr4vsss81911800vsss81912000,chr4vsss82121200vsss82121400,chr6vsss17226400vsss17226600,chr7vsss67323400vsss67323600,chr7vsss67464600vsss67464800,chr7vsss67588400vsss67588800,chr8vsss108918400vsss108918600,chr8vsss108966800vsss108967000,chr8vsss108983400vsss108983800</t>
  </si>
  <si>
    <t>AKAP6,ANK2,ANK3,ATP1B1,ATP1B3,KCNAB1,KCNE1,KCNE2,KCNG1,KCNS1,KCNS2,NEDD4,NEDD4L,PTEN,STK39,SUMO1,WWP2</t>
  </si>
  <si>
    <t>chr12vsss44003800vsss44004000,chr13vsss128668200vsss128668600,chr13vsss128671800vsss128672000,chr13vsss129193600vsss129194000,chr13vsss38076600vsss38077200,chr13vsss52453400vsss52453600,chr13vsss52455000vsss52455200,chr13vsss52607800vsss52608000,chr13vsss52637400vsss52637800,chr13vsss52951400vsss52951600,chr13vsss52951800vsss52952200,chr14vsss31501200vsss31501600,chr14vsss72290000vsss72290400,chr4vsss47073000vsss47073400,chr4vsss995400vsss995800,chr5vsss32362000vsss32362400,chr9vsss35204000vsss35204200,chr9vsss44258400vsss44259000</t>
  </si>
  <si>
    <t>APOA1,CARD16,CARD17,FOXP1,GSDMD,HK1,IFNG,LGALS9,P2RX7,PYDC2,RIPK2,WNT5A</t>
  </si>
  <si>
    <t>chr11vsss45181600vsss45182000,chr11vsss45336000vsss45336400,chr11vsss45722400vsss45722600,chr11vsss45972400vsss45972600,chr18vsss45434800vsss45435000,chr1vsss71798600vsss71798800,chr1vsss71886600vsss71886800,chr1vsss72003200vsss72003800,chr1vsss72005600vsss72006000,chr1vsss72007000vsss72007200,chr1vsss72012800vsss72013400,chr1vsss72335800vsss72336000,chr6vsss105644000vsss105644200,chr6vsss105644800vsss105645000,chr7vsss30618800vsss30619000,chr7vsss30625600vsss30625800,chr9vsss77508200vsss77508400,chr9vsss77693000vsss77693200,chr9vsss77693400vsss77693800</t>
  </si>
  <si>
    <t>C1GALT1,HOXA5,KLF5,PRDM1,SPDEF,TYMS</t>
  </si>
  <si>
    <t>chr12vsss37975200vsss37975600,chr13vsss14102200vsss14102400,chr15vsss68738200vsss68738600,chr15vsss68739400vsss68739600,chr18vsss28757400vsss28757800,chr1vsss108715000vsss108715600,chr1vsss236408200vsss236408800,chr1vsss236409600vsss236409800,chr4vsss50944400vsss50944800,chr4vsss51433600vsss51434000,chr4vsss51456200vsss51456600,chr6vsss1504200vsss1504600,chr6vsss69500200vsss69500400,chr7vsss31728000vsss31728400,chr7vsss31728600vsss31729000,chr8vsss67776400vsss67776600,chr8vsss67796200vsss67796800,chr8vsss67797400vsss67797600,chr8vsss67800200vsss67800400,chr8vsss68025600vsss68025800,chr8vsss68026200vsss68026800,chr8vsss68065200vsss68065600,chr8vsss68085400vsss68086000,chr8vsss68300200vsss68300400,chr9vsss107494400vsss107494800,chr9vsss107595600vsss107595800</t>
  </si>
  <si>
    <t>CA1,CA12,CA13,CA2,CA4,CA5A,CA6,CA9,CFTR,SLC26A3,SLC26A8,SLC4A10,SLC4A4,SLC4A7</t>
  </si>
  <si>
    <t>chr12vsss46081400vsss46081600,chr13vsss132657600vsss132657800,chr13vsss22721000vsss22721400,chr13vsss35279200vsss35279400,chr13vsss66306600vsss66306800,chr14vsss11072200vsss11072400,chr14vsss30022000vsss30022200,chr14vsss42078600vsss42079000,chr15vsss120471400vsss120471600,chr15vsss120476200vsss120476600,chr15vsss20018400vsss20018800,chr15vsss20063000vsss20063400,chr15vsss20063800vsss20064000,chr15vsss20108400vsss20108600,chr15vsss88529200vsss88529400,chr16vsss24422600vsss24423000,chr16vsss24445800vsss24446000,chr16vsss72848000vsss72848800,chr16vsss72948200vsss72948800,chr16vsss73049800vsss73050000,chr17vsss50547400vsss50547600,chr18vsss13505200vsss13505800,chr1vsss119935000vsss119935200,chr1vsss120027400vsss120027800,chr1vsss137031800vsss137032200,chr1vsss179697000vsss179697200,chr1vsss261380200vsss261380400,chr1vsss33627200vsss33627800,chr1vsss33643200vsss33643600,chr1vsss33679800vsss33680200,chr2vsss113794200vsss113794400,chr2vsss6899400vsss6899600,chr2vsss85701800vsss85702200,chr2vsss94713200vsss94713400,chr2vsss94721600vsss94722000,chr2vsss94917600vsss94917800,chr3vsss10344600vsss10344800,chr3vsss5575000vsss5575200,chr3vsss59391000vsss59391400,chr3vsss76634200vsss76634400,chr3vsss76760200vsss76760400,chr3vsss86756600vsss86756800,chr3vsss86835600vsss86835800,chr3vsss86862000vsss86862600,chr3vsss86899200vsss86899600,chr3vsss94827200vsss94827400,chr5vsss10176600vsss10177000,chr5vsss16128200vsss16128400,chr5vsss16247400vsss16247600,chr5vsss56939600vsss56940200,chr5vsss9794600vsss9795000,chr6vsss120455600vsss120456800,chr6vsss97074000vsss97074200,chr7vsss121028000vsss121028800,chr7vsss19884200vsss19884600,chr7vsss19885800vsss19886000,chr7vsss19886400vsss19886600,chr7vsss20031800vsss20032200,chr7vsss65089400vsss65089600,chr8vsss76163800vsss76164000,chr9vsss3244400vsss3244800,chr9vsss82084400vsss82085000,chr9vsss82100000vsss82100200</t>
  </si>
  <si>
    <t>ACTR2,ACTR3,ARF6,ARFIP1,ARFIP2,ARHGAP18,BAIAP2L1,BAIAP2L2,BRK1,CAPG,CARMIL1,CCL24,CDC42EP2,CFL2,DLG1,EPS8,EVL,F2RL1,FER,FHOD3,FMN1,GSN,HIP1R,LIMA1,MTPN,NCKAP1,PDXP,PREX1,PRKCD,PRKCE,PTK2B,RASA1,RICTOR,SCIN,SEMA5A,SH3BP1,SPIRE1,SPTBN1,SSH1,SSH2,TMOD2,TMOD3,VIL1,VILL</t>
  </si>
  <si>
    <t>chr14vsss3105000vsss3105200,chr14vsss77697800vsss77698000,chr14vsss98950600vsss98950800,chr14vsss99220600vsss99221000,chr14vsss99246800vsss99247000,chr7vsss100549000vsss100549400,chr7vsss100633000vsss100633200,chr7vsss100642000vsss100642400,chr7vsss100657800vsss100658000,chr7vsss100658800vsss100659200,chr8vsss114167200vsss114167400</t>
  </si>
  <si>
    <t>SAMD8,SGMS1,SGMS2,SPTLC1,SPTLC2</t>
  </si>
  <si>
    <t>chr13vsss23253600vsss23253800,chr13vsss23267600vsss23267800,chr13vsss61069800vsss61070400,chr13vsss90817800vsss90818000,chr13vsss96505400vsss96505600,chr13vsss96640400vsss96640600,chr14vsss127481800vsss127482000,chr14vsss131522200vsss131522400,chr14vsss73753000vsss73753400,chr15vsss111006600vsss111006800,chr15vsss111029200vsss111029600,chr15vsss111032000vsss111032400,chr15vsss111157800vsss111158200,chr15vsss68738200vsss68738600,chr15vsss68739400vsss68739600,chr16vsss27141000vsss27141200,chr16vsss27141400vsss27142000,chr17vsss58894600vsss58894800,chr17vsss59037200vsss59037400,chr18vsss31632400vsss31632800,chr18vsss31653800vsss31654600,chr18vsss31657600vsss31657800,chr18vsss31662600vsss31662800,chr18vsss31663000vsss31663400,chr18vsss31698600vsss31698800,chr1vsss112732000vsss112732200,chr1vsss112732400vsss112732800,chr1vsss112766800vsss112767000,chr1vsss158519800vsss158520000,chr1vsss158528200vsss158528600,chr1vsss183767800vsss183768200,chr1vsss183773000vsss183773600,chr1vsss183777800vsss183778200,chr1vsss230633200vsss230633400,chr1vsss230687000vsss230687400,chr1vsss230857000vsss230857200,chr1vsss230888000vsss230888200,chr1vsss230899800vsss230900000,chr1vsss230902200vsss230902400,chr1vsss240949200vsss240949800,chr1vsss71798600vsss71798800,chr1vsss71886600vsss71886800,chr1vsss72003200vsss72003800,chr1vsss72005600vsss72006000,chr1vsss72007000vsss72007200,chr1vsss72012800vsss72013400,chr1vsss72335800vsss72336000,chr3vsss117216600vsss117217000,chr3vsss16636600vsss16636800,chr3vsss44921400vsss44922000,chr3vsss44979600vsss44979800,chr3vsss85220000vsss85220200,chr5vsss63796800vsss63797000,chr7vsss119913600vsss119913800,chr7vsss120272000vsss120272200,chr7vsss120338800vsss120339000,chr7vsss120339200vsss120339400,chr7vsss120479400vsss120480200,chr7vsss29819400vsss29819600,chrXvsss124784400vsss124784600</t>
  </si>
  <si>
    <t>ACVR2B,APOB,ASL,BAK1,BCL11B,BCL2,BCL2L11,BMP4,C12orf57,EFEMP1,FGFR2,FOXP2,FZD5,GNAQ,GNAS,ITPR1,MECP2,MYO1E,PRDM1,SELENOP,SERP1,SGPL1,SLC18A2,SLC4A10,TGFBR1,TIPARP</t>
  </si>
  <si>
    <t>chr14vsss3105000vsss3105200,chr15vsss124372000vsss124372600,chr17vsss21744600vsss21744800,chr17vsss21746200vsss21747000,chr17vsss21750200vsss21750600,chr17vsss21752200vsss21752800,chr17vsss21759200vsss21759600,chr1vsss194349600vsss194350400,chr7vsss100549000vsss100549400,chr7vsss100633000vsss100633200,chr7vsss100642000vsss100642400,chr7vsss100657800vsss100658000,chr7vsss100658800vsss100659200,chr7vsss121028000vsss121028800</t>
  </si>
  <si>
    <t>DEGS2,SGPP1,SGPP2,SPTLC1,SPTLC2,SPTLC3</t>
  </si>
  <si>
    <t>chr13vsss22721000vsss22721400,chr15vsss120471400vsss120471600,chr15vsss120476200vsss120476600,chr16vsss72848000vsss72848800,chr16vsss72948200vsss72948800,chr16vsss73049800vsss73050000,chr18vsss13505200vsss13505800,chr1vsss119935000vsss119935200,chr1vsss120027400vsss120027800,chr1vsss261380200vsss261380400,chr2vsss85701800vsss85702200,chr3vsss59391000vsss59391400,chr3vsss86756600vsss86756800,chr3vsss86835600vsss86835800,chr3vsss86862000vsss86862600,chr3vsss86899200vsss86899600,chr5vsss10176600vsss10177000,chr5vsss16128200vsss16128400,chr5vsss16247400vsss16247600,chr5vsss56939600vsss56940200,chr7vsss19884200vsss19884600,chr7vsss19885800vsss19886000,chr7vsss19886400vsss19886600,chr7vsss20031800vsss20032200,chr7vsss65089400vsss65089600,chr9vsss82084400vsss82085000,chr9vsss82100000vsss82100200</t>
  </si>
  <si>
    <t>CAPG,CARMIL1,CFL2,EPS8,F2RL1,GSN,LIMA1,MTPN,PDXP,SCIN,SEMA5A,SH3BP1,SPTBN1,TMOD2,TMOD3,VIL1,VILL</t>
  </si>
  <si>
    <t>chr10vsss48932800vsss48933000,chr13vsss31377800vsss31378000,chr13vsss35279200vsss35279400,chr13vsss66306600vsss66306800,chr14vsss136258800vsss136259000,chr14vsss2268600vsss2268800,chr14vsss2422800vsss2423000,chr15vsss20018400vsss20018800,chr15vsss20063000vsss20063400,chr15vsss20063800vsss20064000,chr15vsss20108400vsss20108600,chr15vsss88529200vsss88529400,chr16vsss46424600vsss46425200,chr16vsss46513800vsss46514200,chr16vsss5945600vsss5946000,chr16vsss6084200vsss6084400,chr17vsss43725000vsss43725200,chr18vsss43004800vsss43005000,chr18vsss43024400vsss43024600,chr18vsss43116400vsss43116800,chr18vsss43143200vsss43144000,chr18vsss43150800vsss43151000,chr18vsss43175400vsss43175800,chr1vsss273520200vsss273520800,chr1vsss273521600vsss273521800,chr1vsss77753600vsss77753800,chr3vsss76634200vsss76634400,chr3vsss76760200vsss76760400,chr3vsss94827200vsss94827400,chr4vsss2614800vsss2615000,chr4vsss83528600vsss83528800,chr5vsss9709800vsss9710000,chr5vsss9711200vsss9711600,chr6vsss105467800vsss105468200,chr6vsss80009400vsss80009800,chr6vsss84645800vsss84646000,chrUn_NW_018084979v1vsss822400vsss822600</t>
  </si>
  <si>
    <t>ABI1,ACTR2,ACTR3,BRK1,CD247,CDC42,DOCK1,FYN,HSP90AA1,MYO10,NCKAP1,NCKIPSD,PIK3R1,PLA2G6,PLCG1,PRKCD,PRKCE,PTK2,SYK,VAV2,WASF2,WIPF3,YES1</t>
  </si>
  <si>
    <t>chr12vsss5642800vsss5643000,chr13vsss95637600vsss95637800,chr14vsss105340000vsss105340200,chr14vsss110558800vsss110559000,chr14vsss3105000vsss3105200,chr14vsss92398600vsss92399400,chr14vsss92400400vsss92400600,chr14vsss99645000vsss99645200,chr14vsss99906600vsss99907400,chr15vsss124372000vsss124372600,chr15vsss124561600vsss124562200,chr15vsss63599600vsss63599800,chr15vsss63600400vsss63600600,chr15vsss63674800vsss63675200,chr15vsss94975200vsss94975400,chr17vsss43725000vsss43725200,chr17vsss5131400vsss5132000,chr1vsss194349600vsss194350400,chr3vsss42365800vsss42366200,chr3vsss55833200vsss55833400,chr5vsss89737200vsss89737600,chr5vsss89796800vsss89797400,chr5vsss89920800vsss89921000,chr5vsss89928800vsss89929800,chr6vsss85256400vsss85256800,chr6vsss93935400vsss93935600,chr7vsss100549000vsss100549400,chr7vsss100633000vsss100633200,chr7vsss100642000vsss100642400,chr7vsss100657800vsss100658000,chr7vsss100658800vsss100659200,chr7vsss121028000vsss121028800,chr8vsss137730600vsss137730800,chr8vsss85023800vsss85024000,chr8vsss85293600vsss85294000,chr9vsss28334400vsss28334600,chr9vsss28370200vsss28370600,chrUn_NW_018084979v1vsss3108600vsss3108800,chrXvsss106228800vsss106229400,chrXvsss124784400vsss124784600,chrXvsss26469600vsss26469800</t>
  </si>
  <si>
    <t>DEGS2,GALK1,GK,GK2,GOT1,GPD2,INPP1,INPP4A,INPP4B,INPP5B,IPMK,IPPK,MECP2,MINPP1,MOGAT1,MTMR2,MTMR7,NUDT4,OCRL,PLCE1,PLCG1,PLCH1,PLD4,PTAFR,PTEN,SGPP1,SGPP2,SPTLC1,SPTLC2</t>
  </si>
  <si>
    <t>chr13vsss132657600vsss132657800,chr13vsss22721000vsss22721400,chr13vsss35279200vsss35279400,chr13vsss66306600vsss66306800,chr14vsss11072200vsss11072400,chr14vsss30022000vsss30022200,chr15vsss120471400vsss120471600,chr15vsss120476200vsss120476600,chr15vsss20018400vsss20018800,chr15vsss20063000vsss20063400,chr15vsss20063800vsss20064000,chr15vsss20108400vsss20108600,chr15vsss88529200vsss88529400,chr16vsss24422600vsss24423000,chr16vsss24445800vsss24446000,chr17vsss50547400vsss50547600,chr18vsss13505200vsss13505800,chr1vsss119935000vsss119935200,chr1vsss120027400vsss120027800,chr1vsss137031800vsss137032200,chr1vsss179697000vsss179697200,chr1vsss261380200vsss261380400,chr1vsss33627200vsss33627800,chr1vsss33643200vsss33643600,chr1vsss33679800vsss33680200,chr2vsss113794200vsss113794400,chr2vsss6899400vsss6899600,chr2vsss94713200vsss94713400,chr2vsss94721600vsss94722000,chr2vsss94917600vsss94917800,chr3vsss10344600vsss10344800,chr3vsss5575000vsss5575200,chr3vsss59391000vsss59391400,chr3vsss76634200vsss76634400,chr3vsss76760200vsss76760400,chr3vsss86756600vsss86756800,chr3vsss86835600vsss86835800,chr3vsss86862000vsss86862600,chr3vsss86899200vsss86899600,chr3vsss94827200vsss94827400,chr5vsss56939600vsss56940200,chr5vsss9794600vsss9795000,chr6vsss120455600vsss120456800,chr6vsss97074000vsss97074200,chr7vsss121028000vsss121028800,chr7vsss19884200vsss19884600,chr7vsss19885800vsss19886000,chr7vsss19886400vsss19886600,chr7vsss20031800vsss20032200,chr8vsss76163800vsss76164000,chr9vsss3244400vsss3244800,chr9vsss82084400vsss82085000,chr9vsss82100000vsss82100200</t>
  </si>
  <si>
    <t>ACTR2,ACTR3,ARF6,ARFIP1,ARFIP2,ARHGAP18,BAIAP2L1,BAIAP2L2,BRK1,CAPG,CARMIL1,CCL24,CDC42EP2,DLG1,EPS8,EVL,FER,FHOD3,FMN1,GSN,HIP1R,MTPN,NCKAP1,PREX1,PRKCD,PRKCE,PTK2B,RASA1,RICTOR,SCIN,SPIRE1,SPTBN1,TMOD2,TMOD3,VIL1,VILL</t>
  </si>
  <si>
    <t>chr12vsss60434200vsss60434600,chr15vsss44017800vsss44018000,chr3vsss69086200vsss69086400,chr6vsss105644000vsss105644200,chr6vsss105644800vsss105645000,chr6vsss27258200vsss27258400,chr8vsss67776400vsss67776600,chr8vsss67796200vsss67796800,chr8vsss67797400vsss67797600,chr8vsss67800200vsss67800400</t>
  </si>
  <si>
    <t>DCK,DCTD,DGUOK,SHMT1,TK2,TYMS</t>
  </si>
  <si>
    <t>chr10vsss496000vsss496400,chr10vsss612800vsss613000,chr12vsss4861400vsss4861800,chr13vsss100643200vsss100644000,chr14vsss3105000vsss3105200,chr14vsss73753000vsss73753400,chr14vsss77697800vsss77698000,chr14vsss98950600vsss98950800,chr14vsss99220600vsss99221000,chr14vsss99246800vsss99247000,chr15vsss124372000vsss124372600,chr15vsss75243200vsss75243400,chr16vsss34798800vsss34799600,chr16vsss39576200vsss39576400,chr16vsss39643200vsss39643600,chr17vsss21744600vsss21744800,chr17vsss21746200vsss21747000,chr17vsss21750200vsss21750600,chr17vsss21752200vsss21752800,chr17vsss21759200vsss21759600,chr18vsss8339800vsss8340000,chr1vsss194349600vsss194350400,chr1vsss252645800vsss252646000,chr1vsss86433200vsss86433400,chr5vsss16128200vsss16128400,chr5vsss51093800vsss51094200,chr5vsss51097600vsss51097800,chr5vsss51282200vsss51282400,chr6vsss136179200vsss136179800,chr6vsss136208000vsss136208800,chr6vsss136234600vsss136234800,chr6vsss136235200vsss136235400,chr6vsss155991000vsss155991200,chr7vsss100549000vsss100549400,chr7vsss100633000vsss100633200,chr7vsss100642000vsss100642400,chr7vsss100657800vsss100658000,chr7vsss100658800vsss100659200,chr7vsss121028000vsss121028800,chr7vsss65511000vsss65511200,chr8vsss108403400vsss108404200,chr8vsss114167200vsss114167400,chrUn_NW_018084968v1vsss150200vsss150400</t>
  </si>
  <si>
    <t>AGK,B3GALT2,CERS5,CERS6,DEGS2,ELOVL4,ELOVL7,LARGE1,PLPP1,PLPP3,PPM1L,SAMD8,SGMS1,SGMS2,SGPL1,SGPP1,SGPP2,SPTLC1,SPTLC2,SPTLC3,SPTSSA,ST6GALNAC1,ST6GALNAC5,ST8SIA1,UGCG,UGT8</t>
  </si>
  <si>
    <t>chr11vsss19298400vsss19298800,chr12vsss12912400vsss12912800,chr12vsss12914000vsss12914200,chr12vsss13013400vsss13013600,chr12vsss13020400vsss13020800,chr12vsss20394600vsss20395000,chr13vsss198548200vsss198548600,chr13vsss199291000vsss199291200,chr13vsss29181400vsss29181600,chr13vsss29267200vsss29267600,chr14vsss16835800vsss16836000,chr14vsss3105000vsss3105200,chr14vsss47209000vsss47209200,chr15vsss4934600vsss4935000,chr15vsss95546400vsss95547000,chr16vsss64202600vsss64203000,chr17vsss19622000vsss19622200,chr17vsss19630800vsss19631000,chr17vsss20003800vsss20004200,chr17vsss58894600vsss58894800,chr17vsss59037200vsss59037400,chr18vsss45434800vsss45435000,chr18vsss52414200vsss52414400,chr1vsss50783200vsss50783400,chr1vsss74760000vsss74760200,chr2vsss150920400vsss150920800,chr2vsss150921200vsss150921400,chr4vsss103744400vsss103744800,chr4vsss103751000vsss103751600,chr4vsss50944400vsss50944800,chr5vsss32375400vsss32375600,chr5vsss32394200vsss32394400,chr5vsss32394800vsss32395000,chr5vsss32541400vsss32542400,chr6vsss13615800vsss13616000,chr7vsss92060800vsss92061000,chr7vsss92516400vsss92516600,chr7vsss98383800vsss98384400,chr8vsss81669400vsss81669600,chr9vsss55260600vsss55261400,chr9vsss55423400vsss55423600,chr9vsss82084400vsss82085000,chr9vsss82100000vsss82100200</t>
  </si>
  <si>
    <t>ACVR2A,CA2,CCR1,CD101,ETS1,FOS,FOXO3,GNAS,HMGB2,HOXA5,IFNG,IL12B,IL34,INHBA,JAG1,LIF,POU4F2,PPARGC1B,PRKCA,RB1,ROR2,RUNX1,SCIN,SMAP1,STAT1,STAT3,ZFP36L1</t>
  </si>
  <si>
    <t>chr10vsss496000vsss496400,chr10vsss612800vsss613000,chr12vsss4861400vsss4861800,chr13vsss100643200vsss100644000,chr13vsss121212000vsss121212200,chr13vsss121320600vsss121320800,chr13vsss133398400vsss133398600,chr14vsss3105000vsss3105200,chr14vsss73753000vsss73753400,chr14vsss77697800vsss77698000,chr14vsss98950600vsss98950800,chr14vsss99220600vsss99221000,chr14vsss99246800vsss99247000,chr15vsss100899200vsss100899600,chr15vsss124372000vsss124372600,chr15vsss75243200vsss75243400,chr16vsss34798800vsss34799600,chr16vsss39576200vsss39576400,chr16vsss39643200vsss39643600,chr17vsss21744600vsss21744800,chr17vsss21746200vsss21747000,chr17vsss21750200vsss21750600,chr17vsss21752200vsss21752800,chr17vsss21759200vsss21759600,chr18vsss8339800vsss8340000,chr1vsss159315400vsss159315600,chr1vsss194349600vsss194350400,chr1vsss252645800vsss252646000,chr1vsss86433200vsss86433400,chr5vsss16128200vsss16128400,chr5vsss51093800vsss51094200,chr5vsss51097600vsss51097800,chr5vsss51282200vsss51282400,chr6vsss136179200vsss136179800,chr6vsss136208000vsss136208800,chr6vsss136234600vsss136234800,chr6vsss136235200vsss136235400,chr6vsss155991000vsss155991200,chr7vsss100549000vsss100549400,chr7vsss100633000vsss100633200,chr7vsss100642000vsss100642400,chr7vsss100657800vsss100658000,chr7vsss100658800vsss100659200,chr7vsss121028000vsss121028800,chr7vsss65511000vsss65511200,chr8vsss108403400vsss108404200,chr8vsss114167200vsss114167400,chrUn_NW_018084968v1vsss150200vsss150400</t>
  </si>
  <si>
    <t>AGK,B3GALT2,B3GNT5,CERS5,CERS6,DEGS2,ELOVL4,ELOVL7,LARGE1,PGAP1,PIGK,PIGN,PIGX,PLPP1,PLPP3,PPM1L,SAMD8,SGMS1,SGMS2,SGPL1,SGPP1,SGPP2,SPTLC1,SPTLC2,SPTLC3,SPTSSA,ST6GALNAC1,ST6GALNAC5,ST8SIA1,UGCG,UGT8</t>
  </si>
  <si>
    <t>chr10vsss10640800vsss10641200,chr10vsss10951000vsss10951200,chr10vsss11018000vsss11018600,chr10vsss11023600vsss11023800,chr11vsss15018000vsss15018200,chr12vsss52662000vsss52662200,chr13vsss107939400vsss107940200,chr13vsss132657600vsss132657800,chr14vsss11726800vsss11727000,chr14vsss121206000vsss121206200,chr14vsss121220400vsss121220600,chr14vsss121316200vsss121316600,chr14vsss34328800vsss34329000,chr14vsss34445600vsss34445800,chr1vsss8266000vsss8266400,chr2vsss27676000vsss27676200,chr2vsss85701800vsss85702200,chr4vsss106715600vsss106716000,chr4vsss11823000vsss11823200,chr4vsss11886400vsss11886600,chr4vsss11953600vsss11953800,chr4vsss12462400vsss12462600,chr4vsss12564800vsss12565000,chr6vsss14703200vsss14703400,chr6vsss14713000vsss14713200,chr6vsss65198200vsss65198400</t>
  </si>
  <si>
    <t>DLG1,DUSP10,EZR,F2RL1,FOXO1,GPS2,HIPK3,MARVELD3,MECOM,MYC,PBK,PDCD4,PTPN22,TAOK3,TP73</t>
  </si>
  <si>
    <t>chr10vsss750600vsss750800,chr10vsss844200vsss844400,chr13vsss132657600vsss132657800,chr14vsss11072200vsss11072400,chr15vsss120471400vsss120471600,chr15vsss120476200vsss120476600,chr15vsss20018400vsss20018800,chr15vsss20063000vsss20063400,chr15vsss20063800vsss20064000,chr15vsss20108400vsss20108600,chr15vsss88529200vsss88529400,chr16vsss24422600vsss24423000,chr16vsss24445800vsss24446000,chr1vsss137031800vsss137032200,chr1vsss179697000vsss179697200,chr1vsss261380200vsss261380400,chr2vsss113794200vsss113794400,chr2vsss6899400vsss6899600,chr3vsss10344600vsss10344800,chr3vsss5575000vsss5575200,chr3vsss76634200vsss76634400,chr3vsss76760200vsss76760400,chr3vsss94827200vsss94827400,chr5vsss103367200vsss103367600,chr5vsss9794600vsss9795000,chr6vsss97074000vsss97074200,chr7vsss121028000vsss121028800,chr7vsss19884200vsss19884600,chr7vsss19885800vsss19886000,chr7vsss19886400vsss19886600,chr7vsss20031800vsss20032200,chr7vsss23944000vsss23944400,chr8vsss38200200vsss38200800,chr9vsss82084400vsss82085000,chr9vsss82100000vsss82100200,chrXvsss124784400vsss124784600</t>
  </si>
  <si>
    <t>ACTR2,ACTR3,ARF6,BAIAP2L1,BAIAP2L2,CARMIL1,CCL24,CDC42EP2,DLG1,EVL,FER,FMN1,GSN,HSPA1B,MECP2,NAV3,NCKAP1,PRKCE,PTK2B,RGS2,RICTOR,SCIN,SLAIN2,SPIRE1,VIL1</t>
  </si>
  <si>
    <t>chr12vsss12912400vsss12912800,chr12vsss12914000vsss12914200,chr12vsss13013400vsss13013600,chr12vsss13020400vsss13020800,chr12vsss22511200vsss22511400,chr12vsss22550400vsss22550800,chr12vsss59159000vsss59159200,chr12vsss8248000vsss8248200,chr13vsss153541400vsss153541800,chr13vsss153548000vsss153548200,chr13vsss153553600vsss153554000,chr13vsss153565800vsss153566200,chr13vsss153569200vsss153569600,chr13vsss153577200vsss153577400,chr13vsss153581000vsss153581200,chr14vsss105340000vsss105340200,chr14vsss11072200vsss11072400,chr15vsss115204800vsss115205000,chr15vsss115206000vsss115206200,chr15vsss115495400vsss115496200,chr15vsss115572800vsss115573400,chr15vsss120471400vsss120471600,chr15vsss120476200vsss120476600,chr16vsss44314200vsss44314400,chr16vsss46424600vsss46425200,chr16vsss46513800vsss46514200,chr17vsss13959000vsss13959200,chr17vsss13959800vsss13960200,chr17vsss13974600vsss13974800,chr17vsss43725000vsss43725200,chr3vsss39431400vsss39431600,chr3vsss85220000vsss85220200,chr4vsss2614800vsss2615000,chr5vsss34942200vsss34942400,chr5vsss56939600vsss56940200,chr7vsss26494000vsss26494200,chr7vsss56210600vsss56210800,chr8vsss70595800vsss70596000,chr8vsss84483400vsss84483800,chr9vsss102556800vsss102557000,chrUn_NW_018084979v1vsss822400vsss822600</t>
  </si>
  <si>
    <t>AREG,BTC,CBLB,EFEMP1,EPS8,ERBB4,ERBIN,FAM83B,GAB1,GRB7,HSP90AA1,NRG4,PDPK1,PIK3R1,PLCE1,PLCG1,PRKCA,PTK2,PTK2B,PTPN12,PTPRR,RASSF2,SOX9,UBB,VIL1</t>
  </si>
  <si>
    <t>chr12vsss52662000vsss52662200,chr13vsss109579200vsss109579400,chr13vsss19464400vsss19464600,chr13vsss22721000vsss22721400,chr15vsss120471400vsss120471600,chr15vsss120476200vsss120476600,chr16vsss72848000vsss72848800,chr16vsss72948200vsss72948800,chr16vsss73049800vsss73050000,chr18vsss13505200vsss13505800,chr1vsss119935000vsss119935200,chr1vsss120027400vsss120027800,chr1vsss261380200vsss261380400,chr2vsss117056600vsss117057200,chr2vsss117077200vsss117077600,chr2vsss140489800vsss140490200,chr2vsss85701800vsss85702200,chr3vsss59391000vsss59391400,chr3vsss86756600vsss86756800,chr3vsss86835600vsss86835800,chr3vsss86862000vsss86862600,chr3vsss86899200vsss86899600,chr5vsss10176600vsss10177000,chr5vsss103367200vsss103367600,chr5vsss16128200vsss16128400,chr5vsss16247400vsss16247600,chr5vsss56939600vsss56940200,chr7vsss19884200vsss19884600,chr7vsss19885800vsss19886000,chr7vsss19886400vsss19886600,chr7vsss20031800vsss20032200,chr7vsss65089400vsss65089600,chr7vsss81639400vsss81639600,chr9vsss82084400vsss82085000,chr9vsss82100000vsss82100200,chrXvsss7258000vsss7258200</t>
  </si>
  <si>
    <t>APC,CAPG,CARMIL1,CFL2,CLASP2,EIF5A,EIF5A2,EPS8,ETF1,F2RL1,GSN,IGF1R,LIMA1,MID1,MTPN,NAV3,PDXP,SCIN,SEMA5A,SH3BP1,SPTBN1,TMOD2,TMOD3,VIL1,VILL</t>
  </si>
  <si>
    <t>chr14vsss28523800vsss28524000,chr14vsss28533800vsss28534000,chr14vsss28641000vsss28641200,chr15vsss129073200vsss129073600,chr17vsss13959000vsss13959200,chr17vsss13959800vsss13960200,chr17vsss13974600vsss13974800,chr3vsss28507200vsss28507400</t>
  </si>
  <si>
    <t>ABCC1,C2orf83,SCARB1,SLC19A3,SLC23A2</t>
  </si>
  <si>
    <t>chr13vsss132657600vsss132657800,chr14vsss11072200vsss11072400,chr15vsss120471400vsss120471600,chr15vsss120476200vsss120476600,chr15vsss20018400vsss20018800,chr15vsss20063000vsss20063400,chr15vsss20063800vsss20064000,chr15vsss20108400vsss20108600,chr15vsss88529200vsss88529400,chr16vsss24422600vsss24423000,chr16vsss24445800vsss24446000,chr1vsss137031800vsss137032200,chr1vsss179697000vsss179697200,chr1vsss261380200vsss261380400,chr2vsss113794200vsss113794400,chr2vsss6899400vsss6899600,chr3vsss10344600vsss10344800,chr3vsss5575000vsss5575200,chr3vsss76634200vsss76634400,chr3vsss76760200vsss76760400,chr3vsss94827200vsss94827400,chr5vsss9794600vsss9795000,chr6vsss97074000vsss97074200,chr7vsss121028000vsss121028800,chr7vsss19884200vsss19884600,chr7vsss19885800vsss19886000,chr7vsss19886400vsss19886600,chr7vsss20031800vsss20032200,chr9vsss82084400vsss82085000,chr9vsss82100000vsss82100200</t>
  </si>
  <si>
    <t>ACTR2,ACTR3,ARF6,BAIAP2L1,BAIAP2L2,CARMIL1,CCL24,CDC42EP2,DLG1,EVL,FER,FMN1,GSN,NCKAP1,PRKCE,PTK2B,RICTOR,SCIN,SPIRE1,VIL1</t>
  </si>
  <si>
    <t>chr11vsss45181600vsss45182000,chr11vsss45336000vsss45336400,chr11vsss45722400vsss45722600,chr11vsss45972400vsss45972600,chr13vsss109987600vsss109987800,chr13vsss110252600vsss110253000,chr1vsss8266000vsss8266400,chr2vsss133580000vsss133580400,chr2vsss133581200vsss133581400,chr2vsss133943800vsss133944200,chr2vsss133979200vsss133979400,chr2vsss133999200vsss133999600,chr5vsss22369400vsss22369800,chr5vsss22373200vsss22373400,chrXvsss108178400vsss108178600</t>
  </si>
  <si>
    <t>EZR,KLF5,MYO1A,RAPGEF6,STK26,TNIK</t>
  </si>
  <si>
    <t>chr18vsss45434800vsss45435000,chr1vsss273141400vsss273142000,chr5vsss3423000vsss3423200,chr5vsss3425600vsss3426000,chr7vsss30618800vsss30619000,chr7vsss30625600vsss30625800</t>
  </si>
  <si>
    <t>ADAMTSL2,HOXA5,SPDEF,WNT7B</t>
  </si>
  <si>
    <t>chr13vsss19464400vsss19464600,chr13vsss22721000vsss22721400,chr15vsss120471400vsss120471600,chr15vsss120476200vsss120476600,chr16vsss72848000vsss72848800,chr16vsss72948200vsss72948800,chr16vsss73049800vsss73050000,chr18vsss13505200vsss13505800,chr1vsss119935000vsss119935200,chr1vsss120027400vsss120027800,chr1vsss261380200vsss261380400,chr2vsss117056600vsss117057200,chr2vsss117077200vsss117077600,chr2vsss85701800vsss85702200,chr3vsss59391000vsss59391400,chr3vsss86756600vsss86756800,chr3vsss86835600vsss86835800,chr3vsss86862000vsss86862600,chr3vsss86899200vsss86899600,chr5vsss10176600vsss10177000,chr5vsss103367200vsss103367600,chr5vsss16128200vsss16128400,chr5vsss16247400vsss16247600,chr5vsss56939600vsss56940200,chr7vsss19884200vsss19884600,chr7vsss19885800vsss19886000,chr7vsss19886400vsss19886600,chr7vsss20031800vsss20032200,chr7vsss65089400vsss65089600,chr9vsss82084400vsss82085000,chr9vsss82100000vsss82100200,chrXvsss7258000vsss7258200</t>
  </si>
  <si>
    <t>APC,CAPG,CARMIL1,CFL2,CLASP2,EPS8,F2RL1,GSN,LIMA1,MID1,MTPN,NAV3,PDXP,SCIN,SEMA5A,SH3BP1,SPTBN1,TMOD2,TMOD3,VIL1,VILL</t>
  </si>
  <si>
    <t>chr12vsss21113200vsss21113600,chr12vsss3711000vsss3711800,chr13vsss14102200vsss14102400,chr14vsss47209000vsss47209200,chr15vsss111006600vsss111006800,chr15vsss111029200vsss111029600,chr15vsss111032000vsss111032400,chr15vsss111157800vsss111158200,chr1vsss71798600vsss71798800,chr1vsss71886600vsss71886800,chr1vsss72003200vsss72003800,chr1vsss72005600vsss72006000,chr1vsss72007000vsss72007200,chr1vsss72012800vsss72013400,chr1vsss72335800vsss72336000,chr4vsss35317200vsss35317400,chr4vsss37936200vsss37937200,chr5vsss18155200vsss18155400,chr7vsss83146800vsss83147000,chr9vsss56804800vsss56805000</t>
  </si>
  <si>
    <t>EOMES,FZD5,GRHL2,KRT19,KRT8,LIF,NR2F2,PRDM1,SOCS3,ST14,STK3</t>
  </si>
  <si>
    <t>chr12vsss20394600vsss20395000,chr13vsss14102200vsss14102400,chr13vsss52454200vsss52454400,chr14vsss2268600vsss2268800,chr14vsss2422800vsss2423000,chr16vsss25136600vsss25136800,chr16vsss25277600vsss25278000,chr16vsss25552600vsss25553000,chr16vsss25668200vsss25668400,chr16vsss64202600vsss64203000,chr1vsss111313800vsss111314000,chr1vsss158519800vsss158520000,chr1vsss158528200vsss158528600,chr2vsss134756000vsss134756200,chr3vsss51841400vsss51841800,chr4vsss97378800vsss97379200,chr5vsss32375400vsss32375600,chr5vsss32394200vsss32394400,chr5vsss32394800vsss32395000,chr5vsss32541400vsss32542400,chr7vsss119913600vsss119913800,chr7vsss120272000vsss120272200,chr7vsss120338800vsss120339000,chr7vsss120339200vsss120339400,chr7vsss120479400vsss120480200,chr7vsss198800vsss199000,chr7vsss98706000vsss98706400,chr7vsss98706600vsss98706800</t>
  </si>
  <si>
    <t>BATF,BCL11B,BCL2,EOMES,FOXP1,IFNG,IL12B,IL18R1,IRF1,IRF4,PTGER4,RORA,RORC,STAT3,SYK</t>
  </si>
  <si>
    <t>chr13vsss95637600vsss95637800,chr14vsss105340000vsss105340200,chr14vsss92398600vsss92399400,chr14vsss92400400vsss92400600,chr14vsss99645000vsss99645200,chr14vsss99906600vsss99907400,chr15vsss94975200vsss94975400,chr17vsss43725000vsss43725200,chr17vsss5131400vsss5132000,chr3vsss42365800vsss42366200,chr3vsss55833200vsss55833400,chr5vsss89737200vsss89737600,chr5vsss89796800vsss89797400,chr5vsss89920800vsss89921000,chr5vsss89928800vsss89929800,chr6vsss85256400vsss85256800,chr6vsss93935400vsss93935600,chr8vsss85023800vsss85024000,chr8vsss85293600vsss85294000,chr9vsss28334400vsss28334600,chr9vsss28370200vsss28370600,chrUn_NW_018084979v1vsss3108600vsss3108800,chrXvsss106228800vsss106229400</t>
  </si>
  <si>
    <t>INPP1,INPP4A,INPP4B,INPP5B,IPMK,IPPK,MINPP1,MTMR2,MTMR7,NUDT4,OCRL,PLCE1,PLCG1,PLCH1,PLD4,PTAFR,PTEN</t>
  </si>
  <si>
    <t>chr11vsss45181600vsss45182000,chr11vsss45336000vsss45336400,chr12vsss20394600vsss20395000,chr12vsss3711000vsss3711800,chr12vsss46564200vsss46564800,chr14vsss11072200vsss11072400,chr14vsss47209000vsss47209200,chr15vsss115204800vsss115205000,chr15vsss115206000vsss115206200,chr15vsss115495400vsss115496200,chr15vsss115572800vsss115573400,chr16vsss20754600vsss20755000,chr16vsss20764600vsss20765000,chr16vsss21277200vsss21277400,chr16vsss27141000vsss27141200,chr16vsss27141400vsss27142000,chr16vsss30416000vsss30416400,chr16vsss35174600vsss35174800,chr16vsss35712000vsss35712200,chr16vsss64202600vsss64203000,chr1vsss77753600vsss77753800,chr2vsss85701800vsss85702200,chr3vsss17542400vsss17542600,chr5vsss32375400vsss32375600,chr5vsss32394200vsss32394400,chr5vsss32394800vsss32395000,chr5vsss32541400vsss32542400,chr7vsss17955200vsss17955400,chr8vsss101533600vsss101534400,chr8vsss85023800vsss85024000,chr8vsss85293600vsss85294000</t>
  </si>
  <si>
    <t>CRLF3,CTF1,ERBB4,F2R,FYN,GHR,IFNG,IL12B,IL15,IL2,IL21,IL26,IL6ST,ISL1,LIF,PIBF1,PRL,PRLR,PTK2B,SOCS3,STAT3</t>
  </si>
  <si>
    <t>chr12vsss20394600vsss20395000,chr13vsss14102200vsss14102400,chr13vsss52454200vsss52454400,chr14vsss2268600vsss2268800,chr14vsss2422800vsss2423000,chr16vsss25136600vsss25136800,chr16vsss25277600vsss25278000,chr16vsss25552600vsss25553000,chr16vsss25668200vsss25668400,chr16vsss64202600vsss64203000,chr1vsss111313800vsss111314000,chr1vsss158519800vsss158520000,chr1vsss158528200vsss158528600,chr2vsss134756000vsss134756200,chr3vsss51841400vsss51841800,chr4vsss97378800vsss97379200,chr5vsss32375400vsss32375600,chr5vsss32394200vsss32394400,chr5vsss32394800vsss32395000,chr5vsss32541400vsss32542400,chr7vsss119913600vsss119913800,chr7vsss120272000vsss120272200,chr7vsss120338800vsss120339000,chr7vsss120339200vsss120339400,chr7vsss120479400vsss120480200,chr7vsss198800vsss199000,chr7vsss98706000vsss98706400,chr7vsss98706600vsss98706800,chr8vsss85023800vsss85024000,chr8vsss85293600vsss85294000</t>
  </si>
  <si>
    <t>BATF,BCL11B,BCL2,EOMES,FOXP1,IFNG,IL12B,IL15,IL18R1,IRF1,IRF4,PTGER4,RORA,RORC,STAT3,SYK</t>
  </si>
  <si>
    <t>chr11vsss19298400vsss19298800,chr12vsss12912400vsss12912800,chr12vsss12914000vsss12914200,chr12vsss13013400vsss13013600,chr12vsss13020400vsss13020800,chr13vsss198548200vsss198548600,chr13vsss199291000vsss199291200,chr13vsss29181400vsss29181600,chr13vsss29267200vsss29267600,chr14vsss3105000vsss3105200,chr14vsss47209000vsss47209200,chr16vsss64202600vsss64203000,chr17vsss58894600vsss58894800,chr17vsss59037200vsss59037400,chr2vsss150920400vsss150920800,chr2vsss150921200vsss150921400,chr4vsss103744400vsss103744800,chr4vsss103751000vsss103751600,chr4vsss50944400vsss50944800,chr5vsss32375400vsss32375600,chr5vsss32394200vsss32394400,chr5vsss32394800vsss32395000,chr5vsss32541400vsss32542400,chr6vsss13615800vsss13616000,chr7vsss92060800vsss92061000,chr7vsss92516400vsss92516600,chr7vsss98383800vsss98384400,chr8vsss81669400vsss81669600</t>
  </si>
  <si>
    <t>CA2,CCR1,CD101,FOS,GNAS,IFNG,IL12B,IL34,LIF,POU4F2,PPARGC1B,PRKCA,RB1,ROR2,RUNX1,ZFP36L1</t>
  </si>
  <si>
    <t>chr12vsss20394600vsss20395000,chr13vsss14102200vsss14102400,chr13vsss52454200vsss52454400,chr16vsss25136600vsss25136800,chr16vsss25277600vsss25278000,chr16vsss25552600vsss25553000,chr16vsss25668200vsss25668400,chr16vsss64202600vsss64203000,chr1vsss111313800vsss111314000,chr3vsss51841400vsss51841800,chr4vsss97378800vsss97379200,chr5vsss32375400vsss32375600,chr5vsss32394200vsss32394400,chr5vsss32394800vsss32395000,chr5vsss32541400vsss32542400,chr7vsss198800vsss199000,chr7vsss98706000vsss98706400,chr7vsss98706600vsss98706800</t>
  </si>
  <si>
    <t>BATF,EOMES,FOXP1,IFNG,IL12B,IL18R1,IRF4,PTGER4,RORA,RORC,STAT3</t>
  </si>
  <si>
    <t>chr13vsss66522600vsss66522800,chr13vsss90817800vsss90818000,chr17vsss40403800vsss40404000,chr18vsss42045200vsss42045600,chr6vsss104703200vsss104703800,chr6vsss104723400vsss104724000,chr6vsss104724400vsss104724600,chr6vsss105467800vsss105468200</t>
  </si>
  <si>
    <t>ADCYAP1,GHRH,GHRHR,GHRL,SELENOT,SERP1</t>
  </si>
  <si>
    <t>chr2vsss134756000vsss134756200,chr2vsss6592800vsss6593000,chr5vsss32375400vsss32375600,chr5vsss32394200vsss32394400,chr5vsss32394800vsss32395000,chr5vsss32541400vsss32542400,chr6vsss165622600vsss165623200,chr8vsss118288200vsss118288400,chr8vsss118576600vsss118577200</t>
  </si>
  <si>
    <t>IFNG,IRF1,MAST2,NFKB1,RELA</t>
  </si>
  <si>
    <t>chr10vsss496000vsss496400,chr10vsss612800vsss613000,chr12vsss4861400vsss4861800,chr14vsss3105000vsss3105200,chr14vsss77697800vsss77698000,chr14vsss98950600vsss98950800,chr14vsss99220600vsss99221000,chr14vsss99246800vsss99247000,chr15vsss75243200vsss75243400,chr18vsss8339800vsss8340000,chr1vsss252645800vsss252646000,chr5vsss16128200vsss16128400,chr7vsss100549000vsss100549400,chr7vsss100633000vsss100633200,chr7vsss100642000vsss100642400,chr7vsss100657800vsss100658000,chr7vsss100658800vsss100659200,chr7vsss121028000vsss121028800,chr7vsss65511000vsss65511200,chr8vsss108403400vsss108404200,chr8vsss114167200vsss114167400</t>
  </si>
  <si>
    <t>AGK,B3GALT2,CERS5,CERS6,DEGS2,SAMD8,SGMS1,SGMS2,SPTLC1,SPTLC2,SPTSSA,ST6GALNAC1,UGCG,UGT8</t>
  </si>
  <si>
    <t>chr11vsss45181600vsss45182000,chr11vsss45336000vsss45336400,chr14vsss11072200vsss11072400,chr16vsss20754600vsss20755000,chr16vsss20764600vsss20765000,chr16vsss21277200vsss21277400,chr16vsss27141000vsss27141200,chr16vsss27141400vsss27142000</t>
  </si>
  <si>
    <t>GHR,PIBF1,PRLR,PTK2B</t>
  </si>
  <si>
    <t>chr12vsss37975200vsss37975600,chr12vsss60434200vsss60434600,chr18vsss19348600vsss19349000,chr1vsss108715000vsss108715600,chr1vsss236408200vsss236408800,chr1vsss236409600vsss236409800,chr4vsss50944400vsss50944800,chr4vsss51433600vsss51434000,chr4vsss51456200vsss51456600,chr4vsss73531400vsss73531600,chr6vsss105644000vsss105644200,chr6vsss105644800vsss105645000,chr6vsss1504200vsss1504600,chr6vsss69500200vsss69500400,chr7vsss38016000vsss38016200,chr8vsss70207600vsss70207800</t>
  </si>
  <si>
    <t>AHCYL2,CA1,CA12,CA13,CA2,CA4,CA5A,CA6,CA8,CA9,GNMT,MTHFD2L,SHMT1,TYMS</t>
  </si>
  <si>
    <t>chr10vsss33996600vsss33997000,chr10vsss49009200vsss49009400,chr10vsss63541600vsss63541800,chr10vsss63542800vsss63543200,chr10vsss64244000vsss64244200,chr10vsss64353200vsss64354000,chr10vsss64357400vsss64358200,chr10vsss64358600vsss64358800,chr10vsss64585400vsss64585600,chr10vsss64737600vsss64737800,chr10vsss64786200vsss64786800,chr11vsss7179600vsss7179800,chr11vsss7256400vsss7256800,chr12vsss11006400vsss11006600,chr12vsss11015200vsss11015600,chr12vsss1375800vsss1376800,chr12vsss14884200vsss14884400,chr12vsss14928000vsss14928200,chr12vsss1644600vsss1644800,chr12vsss1691000vsss1691800,chr12vsss24637800vsss24638200,chr12vsss24707000vsss24707200,chr12vsss24752600vsss24753200,chr12vsss5971600vsss5972000,chr13vsss121482400vsss121482800,chr13vsss121506200vsss121506400,chr13vsss121515600vsss121516000,chr13vsss134195600vsss134196400,chr13vsss134265600vsss134266000,chr13vsss135402400vsss135402800,chr13vsss3511400vsss3511600,chr13vsss35287800vsss35288000,chr13vsss35293600vsss35294000,chr13vsss3600400vsss3600600,chr13vsss45420000vsss45420600,chr13vsss66357800vsss66358200,chr13vsss68672800vsss68673800,chr13vsss77867600vsss77867800,chr14vsss108152200vsss108152400,chr14vsss136461000vsss136461600,chr14vsss14699600vsss14700800,chr14vsss2097200vsss2097600,chr14vsss2119000vsss2119600,chr14vsss2220200vsss2220800,chr14vsss2367400vsss2367800,chr14vsss49028200vsss49028600,chr14vsss50111000vsss50111200,chr15vsss104894200vsss104894400,chr15vsss107285800vsss107286200,chr15vsss107306200vsss107306400,chr15vsss107315400vsss107315600,chr15vsss131844200vsss131844400,chr15vsss24454400vsss24454600,chr15vsss46959000vsss46959200,chr15vsss67807800vsss67808200,chr15vsss67975400vsss67975600,chr15vsss68979600vsss68980400,chr16vsss24426000vsss24426200,chr16vsss24574600vsss24575000,chr16vsss35175000vsss35175400,chr16vsss35276000vsss35276400,chr16vsss35541200vsss35541400,chr16vsss35742400vsss35742800,chr16vsss35797400vsss35797600,chr16vsss35804600vsss35805000,chr16vsss35870000vsss35870400,chr16vsss35895600vsss35895800,chr16vsss3671400vsss3671600,chr16vsss3685800vsss3686000,chr16vsss3715000vsss3715400,chr16vsss3731200vsss3731600,chr16vsss3740000vsss3740600,chr16vsss37947000vsss37947400,chr16vsss38048600vsss38048800,chr16vsss38050400vsss38050600,chr16vsss38174400vsss38174600,chr16vsss3829200vsss3829600,chr16vsss38468200vsss38468600,chr16vsss38574600vsss38575000,chr16vsss3864400vsss3864600,chr16vsss38653800vsss38654000,chr16vsss38676400vsss38677000,chr16vsss38684800vsss38685000,chr16vsss38685200vsss38685600,chr16vsss3973800vsss3974200,chr16vsss3974600vsss3975200,chr16vsss3975400vsss3976000,chr16vsss4068000vsss4068200,chr16vsss45381400vsss45381600,chr16vsss45401800vsss45402000,chr16vsss45420800vsss45421000,chr16vsss45430200vsss45430400,chr16vsss45430800vsss45431200,chr16vsss45431600vsss45432200,chr16vsss45447000vsss45447200,chr16vsss45454200vsss45454600,chr16vsss45456200vsss45456400,chr16vsss45470400vsss45470800,chr16vsss45589400vsss45589800,chr16vsss45599800vsss45600000,chr16vsss46153400vsss46154200,chr16vsss46169800vsss46170000,chr16vsss46505800vsss46506000,chr16vsss52008600vsss52008800,chr16vsss52220200vsss52220600,chr16vsss52231200vsss52231800,chr16vsss52234600vsss52235000,chr16vsss52246200vsss52246400,chr16vsss52253000vsss52253200,chr16vsss52282000vsss52282200,chr16vsss52286200vsss52286600,chr16vsss53703000vsss53703200,chr16vsss5941000vsss5941200,chr16vsss5956600vsss5956800,chr16vsss5958200vsss5958400,chr16vsss5981600vsss5981800,chr16vsss6006600vsss6007600,chr16vsss6053400vsss6053600,chr16vsss6069600vsss6069800,chr16vsss6071600vsss6071800,chr16vsss65982600vsss65982800,chr16vsss66134200vsss66134600,chr17vsss40457000vsss40457200,chr17vsss43722200vsss43722400,chr17vsss52993400vsss52993600,chr17vsss53027600vsss53027800,chr17vsss53068800vsss53069000,chr18vsss23683000vsss23683200,chr18vsss36788800vsss36789000,chr18vsss36789200vsss36789400,chr18vsss36820000vsss36820200,chr18vsss36820400vsss36820800,chr18vsss36821000vsss36821200,chr18vsss36846400vsss36846600,chr18vsss36906600vsss36906800,chr18vsss36928200vsss36928400,chr18vsss36953000vsss36953200,chr18vsss37007800vsss37008000,chr18vsss42568200vsss42568400,chr18vsss42640800vsss42641000,chr18vsss42649200vsss42649400,chr18vsss43010200vsss43010400,chr18vsss43889200vsss43889400,chr18vsss45926000vsss45926400,chr18vsss45956400vsss45956600,chr18vsss45957200vsss45957600,chr18vsss46120400vsss46120600,chr18vsss46130200vsss46130400,chr1vsss158391800vsss158392000,chr1vsss187338400vsss187338600,chr1vsss222127600vsss222128200,chr1vsss222218800vsss222219000,chr1vsss222237800vsss222238200,chr1vsss222239600vsss222239800,chr1vsss222266800vsss222267200,chr1vsss238803000vsss238803200,chr1vsss265128800vsss265129000,chr1vsss265187200vsss265187800,chr1vsss265188000vsss265188200,chr1vsss265201800vsss265202200,chr1vsss273449800vsss273450800,chr1vsss273451400vsss273451600,chr2vsss141448800vsss141449200,chr2vsss14661800vsss14662000,chr2vsss14727000vsss14727200,chr2vsss14727400vsss14727600,chr2vsss3207200vsss3207800,chr2vsss368400vsss368800,chr2vsss653000vsss653600,chr2vsss687000vsss687600,chr2vsss687800vsss688600,chr2vsss73971200vsss73971400,chr2vsss96134200vsss96134400,chr2vsss96134600vsss96135200,chr2vsss96135600vsss96135800,chr2vsss96210600vsss96210800,chr2vsss96217400vsss96217800,chr2vsss96231000vsss96231400,chr2vsss96613800vsss96614200,chr2vsss96637600vsss96638200,chr3vsss22330000vsss22330200,chr3vsss2380200vsss2380400,chr3vsss38296200vsss38296800,chr3vsss38494200vsss38494800,chr3vsss39435800vsss39436000,chr3vsss39449400vsss39449600,chr3vsss56309200vsss56309400,chr3vsss56419000vsss56419200,chr3vsss76594800vsss76595000,chr3vsss76791000vsss76791400,chr3vsss8790200vsss8792000,chr3vsss8810000vsss8810200,chr3vsss94858600vsss94858800,chr4vsss111600800vsss111601000,chr4vsss111601400vsss111602000,chr4vsss111739400vsss111740200,chr4vsss2590600vsss2591000,chr4vsss2823000vsss2823200,chr4vsss47072400vsss47072600,chr4vsss55297400vsss55297800,chr4vsss55400400vsss55400800,chr4vsss55401800vsss55403000,chr4vsss61906800vsss61907400,chr4vsss83678600vsss83678800,chr4vsss83680600vsss83680800,chr4vsss83742000vsss83742200,chr4vsss83763000vsss83763200,chr4vsss83764000vsss83764400,chr4vsss91425200vsss91425600,chr4vsss91426200vsss91426400,chr4vsss96283000vsss96283200,chr5vsss30566200vsss30566600,chr5vsss30567600vsss30568200,chr5vsss62800000vsss62800400,chr5vsss6436200vsss6436400,chr5vsss7400600vsss7401000,chr5vsss7401200vsss7402000,chr5vsss8342400vsss8342600,chr5vsss8351600vsss8351800,chr5vsss8379800vsss8380200,chr6vsss105848000vsss105848400,chr6vsss129460600vsss129461200,chr6vsss129581000vsss129581200,chr6vsss146109800vsss146110400,chr6vsss146199200vsss146199400,chr6vsss146201000vsss146201600,chr6vsss34076200vsss34076800,chr6vsss44883000vsss44883200,chr6vsss44883400vsss44883800,chr6vsss44884600vsss44884800,chr6vsss48343600vsss48343800,chr6vsss6532200vsss6532600,chr6vsss6605000vsss6605200,chr6vsss6606400vsss6607000,chr6vsss6782800vsss6783000,chr6vsss6785400vsss6785600,chr6vsss84645400vsss84645600,chr6vsss84799400vsss84799800,chr6vsss88726400vsss88726600,chr7vsss112754400vsss112754600,chr7vsss112763200vsss112763600,chr7vsss114224000vsss114224600,chr7vsss23758200vsss23758400,chr7vsss24927200vsss24927400,chr7vsss25016800vsss25017000,chr7vsss25206800vsss25207400,chr7vsss41960200vsss41960400,chr7vsss42005200vsss42005400,chr7vsss42027600vsss42028000,chr7vsss64545800vsss64546200,chr7vsss75156200vsss75156400,chr7vsss96474600vsss96475000,chr8vsss102946400vsss102946800,chr8vsss11094200vsss11094400,chr8vsss11182200vsss11183000,chr8vsss118162400vsss118162600,chr8vsss118165800vsss118166000,chr8vsss118478400vsss118478600,chr8vsss1438800vsss1439200,chr8vsss37943800vsss37944200,chr8vsss37967400vsss37967800,chr8vsss38055000vsss38055400,chr8vsss74526400vsss74526800,chr8vsss75411200vsss75411800,chr9vsss109387000vsss109387200,chr9vsss109387800vsss109388200,chr9vsss109388800vsss109389200,chr9vsss32982400vsss32983200,chr9vsss66929800vsss66930000,chr9vsss67996600vsss67997000,chr9vsss68059400vsss68059800,chrUn_NW_018084979v1vsss1383000vsss1383200,chrUn_NW_018084979v1vsss1514800vsss1515000,chrUn_NW_018084979v1vsss1574400vsss1574600,chrXvsss124760800vsss124761000,chrXvsss16557600vsss16557800,chrXvsss16668000vsss16668200,chrXvsss26475000vsss26475200,chrXvsss9550200vsss9550600</t>
  </si>
  <si>
    <t>ABI1,ACTG1,ACTR2,BAG6,BAIAP2,BCL2,BIRC3,BLK,CARD11,CASP8,CD180,CD247,CD38,CLEC4E,COLEC12,CR1,CR2,CREBBP,CTLA4,CUL1,CYFIP2,CYLD,DDX58,DOCK1,ELMO1,EP300,FADD,FBXW11,FFAR2,FGG,FYB1,GATA3,GRAP2,GRB2,HAVCR2,HLA-DPA1,HLA-DQA1,HLA-DQA2,HLA-DRB1,HMGB1,ICAM2,IFIH1,IGLL5,IKBKE,IRAK1,IRAK2,IRAK3,IRF7,KLHL6,LCK,LCP2,LGMN,LY96,MAP2K6,MAP3K1,MAPK1,MARCO,MEF2C,MNDA,MUC12,MUC13,MUC17,MUC20,MUC4,MUC5AC,MUC6,MYO10,NCK1,NFAM1,NFATC2,NFKB1,NFKBIA,NOD1,OTULIN,PAG1,PDE4B,PDE4D,PDPK1,PGLYRP3,PIK3AP1,PIK3R1,PLCG1,PLCG2,PRKACB,PRKACG,PRKCB,PRKCD,PRKCE,PRKCQ,PSEN1,PSMA3,PSMA6,PSMB7,PSMC4,PSMD1,PSMD14,PSMD6,PTK2,PTPRJ,RAF1,RFTN1,RIPK2,RNF31,RPS6KA3,RPS6KA5,SHB,SKAP1,SKAP2,SRC,SYK,TAB3,TANK,TEC,TICAM1,TLR2,TLR3,TLR7,TNFRSF21,TNIP2,TNIP3,TRAF3,TRIL,TXK,UBE2D2,UBE2D3,VAV2,VAV3,WASF2,WASL,WIPF3,ZAP70</t>
  </si>
  <si>
    <t>chr10vsss49009200vsss49009400,chr10vsss63541600vsss63541800,chr10vsss63542800vsss63543200,chr10vsss64244000vsss64244200,chr10vsss64353200vsss64354000,chr10vsss64357400vsss64358200,chr10vsss64358600vsss64358800,chr10vsss64585400vsss64585600,chr10vsss64737600vsss64737800,chr10vsss64786200vsss64786800,chr12vsss1375800vsss1376800,chr12vsss14884200vsss14884400,chr12vsss14928000vsss14928200,chr12vsss1644600vsss1644800,chr12vsss1691000vsss1691800,chr12vsss24637800vsss24638200,chr12vsss24707000vsss24707200,chr12vsss24752600vsss24753200,chr12vsss5971600vsss5972000,chr13vsss121482400vsss121482800,chr13vsss121506200vsss121506400,chr13vsss121515600vsss121516000,chr13vsss134195600vsss134196400,chr13vsss134265600vsss134266000,chr13vsss135402400vsss135402800,chr13vsss3511400vsss3511600,chr13vsss35287800vsss35288000,chr13vsss35293600vsss35294000,chr13vsss3600400vsss3600600,chr13vsss45420000vsss45420600,chr13vsss68672800vsss68673800,chr13vsss77867600vsss77867800,chr14vsss136461000vsss136461600,chr14vsss14699600vsss14700800,chr14vsss2097200vsss2097600,chr14vsss2119000vsss2119600,chr14vsss2220200vsss2220800,chr14vsss2367400vsss2367800,chr14vsss49028200vsss49028600,chr14vsss50111000vsss50111200,chr15vsss107285800vsss107286200,chr15vsss107306200vsss107306400,chr15vsss107315400vsss107315600,chr15vsss131844200vsss131844400,chr15vsss67975400vsss67975600,chr16vsss24426000vsss24426200,chr16vsss24574600vsss24575000,chr16vsss37947000vsss37947400,chr16vsss38048600vsss38048800,chr16vsss38050400vsss38050600,chr16vsss38174400vsss38174600,chr16vsss38468200vsss38468600,chr16vsss38574600vsss38575000,chr16vsss38653800vsss38654000,chr16vsss38676400vsss38677000,chr16vsss38684800vsss38685000,chr16vsss38685200vsss38685600,chr16vsss46153400vsss46154200,chr16vsss46169800vsss46170000,chr16vsss46505800vsss46506000,chr16vsss52008600vsss52008800,chr16vsss52220200vsss52220600,chr16vsss52231200vsss52231800,chr16vsss52234600vsss52235000,chr16vsss52246200vsss52246400,chr16vsss52253000vsss52253200,chr16vsss52282000vsss52282200,chr16vsss52286200vsss52286600,chr16vsss53703000vsss53703200,chr16vsss5941000vsss5941200,chr16vsss5956600vsss5956800,chr16vsss5958200vsss5958400,chr16vsss5981600vsss5981800,chr16vsss6006600vsss6007600,chr16vsss6053400vsss6053600,chr16vsss6069600vsss6069800,chr16vsss6071600vsss6071800,chr16vsss65982600vsss65982800,chr17vsss40457000vsss40457200,chr17vsss43722200vsss43722400,chr17vsss52993400vsss52993600,chr17vsss53027600vsss53027800,chr17vsss53068800vsss53069000,chr18vsss23683000vsss23683200,chr18vsss36788800vsss36789000,chr18vsss36789200vsss36789400,chr18vsss36820000vsss36820200,chr18vsss36820400vsss36820800,chr18vsss36821000vsss36821200,chr18vsss36846400vsss36846600,chr18vsss36906600vsss36906800,chr18vsss36928200vsss36928400,chr18vsss36953000vsss36953200,chr18vsss37007800vsss37008000,chr18vsss43010200vsss43010400,chr1vsss158391800vsss158392000,chr1vsss187338400vsss187338600,chr1vsss222127600vsss222128200,chr1vsss222218800vsss222219000,chr1vsss222237800vsss222238200,chr1vsss222239600vsss222239800,chr1vsss222266800vsss222267200,chr1vsss238803000vsss238803200,chr1vsss265128800vsss265129000,chr1vsss265187200vsss265187800,chr1vsss265188000vsss265188200,chr1vsss265201800vsss265202200,chr1vsss273449800vsss273450800,chr1vsss273451400vsss273451600,chr2vsss141448800vsss141449200,chr2vsss14661800vsss14662000,chr2vsss14727000vsss14727200,chr2vsss14727400vsss14727600,chr2vsss653000vsss653600,chr2vsss687000vsss687600,chr2vsss687800vsss688600,chr2vsss96134200vsss96134400,chr2vsss96134600vsss96135200,chr2vsss96135600vsss96135800,chr2vsss96210600vsss96210800,chr2vsss96217400vsss96217800,chr2vsss96231000vsss96231400,chr2vsss96613800vsss96614200,chr2vsss96637600vsss96638200,chr3vsss22330000vsss22330200,chr3vsss2380200vsss2380400,chr3vsss38296200vsss38296800,chr3vsss38494200vsss38494800,chr3vsss39435800vsss39436000,chr3vsss39449400vsss39449600,chr3vsss56309200vsss56309400,chr3vsss56419000vsss56419200,chr3vsss76594800vsss76595000,chr3vsss76791000vsss76791400,chr3vsss8790200vsss8792000,chr3vsss8810000vsss8810200,chr3vsss94858600vsss94858800,chr4vsss111600800vsss111601000,chr4vsss111601400vsss111602000,chr4vsss111739400vsss111740200,chr4vsss2590600vsss2591000,chr4vsss2823000vsss2823200,chr4vsss47072400vsss47072600,chr4vsss55297400vsss55297800,chr4vsss55400400vsss55400800,chr4vsss55401800vsss55403000,chr4vsss83678600vsss83678800,chr4vsss83680600vsss83680800,chr4vsss83742000vsss83742200,chr4vsss83763000vsss83763200,chr4vsss83764000vsss83764400,chr4vsss91425200vsss91425600,chr4vsss91426200vsss91426400,chr5vsss62800000vsss62800400,chr5vsss6436200vsss6436400,chr5vsss7400600vsss7401000,chr5vsss7401200vsss7402000,chr5vsss8342400vsss8342600,chr5vsss8351600vsss8351800,chr5vsss8379800vsss8380200,chr6vsss129460600vsss129461200,chr6vsss129581000vsss129581200,chr6vsss146109800vsss146110400,chr6vsss146199200vsss146199400,chr6vsss146201000vsss146201600,chr6vsss44883000vsss44883200,chr6vsss44883400vsss44883800,chr6vsss44884600vsss44884800,chr6vsss48343600vsss48343800,chr6vsss6532200vsss6532600,chr6vsss6605000vsss6605200,chr6vsss6606400vsss6607000,chr6vsss6782800vsss6783000,chr6vsss6785400vsss6785600,chr6vsss84645400vsss84645600,chr6vsss84799400vsss84799800,chr6vsss88726400vsss88726600,chr7vsss112754400vsss112754600,chr7vsss112763200vsss112763600,chr7vsss23758200vsss23758400,chr7vsss24927200vsss24927400,chr7vsss25016800vsss25017000,chr7vsss25206800vsss25207400,chr7vsss41960200vsss41960400,chr7vsss42005200vsss42005400,chr7vsss42027600vsss42028000,chr7vsss64545800vsss64546200,chr7vsss75156200vsss75156400,chr7vsss96474600vsss96475000,chr8vsss11094200vsss11094400,chr8vsss11182200vsss11183000,chr8vsss118478400vsss118478600,chr8vsss37943800vsss37944200,chr8vsss37967400vsss37967800,chr8vsss38055000vsss38055400,chr9vsss109387000vsss109387200,chr9vsss109387800vsss109388200,chr9vsss109388800vsss109389200,chr9vsss67996600vsss67997000,chr9vsss68059400vsss68059800,chrXvsss26475000vsss26475200</t>
  </si>
  <si>
    <t>ABI1,ACTG1,ACTR2,BAG6,BAIAP2,BCL2,BLK,CARD11,CD247,CD38,CLEC4E,CR1,CR2,CREBBP,CTLA4,CUL1,CYFIP2,DOCK1,ELMO1,EP300,FBXW11,FFAR2,FYB1,GATA3,GRAP2,GRB2,HLA-DPA1,HLA-DQA1,HLA-DQA2,HLA-DRB1,ICAM2,IGLL5,KLHL6,LCK,LCP2,MAPK1,MEF2C,MNDA,MUC12,MUC13,MUC17,MUC20,MUC4,MUC5AC,MUC6,MYO10,NCK1,NFAM1,NFATC2,NFKB1,NFKBIA,PAG1,PDE4B,PDE4D,PDPK1,PIK3R1,PLCG1,PLCG2,PRKACB,PRKACG,PRKCB,PRKCD,PRKCE,PRKCQ,PSEN1,PSMA3,PSMA6,PSMB7,PSMC4,PSMD1,PSMD14,PSMD6,PTK2,PTPRJ,RAF1,RFTN1,RIPK2,RNF31,RPS6KA5,SHB,SKAP1,SRC,SYK,TAB3,TEC,TNFRSF21,TXK,UBE2D2,VAV2,VAV3,WASF2,WASL,WIPF3,ZAP70</t>
  </si>
  <si>
    <t>chr10vsss40705200vsss40705800,chr11vsss24741800vsss24742000,chr11vsss67215800vsss67216000,chr11vsss67283400vsss67283600,chr11vsss67566800vsss67567000,chr11vsss67570800vsss67571000,chr11vsss67573600vsss67574000,chr11vsss67576200vsss67576600,chr11vsss67605200vsss67605400,chr12vsss11006400vsss11006600,chr12vsss11015200vsss11015600,chr12vsss14884200vsss14884400,chr12vsss14928000vsss14928200,chr12vsss18139200vsss18139400,chr12vsss25931000vsss25931200,chr12vsss56432400vsss56432600,chr12vsss56456600vsss56457000,chr12vsss59506000vsss59507200,chr12vsss947600vsss947800,chr13vsss110360200vsss110360600,chr13vsss110362400vsss110362800,chr13vsss123252800vsss123253000,chr13vsss123273800vsss123274400,chr13vsss38075000vsss38075400,chr13vsss66357800vsss66358200,chr14vsss114896200vsss114896400,chr14vsss20278400vsss20279000,chr14vsss2097200vsss2097600,chr14vsss2119000vsss2119600,chr14vsss2220200vsss2220800,chr14vsss2367400vsss2367800,chr14vsss3105400vsss3105800,chr14vsss50111000vsss50111200,chr14vsss57463600vsss57463800,chr14vsss57475400vsss57475800,chr14vsss59701000vsss59701200,chr14vsss90070200vsss90070400,chr15vsss25069600vsss25069800,chr15vsss74758600vsss74758800,chr16vsss25578200vsss25578800,chr16vsss25649600vsss25649800,chr16vsss25650400vsss25651200,chr16vsss25655000vsss25655400,chr16vsss25660200vsss25660400,chr16vsss35175000vsss35175400,chr16vsss35276000vsss35276400,chr16vsss35541200vsss35541400,chr16vsss35742400vsss35742800,chr16vsss35797400vsss35797600,chr16vsss35804600vsss35805000,chr16vsss35870000vsss35870400,chr16vsss35895600vsss35895800,chr16vsss52008600vsss52008800,chr16vsss52220200vsss52220600,chr16vsss52231200vsss52231800,chr16vsss52234600vsss52235000,chr16vsss52246200vsss52246400,chr16vsss52253000vsss52253200,chr16vsss52282000vsss52282200,chr16vsss52286200vsss52286600,chr17vsss47394600vsss47394800,chr17vsss52000000vsss52000800,chr17vsss52016400vsss52016600,chr17vsss52039000vsss52039200,chr17vsss52039600vsss52040000,chr18vsss31122000vsss31122400,chr18vsss42568200vsss42568400,chr18vsss42640800vsss42641000,chr18vsss42649200vsss42649400,chr1vsss131081400vsss131081800,chr1vsss163528200vsss163528600,chr1vsss180300200vsss180300400,chr1vsss261585800vsss261586000,chr1vsss27384600vsss27384800,chr1vsss27388600vsss27389000,chr1vsss27441200vsss27441400,chr1vsss27441800vsss27442000,chr1vsss27443600vsss27443800,chr1vsss27447000vsss27447400,chr1vsss27583400vsss27583600,chr1vsss27592400vsss27592600,chr1vsss27605400vsss27605600,chr2vsss78337200vsss78337400,chr2vsss78340000vsss78340200,chr3vsss100921600vsss100922000,chr3vsss100962200vsss100962400,chr3vsss22501200vsss22501600,chr3vsss40238400vsss40238600,chr4vsss14317000vsss14317800,chr4vsss14319000vsss14319400,chr4vsss14358600vsss14360000,chr4vsss14420000vsss14420200,chr4vsss14444800vsss14445000,chr4vsss47072400vsss47072600,chr5vsss3560400vsss3560600,chr5vsss3560800vsss3561000,chr6vsss47396800vsss47397000,chr6vsss78769400vsss78769600,chr6vsss78791800vsss78792000,chr7vsss31798600vsss31798800,chr7vsss31800200vsss31800400,chr7vsss91607000vsss91607200,chr7vsss91680400vsss91680600,chr7vsss91816800vsss91817000,chr7vsss91897200vsss91897400,chr7vsss91962800vsss91963000,chr7vsss92262200vsss92262800,chr7vsss92362200vsss92362400,chr7vsss94282400vsss94283000,chr7vsss94284800vsss94285000,chr7vsss94294800vsss94295000,chr7vsss94296200vsss94296400,chr7vsss94296600vsss94296800,chr7vsss94298800vsss94299400,chr7vsss94304600vsss94305800,chr7vsss94314600vsss94314800,chr7vsss94315800vsss94316000,chr7vsss94316600vsss94317000,chr7vsss94326800vsss94327200,chr8vsss118478400vsss118478600,chr8vsss133170600vsss133171000,chr8vsss1438800vsss1439200,chr9vsss109387000vsss109387200,chr9vsss109387800vsss109388200,chr9vsss109388800vsss109389200,chrXvsss124760800vsss124761000,chrXvsss26475000vsss26475200</t>
  </si>
  <si>
    <t>ADORA2B,AGT,CUL1,DAB2IP,ERCC6,ERN1,ERN2,FBXW11,GPS1,HACD3,IRAK1,IRAK2,KAT7,MAP2K4,MAP2K6,MAP3K1,MAP3K13,MAP3K14,MAP3K2,MAP3K21,MAP3K5,MAP3K8,MAP3K9,MAP4K1,MAP4K3,MAP4K5,MAPK1,MAPK10,MAPK14,MAPK8IP3,MAPK9,MDFIC,MUL1,NEK1,NFKB1,NOD1,PAK6,PTGER4,PTPN1,RIPK2,ROR2,SLK,STK10,STK24,STK39,STK4,SYK,TAB3,TNFSF11,TNIK,TNIP2,TRIB1,WNT5A,WNT7B,ZFP36L1</t>
  </si>
  <si>
    <t>chr10vsss40705200vsss40705800,chr11vsss24741800vsss24742000,chr12vsss14884200vsss14884400,chr12vsss14928000vsss14928200,chr12vsss56432400vsss56432600,chr12vsss56456600vsss56457000,chr12vsss59506000vsss59507200,chr12vsss947600vsss947800,chr13vsss110360200vsss110360600,chr13vsss110362400vsss110362800,chr13vsss123252800vsss123253000,chr13vsss123273800vsss123274400,chr13vsss38075000vsss38075400,chr13vsss66357800vsss66358200,chr14vsss2097200vsss2097600,chr14vsss2119000vsss2119600,chr14vsss2220200vsss2220800,chr14vsss2367400vsss2367800,chr14vsss3105400vsss3105800,chr14vsss50111000vsss50111200,chr14vsss57463600vsss57463800,chr14vsss57475400vsss57475800,chr14vsss59701000vsss59701200,chr14vsss90070200vsss90070400,chr15vsss25069600vsss25069800,chr16vsss25578200vsss25578800,chr16vsss25649600vsss25649800,chr16vsss25650400vsss25651200,chr16vsss25655000vsss25655400,chr16vsss25660200vsss25660400,chr16vsss52008600vsss52008800,chr16vsss52220200vsss52220600,chr16vsss52231200vsss52231800,chr16vsss52234600vsss52235000,chr16vsss52246200vsss52246400,chr16vsss52253000vsss52253200,chr16vsss52282000vsss52282200,chr16vsss52286200vsss52286600,chr17vsss52000000vsss52000800,chr17vsss52016400vsss52016600,chr17vsss52039000vsss52039200,chr17vsss52039600vsss52040000,chr18vsss31122000vsss31122400,chr18vsss42568200vsss42568400,chr18vsss42640800vsss42641000,chr18vsss42649200vsss42649400,chr1vsss163528200vsss163528600,chr1vsss180300200vsss180300400,chr1vsss261585800vsss261586000,chr1vsss27384600vsss27384800,chr1vsss27388600vsss27389000,chr1vsss27441200vsss27441400,chr1vsss27441800vsss27442000,chr1vsss27443600vsss27443800,chr1vsss27447000vsss27447400,chr1vsss27583400vsss27583600,chr1vsss27592400vsss27592600,chr1vsss27605400vsss27605600,chr2vsss78337200vsss78337400,chr2vsss78340000vsss78340200,chr3vsss100921600vsss100922000,chr3vsss100962200vsss100962400,chr3vsss22501200vsss22501600,chr3vsss40238400vsss40238600,chr4vsss14317000vsss14317800,chr4vsss14319000vsss14319400,chr4vsss14358600vsss14360000,chr4vsss14420000vsss14420200,chr4vsss14444800vsss14445000,chr4vsss47072400vsss47072600,chr5vsss3560400vsss3560600,chr5vsss3560800vsss3561000,chr6vsss47396800vsss47397000,chr6vsss78769400vsss78769600,chr6vsss78791800vsss78792000,chr7vsss31798600vsss31798800,chr7vsss31800200vsss31800400,chr7vsss91607000vsss91607200,chr7vsss91680400vsss91680600,chr7vsss91816800vsss91817000,chr7vsss91897200vsss91897400,chr7vsss91962800vsss91963000,chr7vsss92262200vsss92262800,chr7vsss92362200vsss92362400,chr7vsss94282400vsss94283000,chr7vsss94284800vsss94285000,chr7vsss94294800vsss94295000,chr7vsss94296200vsss94296400,chr7vsss94296600vsss94296800,chr7vsss94298800vsss94299400,chr7vsss94304600vsss94305800,chr7vsss94314600vsss94314800,chr7vsss94315800vsss94316000,chr7vsss94316600vsss94317000,chr7vsss94326800vsss94327200,chr8vsss118478400vsss118478600,chr8vsss133170600vsss133171000,chr8vsss1438800vsss1439200,chr9vsss109387000vsss109387200,chr9vsss109387800vsss109388200,chr9vsss109388800vsss109389200,chrXvsss124760800vsss124761000,chrXvsss26475000vsss26475200</t>
  </si>
  <si>
    <t>ADORA2B,AGT,CUL1,DAB2IP,ERCC6,ERN1,ERN2,FBXW11,GPS1,HACD3,IRAK1,IRAK2,MAP2K4,MAP3K13,MAP3K2,MAP3K21,MAP3K5,MAP3K8,MAP3K9,MAP4K1,MAP4K3,MAP4K5,MAPK1,MAPK10,MAPK14,MAPK8IP3,MAPK9,MDFIC,MUL1,NFKB1,NOD1,PTGER4,PTPN1,RIPK2,ROR2,SYK,TAB3,TNFSF11,TNIK,TNIP2,TRIB1,WNT5A,WNT7B,ZFP36L1</t>
  </si>
  <si>
    <t>chr12vsss1644600vsss1644800,chr12vsss1691000vsss1691800,chr12vsss7888200vsss7888400,chr12vsss8248800vsss8249000,chr12vsss8288800vsss8289000,chr12vsss8330400vsss8330600,chr12vsss8360200vsss8360400,chr12vsss8440000vsss8440200,chr12vsss8616400vsss8616600,chr12vsss8641600vsss8642000,chr14vsss111654800vsss111655200,chr14vsss111655800vsss111656200,chr15vsss104796400vsss104796600,chr15vsss104798200vsss104798600,chr15vsss115021000vsss115021400,chr15vsss115484600vsss115485200,chr15vsss115500000vsss115500200,chr15vsss115511000vsss115511600,chr15vsss115513200vsss115514000,chr15vsss115527200vsss115527400,chr15vsss115554800vsss115555000,chr15vsss115583800vsss115584000,chr17vsss43722200vsss43722400,chr1vsss261585800vsss261586000,chr3vsss39435800vsss39436000,chr3vsss39449400vsss39449600,chr3vsss97223000vsss97223200,chr3vsss97240200vsss97240400,chr3vsss97293600vsss97293800,chr3vsss97407800vsss97408000,chr5vsss22760200vsss22760400,chr6vsss116222600vsss116223200,chr6vsss116234000vsss116234200,chr6vsss116235000vsss116235600,chr6vsss116236000vsss116236800,chr6vsss68820600vsss68820800,chr7vsss1184200vsss1184600,chr7vsss1210000vsss1210200,chr7vsss1217000vsss1217200,chr7vsss52548400vsss52548600,chr7vsss52548800vsss52549200,chr7vsss53006600vsss53007000,chr7vsss87847000vsss87847200,chr7vsss87858600vsss87859000,chr7vsss91607000vsss91607200,chr7vsss91680400vsss91680600,chr7vsss91816800vsss91817000,chr7vsss91897200vsss91897400,chr7vsss91962800vsss91963000,chr7vsss92262200vsss92262800,chr7vsss92362200vsss92362400,chr9vsss102447400vsss102447600,chr9vsss102555000vsss102555200,chr9vsss102619600vsss102619800,chr9vsss102649000vsss102649200,chr9vsss139146600vsss139146800,chr9vsss139413800vsss139414000,chr9vsss139417800vsss139418200,chr9vsss46456400vsss46456600</t>
  </si>
  <si>
    <t>BAIAP2,CBL,CFLAR,DAB2IP,EGFR,ERBB4,ERRFI1,FOXC1,GAREM1,IQGAP1,MARS,PAX2,PDE8A,PDPK1,PLCG1,PTPN12,SOX9,ZFP36L1,ZFP36L2</t>
  </si>
  <si>
    <t>chr11vsss45128600vsss45129400,chr11vsss45129800vsss45130000,chr11vsss45130200vsss45130400,chr11vsss45189200vsss45189600,chr11vsss45193600vsss45193800,chr11vsss45545600vsss45545800,chr11vsss45667600vsss45668200,chr11vsss45692600vsss45692800,chr11vsss45743000vsss45743200,chr11vsss45914400vsss45914800,chr11vsss45922200vsss45922400,chr11vsss45971000vsss45971200,chr14vsss14699600vsss14700800,chr17vsss37149400vsss37150000,chr1vsss180553400vsss180553600,chr1vsss190550400vsss190550600,chr1vsss190615000vsss190615600,chr1vsss190650200vsss190650600,chr1vsss71687400vsss71687600,chr1vsss72438600vsss72439000,chr6vsss106932200vsss106932600,chr6vsss107140400vsss107140600,chr6vsss107147200vsss107147400,chr6vsss107191200vsss107191600,chr6vsss107363000vsss107363600,chr6vsss107425000vsss107425600,chr6vsss107438600vsss107439000,chr7vsss30524600vsss30524800,chr7vsss30544400vsss30544800,chr7vsss30572000vsss30572200,chr7vsss32366200vsss32367400,chr9vsss77507800vsss77508000,chr9vsss77554800vsss77555000,chr9vsss77555400vsss77556000,chr9vsss77613600vsss77613800,chr9vsss77631800vsss77632000</t>
  </si>
  <si>
    <t>C1GALT1,CBFA2T2,CDKN1A,GATA4,GATA6,HIF1A,KLF5,PRDM1,SAV1,SPDEF</t>
  </si>
  <si>
    <t>chr12vsss4898400vsss4898600,chr13vsss121229200vsss121229400,chr13vsss124691000vsss124691200,chr13vsss124745600vsss124746000,chr13vsss124825600vsss124825800,chr13vsss134195600vsss134196400,chr13vsss134265600vsss134266000,chr13vsss135402400vsss135402800,chr13vsss54281200vsss54281600,chr13vsss54299000vsss54300200,chr15vsss132012600vsss132012800,chr15vsss132025200vsss132025800,chr15vsss132036400vsss132037000,chr15vsss132102600vsss132102800,chr15vsss63648800vsss63649000,chr15vsss63715600vsss63716400,chr16vsss68896200vsss68896800,chr16vsss68897400vsss68898000,chr17vsss35898800vsss35899000,chr17vsss51269400vsss51269800,chr17vsss51297600vsss51297800,chr17vsss51331000vsss51331200,chr17vsss51334800vsss51335000,chr17vsss51371800vsss51372000,chr17vsss51373400vsss51373600,chr1vsss112430200vsss112430400,chr1vsss112492200vsss112492400,chr1vsss229383000vsss229383400,chr1vsss229383600vsss229384000,chr1vsss229394200vsss229394400,chr1vsss229420600vsss229420800,chr1vsss229442800vsss229443200,chr1vsss229446400vsss229446800,chr1vsss229642400vsss229642600,chr1vsss229642800vsss229643000,chr1vsss229644200vsss229644400,chr1vsss229644800vsss229645000,chr1vsss229645800vsss229646200,chr1vsss229760800vsss229761000,chr2vsss59947800vsss59948000,chr2vsss59965400vsss59965800,chr2vsss653000vsss653600,chr2vsss687000vsss687600,chr2vsss687800vsss688600,chr2vsss84321400vsss84321600,chr3vsss79530400vsss79530600,chr3vsss79560400vsss79560800,chr3vsss79586600vsss79587000,chr3vsss79608800vsss79609000,chr3vsss79626400vsss79626600,chr3vsss79700000vsss79700200,chr3vsss8790200vsss8792000,chr3vsss8810000vsss8810200,chr4vsss7660200vsss7660800,chr4vsss7937200vsss7937400,chr5vsss73410000vsss73410800,chr5vsss93173600vsss93174000,chr6vsss14561800vsss14562000,chr6vsss14578200vsss14578400,chr6vsss167510000vsss167510600,chr6vsss167521400vsss167521800,chr6vsss49404400vsss49404600,chr9vsss11107400vsss11107800,chr9vsss11141200vsss11141400,chr9vsss11183200vsss11183400,chr9vsss53531000vsss53531200,chr9vsss53534200vsss53535200,chr9vsss77507800vsss77508000,chr9vsss77554800vsss77555000,chr9vsss77555400vsss77556000,chr9vsss77613600vsss77613800,chr9vsss77631800vsss77632000</t>
  </si>
  <si>
    <t>B3GNT2,B3GNT3,B3GNT5,B3GNT6,B3GNT7,B3GNT8,B4GALT5,C1GALT1,CHST4,GALNT10,GALNT4,GALNT5,GCNT1,GCNT3,GCNT4,GXYLT1,GXYLT2,MUC12,MUC13,MUC17,MUC20,MUC4,MUC5AC,MUC6,POFUT1,ST3GAL1,ST3GAL3,ST3GAL4,ST6GAL1,ST6GALNAC2</t>
  </si>
  <si>
    <t>chr12vsss1644600vsss1644800,chr12vsss1691000vsss1691800,chr12vsss7888200vsss7888400,chr12vsss8248800vsss8249000,chr12vsss8288800vsss8289000,chr12vsss8330400vsss8330600,chr12vsss8360200vsss8360400,chr12vsss8440000vsss8440200,chr12vsss8616400vsss8616600,chr12vsss8641600vsss8642000,chr14vsss111654800vsss111655200,chr14vsss111655800vsss111656200,chr14vsss50111000vsss50111200,chr15vsss104796400vsss104796600,chr15vsss104798200vsss104798600,chr15vsss115021000vsss115021400,chr15vsss115484600vsss115485200,chr15vsss115500000vsss115500200,chr15vsss115511000vsss115511600,chr15vsss115513200vsss115514000,chr15vsss115527200vsss115527400,chr15vsss115554800vsss115555000,chr15vsss115583800vsss115584000,chr17vsss43722200vsss43722400,chr1vsss261585800vsss261586000,chr3vsss39435800vsss39436000,chr3vsss39449400vsss39449600,chr3vsss97223000vsss97223200,chr3vsss97240200vsss97240400,chr3vsss97293600vsss97293800,chr3vsss97407800vsss97408000,chr5vsss22760200vsss22760400,chr6vsss116222600vsss116223200,chr6vsss116234000vsss116234200,chr6vsss116235000vsss116235600,chr6vsss116236000vsss116236800,chr6vsss68820600vsss68820800,chr7vsss1184200vsss1184600,chr7vsss1210000vsss1210200,chr7vsss1217000vsss1217200,chr7vsss52548400vsss52548600,chr7vsss52548800vsss52549200,chr7vsss53006600vsss53007000,chr7vsss87847000vsss87847200,chr7vsss87858600vsss87859000,chr7vsss91607000vsss91607200,chr7vsss91680400vsss91680600,chr7vsss91816800vsss91817000,chr7vsss91897200vsss91897400,chr7vsss91962800vsss91963000,chr7vsss92262200vsss92262800,chr7vsss92362200vsss92362400,chr9vsss102447400vsss102447600,chr9vsss102555000vsss102555200,chr9vsss102619600vsss102619800,chr9vsss102649000vsss102649200,chr9vsss139146600vsss139146800,chr9vsss139413800vsss139414000,chr9vsss139417800vsss139418200,chr9vsss46456400vsss46456600</t>
  </si>
  <si>
    <t>BAIAP2,CBL,CFLAR,DAB2IP,EGFR,ERBB4,ERRFI1,FOXC1,GAREM1,IQGAP1,MAPK1,MARS,PAX2,PDE8A,PDPK1,PLCG1,PTPN12,SOX9,ZFP36L1,ZFP36L2</t>
  </si>
  <si>
    <t>chr10vsss40705200vsss40705800,chr12vsss18139200vsss18139400,chr13vsss110360200vsss110360600,chr13vsss110362400vsss110362800,chr13vsss123252800vsss123253000,chr13vsss123273800vsss123274400,chr13vsss192513600vsss192513800,chr13vsss192605800vsss192606000,chr13vsss68672800vsss68673800,chr14vsss57463600vsss57463800,chr14vsss57475400vsss57475800,chr14vsss90070200vsss90070400,chr15vsss25069600vsss25069800,chr16vsss35175000vsss35175400,chr16vsss35276000vsss35276400,chr16vsss35541200vsss35541400,chr16vsss35742400vsss35742800,chr16vsss35797400vsss35797600,chr16vsss35804600vsss35805000,chr16vsss35870000vsss35870400,chr16vsss35895600vsss35895800,chr17vsss43722200vsss43722400,chr1vsss183563400vsss183564200,chr1vsss183602200vsss183602400,chr1vsss240854600vsss240855000,chr1vsss240861600vsss240862200,chr1vsss240866000vsss240866200,chr1vsss271552800vsss271553600,chr1vsss271835800vsss271836400,chr1vsss271912000vsss271912200,chr1vsss27384600vsss27384800,chr1vsss27388600vsss27389000,chr1vsss27441200vsss27441400,chr1vsss27441800vsss27442000,chr1vsss27443600vsss27443800,chr1vsss27447000vsss27447400,chr1vsss27583400vsss27583600,chr1vsss27592400vsss27592600,chr1vsss27605400vsss27605600,chr1vsss6992600vsss6992800,chr2vsss85577800vsss85578000,chr2vsss85578200vsss85578400,chr2vsss85713200vsss85713400,chr3vsss127332400vsss127332600,chr5vsss71775000vsss71775600,chr7vsss94282400vsss94283000,chr7vsss94284800vsss94285000,chr7vsss94294800vsss94295000,chr7vsss94296200vsss94296400,chr7vsss94296600vsss94296800,chr7vsss94298800vsss94299400,chr7vsss94304600vsss94305800,chr7vsss94314600vsss94314800,chr7vsss94315800vsss94316000,chr7vsss94316600vsss94317000,chr7vsss94326800vsss94327200,chr7vsss96474600vsss96475000,chr8vsss112327000vsss112327400,chr8vsss112327800vsss112328000,chr8vsss120649200vsss120650200,chr8vsss120651000vsss120651600,chr8vsss120666800vsss120667400,chr8vsss120692800vsss120693000,chr8vsss120696000vsss120696400,chr8vsss120698200vsss120698600,chr9vsss139146600vsss139146800,chr9vsss139413800vsss139414000,chr9vsss139417800vsss139418200</t>
  </si>
  <si>
    <t>BMP4,EGF,EGFR,ERCC6,F2R,KIDINS220,LAMTOR3,LRRK2,MAP3K1,MAP3K13,MAP3K14,MAP3K2,MAP3K21,MAP3K4,MAP3K5,MAP3K7CL,MAP3K8,MAP3K9,PLCG1,PSEN1,RAF1,RAPGEF1,TGFBR1,TNIK</t>
  </si>
  <si>
    <t>chr11vsss24741800vsss24742000,chr12vsss14884200vsss14884400,chr12vsss14928000vsss14928200,chr12vsss56432400vsss56432600,chr12vsss56456600vsss56457000,chr13vsss38075000vsss38075400,chr14vsss2097200vsss2097600,chr14vsss2119000vsss2119600,chr14vsss2220200vsss2220800,chr14vsss2367400vsss2367800,chr14vsss57463600vsss57463800,chr14vsss57475400vsss57475800,chr14vsss90070200vsss90070400,chr15vsss25069600vsss25069800,chr17vsss52000000vsss52000800,chr17vsss52016400vsss52016600,chr17vsss52039000vsss52039200,chr17vsss52039600vsss52040000,chr18vsss31122000vsss31122400,chr1vsss163528200vsss163528600,chr1vsss180300200vsss180300400,chr1vsss261585800vsss261586000,chr1vsss27384600vsss27384800,chr1vsss27388600vsss27389000,chr1vsss27441200vsss27441400,chr1vsss27441800vsss27442000,chr1vsss27443600vsss27443800,chr1vsss27447000vsss27447400,chr1vsss27583400vsss27583600,chr1vsss27592400vsss27592600,chr1vsss27605400vsss27605600,chr3vsss22501200vsss22501600,chr3vsss40238400vsss40238600,chr5vsss3560400vsss3560600,chr5vsss3560800vsss3561000,chr6vsss47396800vsss47397000,chr6vsss78769400vsss78769600,chr6vsss78791800vsss78792000,chr7vsss94282400vsss94283000,chr7vsss94284800vsss94285000,chr7vsss94294800vsss94295000,chr7vsss94296200vsss94296400,chr7vsss94296600vsss94296800,chr7vsss94298800vsss94299400,chr7vsss94304600vsss94305800,chr7vsss94314600vsss94314800,chr7vsss94315800vsss94316000,chr7vsss94316600vsss94317000,chr7vsss94326800vsss94327200</t>
  </si>
  <si>
    <t>DAB2IP,ERCC6,ERN1,ERN2,HACD3,MAP2K4,MAP3K2,MAP3K21,MAP3K5,MAP3K9,MAP4K1,MAP4K5,MAPK8IP3,MDFIC,MUL1,PTPN1,SYK,TNFSF11,WNT5A,WNT7B</t>
  </si>
  <si>
    <t>chr2vsss96134200vsss96134400,chr2vsss96134600vsss96135200,chr2vsss96135600vsss96135800,chr2vsss96210600vsss96210800,chr2vsss96217400vsss96217800,chr2vsss96231000vsss96231400,chr2vsss96613800vsss96614200,chr2vsss96637600vsss96638200,chr3vsss73594800vsss73595000,chr3vsss73596400vsss73596600,chr3vsss73598800vsss73599000,chr6vsss37786800vsss37787000,chr7vsss52548400vsss52548600,chr7vsss52548800vsss52549200,chr7vsss8526000vsss8526600,chr7vsss8553000vsss8553400,chr7vsss8578000vsss8579200,chr7vsss8591200vsss8591400,chr7vsss8736000vsss8736400,chr7vsss87847000vsss87847200,chr7vsss87858600vsss87859000,chr7vsss87916800vsss87917000,chr7vsss87921000vsss87921200,chr7vsss87941200vsss87941800,chr7vsss8795600vsss8795800,chr7vsss87975400vsss87975600,chr7vsss87993800vsss87994000,chr7vsss88048000vsss88048400,chr7vsss88182000vsss88182200,chr9vsss129845000vsss129846000</t>
  </si>
  <si>
    <t>AKAP13,BMP10,EDN1,MEF2C,MYLK3,PROX1</t>
  </si>
  <si>
    <t>chr12vsss5227400vsss5227800,chr12vsss7888200vsss7888400,chr12vsss8248800vsss8249000,chr12vsss8288800vsss8289000,chr12vsss8330400vsss8330600,chr12vsss8360200vsss8360400,chr12vsss8440000vsss8440200,chr12vsss8616400vsss8616600,chr12vsss8641600vsss8642000,chr13vsss11218000vsss11218400,chr13vsss11246200vsss11246400,chr13vsss11365000vsss11365400,chr15vsss110709600vsss110709800,chr15vsss110715600vsss110715800,chr15vsss110719000vsss110719200,chr18vsss1961800vsss1962200,chr18vsss1987200vsss1987400,chr18vsss2523800vsss2524000,chr18vsss2590200vsss2590600,chr18vsss2593600vsss2594200,chr18vsss2594800vsss2595400,chr18vsss2662400vsss2662600,chr1vsss164393000vsss164393400,chr1vsss180553400vsss180553600,chr1vsss183563400vsss183564200,chr1vsss183602200vsss183602400,chr1vsss208287600vsss208288000,chr1vsss208317000vsss208317200,chr1vsss208318800vsss208319000,chr1vsss208319600vsss208319800,chr1vsss208565400vsss208565600,chr3vsss39851800vsss39852000,chr3vsss39852400vsss39852800,chr4vsss35035200vsss35035400,chr4vsss35046000vsss35046200,chr4vsss35309200vsss35309400,chr4vsss35669000vsss35669800,chr4vsss64347800vsss64348200,chr4vsss64707000vsss64707200,chr5vsss3560400vsss3560600,chr5vsss3560800vsss3561000,chr6vsss106932200vsss106932600,chr6vsss107140400vsss107140600,chr6vsss107147200vsss107147400,chr6vsss107191200vsss107191600,chr6vsss107363000vsss107363600,chr6vsss107425000vsss107425600,chr6vsss107438600vsss107439000,chr6vsss68820600vsss68820800,chr7vsss30524600vsss30524800,chr7vsss30544400vsss30544800,chr7vsss30572000vsss30572200,chr7vsss59332400vsss59332600,chr7vsss59333200vsss59333600,chr7vsss59334000vsss59334200,chr7vsss59336200vsss59336800,chr7vsss59337600vsss59337800,chr7vsss61953200vsss61953400,chr8vsss19933000vsss19933200,chr9vsss86061400vsss86062000,chr9vsss86064200vsss86064600</t>
  </si>
  <si>
    <t>AGR2,BMP4,CREB1,ERRFI1,EYA1,FOXA1,FOXJ1,GATA6,GRHL2,MAP2K1,NFIB,PKD1,RBPJ,SAV1,SHH,SOX9,SPDEF,STRA6,THRB,WNT7B</t>
  </si>
  <si>
    <t>chr11vsss24741800vsss24742000,chr12vsss14884200vsss14884400,chr12vsss14928000vsss14928200,chr12vsss56432400vsss56432600,chr12vsss56456600vsss56457000,chr12vsss59506000vsss59507200,chr12vsss947600vsss947800,chr13vsss110360200vsss110360600,chr13vsss110362400vsss110362800,chr13vsss123252800vsss123253000,chr13vsss123273800vsss123274400,chr13vsss38075000vsss38075400,chr13vsss66357800vsss66358200,chr14vsss2097200vsss2097600,chr14vsss2119000vsss2119600,chr14vsss2220200vsss2220800,chr14vsss2367400vsss2367800,chr14vsss3105400vsss3105800,chr14vsss57463600vsss57463800,chr14vsss57475400vsss57475800,chr14vsss90070200vsss90070400,chr15vsss25069600vsss25069800,chr16vsss25578200vsss25578800,chr16vsss25649600vsss25649800,chr16vsss25650400vsss25651200,chr16vsss25655000vsss25655400,chr16vsss25660200vsss25660400,chr17vsss52000000vsss52000800,chr17vsss52016400vsss52016600,chr17vsss52039000vsss52039200,chr17vsss52039600vsss52040000,chr18vsss31122000vsss31122400,chr18vsss42568200vsss42568400,chr18vsss42640800vsss42641000,chr18vsss42649200vsss42649400,chr1vsss163528200vsss163528600,chr1vsss180300200vsss180300400,chr1vsss261585800vsss261586000,chr1vsss27384600vsss27384800,chr1vsss27388600vsss27389000,chr1vsss27441200vsss27441400,chr1vsss27441800vsss27442000,chr1vsss27443600vsss27443800,chr1vsss27447000vsss27447400,chr1vsss27583400vsss27583600,chr1vsss27592400vsss27592600,chr1vsss27605400vsss27605600,chr2vsss78337200vsss78337400,chr2vsss78340000vsss78340200,chr3vsss100921600vsss100922000,chr3vsss100962200vsss100962400,chr3vsss22501200vsss22501600,chr3vsss40238400vsss40238600,chr4vsss14317000vsss14317800,chr4vsss14319000vsss14319400,chr4vsss14358600vsss14360000,chr4vsss14420000vsss14420200,chr4vsss14444800vsss14445000,chr4vsss47072400vsss47072600,chr5vsss3560400vsss3560600,chr5vsss3560800vsss3561000,chr6vsss47396800vsss47397000,chr6vsss78769400vsss78769600,chr6vsss78791800vsss78792000,chr7vsss94282400vsss94283000,chr7vsss94284800vsss94285000,chr7vsss94294800vsss94295000,chr7vsss94296200vsss94296400,chr7vsss94296600vsss94296800,chr7vsss94298800vsss94299400,chr7vsss94304600vsss94305800,chr7vsss94314600vsss94314800,chr7vsss94315800vsss94316000,chr7vsss94316600vsss94317000,chr7vsss94326800vsss94327200,chr8vsss133170600vsss133171000,chrXvsss124760800vsss124761000,chrXvsss26475000vsss26475200</t>
  </si>
  <si>
    <t>ADORA2B,DAB2IP,ERCC6,ERN1,ERN2,GPS1,HACD3,IRAK1,IRAK2,MAP2K4,MAP3K13,MAP3K2,MAP3K21,MAP3K5,MAP3K9,MAP4K1,MAP4K3,MAP4K5,MAPK10,MAPK8IP3,MAPK9,MDFIC,MUL1,NOD1,PTGER4,PTPN1,RIPK2,ROR2,SYK,TAB3,TNFSF11,TNIK,TRIB1,WNT5A,WNT7B</t>
  </si>
  <si>
    <t>chr13vsss121482400vsss121482800,chr13vsss121506200vsss121506400,chr13vsss121515600vsss121516000,chr13vsss3511400vsss3511600,chr13vsss3600400vsss3600600,chr14vsss14699600vsss14700800,chr14vsss2097200vsss2097600,chr14vsss2119000vsss2119600,chr14vsss2220200vsss2220800,chr14vsss2367400vsss2367800,chr14vsss49028200vsss49028600,chr14vsss50111000vsss50111200,chr15vsss107285800vsss107286200,chr15vsss107306200vsss107306400,chr15vsss107315400vsss107315600,chr17vsss52993400vsss52993600,chr17vsss53027600vsss53027800,chr17vsss53068800vsss53069000,chr1vsss158391800vsss158392000,chr2vsss96134200vsss96134400,chr2vsss96134600vsss96135200,chr2vsss96135600vsss96135800,chr2vsss96210600vsss96210800,chr2vsss96217400vsss96217800,chr2vsss96231000vsss96231400,chr2vsss96613800vsss96614200,chr2vsss96637600vsss96638200,chr3vsss22330000vsss22330200,chr4vsss111600800vsss111601000,chr4vsss111601400vsss111602000,chr4vsss111739400vsss111740200,chr4vsss91425200vsss91425600,chr4vsss91426200vsss91426400,chr5vsss6436200vsss6436400,chr6vsss6532200vsss6532600,chr6vsss6605000vsss6605200,chr6vsss6606400vsss6607000,chr6vsss6782800vsss6783000,chr6vsss6785400vsss6785600,chr6vsss88726400vsss88726600,chr8vsss11094200vsss11094400,chr8vsss11182200vsss11183000,chr8vsss38055000vsss38055400</t>
  </si>
  <si>
    <t>BCL2,BLK,CD38,CTLA4,IGLL5,KLHL6,LCK,MAPK1,MEF2C,MNDA,NFAM1,NFATC2,PLCG2,PRKCB,RFTN1,SYK,TEC,VAV3</t>
  </si>
  <si>
    <t>chr10vsss25715600vsss25716000,chr13vsss160246400vsss160246600,chr13vsss84422800vsss84423400,chr15vsss132012600vsss132012800,chr15vsss132025200vsss132025800,chr15vsss132036400vsss132037000,chr15vsss132102600vsss132102800,chr17vsss51269400vsss51269800,chr17vsss51297600vsss51297800,chr17vsss51331000vsss51331200,chr17vsss51334800vsss51335000,chr17vsss51371800vsss51372000,chr17vsss51373400vsss51373600,chr2vsss16913000vsss16913200,chr2vsss59947800vsss59948000,chr2vsss59965400vsss59965800,chr3vsss79530400vsss79530600,chr3vsss79560400vsss79560800,chr3vsss79586600vsss79587000,chr3vsss79608800vsss79609000,chr3vsss79626400vsss79626600,chr3vsss79700000vsss79700200,chr4vsss7660200vsss7660800,chr4vsss7937200vsss7937400,chr6vsss14561800vsss14562000,chr6vsss14578200vsss14578400,chr6vsss167510000vsss167510600,chr6vsss167521400vsss167521800,chr9vsss53531000vsss53531200,chr9vsss53534200vsss53535200,chr9vsss64086600vsss64087200,chr9vsss64194200vsss64194400</t>
  </si>
  <si>
    <t>B3GNT2,B3GNT3,B3GNT7,B4GALT5,CHST1,CHST2,CHST4,FMOD,PRELP,SLC35D2,ST3GAL1,ST3GAL3,ST3GAL4,ST3GAL6</t>
  </si>
  <si>
    <t>chr12vsss5971600vsss5972000,chr12vsss7888200vsss7888400,chr12vsss8248800vsss8249000,chr12vsss8288800vsss8289000,chr12vsss8330400vsss8330600,chr12vsss8360200vsss8360400,chr12vsss8440000vsss8440200,chr12vsss8616400vsss8616600,chr12vsss8641600vsss8642000,chr13vsss153081800vsss153082400,chr14vsss105475000vsss105475400,chr14vsss11118600vsss11119200,chr15vsss133737400vsss133737600,chr16vsss44242000vsss44242600,chr16vsss44296600vsss44296800,chr16vsss44297000vsss44297400,chr16vsss44326600vsss44327200,chr16vsss44356400vsss44356600,chr16vsss44371800vsss44372200,chr16vsss46153400vsss46154200,chr16vsss46169800vsss46170000,chr16vsss46505800vsss46506000,chr17vsss13873000vsss13873600,chr17vsss13982800vsss13983000,chr17vsss40457000vsss40457200,chr17vsss43722200vsss43722400,chr2vsss41892400vsss41892600,chr2vsss41894200vsss41894400,chr3vsss101208000vsss101208200,chr3vsss101219000vsss101219400,chr3vsss101368600vsss101369000,chr3vsss126778200vsss126778800,chr3vsss39435800vsss39436000,chr3vsss39449400vsss39449600,chr3vsss49018200vsss49018600,chr3vsss49368600vsss49368800,chr3vsss93855000vsss93855200,chr4vsss16188800vsss16189000,chr4vsss16194800vsss16195000,chr4vsss2590600vsss2591000,chr4vsss2823000vsss2823200,chr4vsss55297400vsss55297800,chr4vsss55400400vsss55400800,chr4vsss55401800vsss55403000,chr5vsss56778000vsss56778400,chr5vsss56800400vsss56800600,chr5vsss56894800vsss56895000,chr5vsss56975600vsss56976000,chr6vsss116222600vsss116223200,chr6vsss116234000vsss116234200,chr6vsss116235000vsss116235600,chr6vsss116236000vsss116236800,chr7vsss112754400vsss112754600,chr7vsss112763200vsss112763600,chr7vsss53006600vsss53007000,chr8vsss112327000vsss112327400,chr8vsss112327800vsss112328000,chr8vsss70491800vsss70492000,chr8vsss70496600vsss70497000,chr8vsss70502200vsss70502800,chr8vsss70515800vsss70516200,chr8vsss70528800vsss70529400,chr9vsss139146600vsss139146800,chr9vsss139413800vsss139414000,chr9vsss139417800vsss139418200,chr9vsss46456400vsss46456600,chr9vsss67569000vsss67569400</t>
  </si>
  <si>
    <t>ADAM17,AREG,BTC,CBL,CBLB,DGKD,EGF,EGFR,EPS8,ERBIN,FAM83A,GAREM1,GRB2,IQGAP1,NCK2,PAG1,PDPK1,PIGR,PIK3C2A,PIK3R1,PLCE1,PLCG1,PTK2,PTK2B,RASSF2,RPS6KA5,SOCS5,SOS1,SOX9,SRC</t>
  </si>
  <si>
    <t>chr10vsss42689400vsss42689600,chr10vsss42900600vsss42900800,chr10vsss42901000vsss42901200,chr10vsss42909200vsss42909400,chr10vsss50623600vsss50623800,chr10vsss50700000vsss50700200,chr10vsss50705400vsss50705800,chr10vsss50706000vsss50706200,chr10vsss50749600vsss50749800,chr10vsss50755600vsss50755800,chr10vsss50766800vsss50767000,chr13vsss130614000vsss130614200,chr13vsss131038400vsss131038600,chr13vsss131098000vsss131098200,chr13vsss131123800vsss131124200,chr13vsss25775600vsss25775800,chr13vsss29134800vsss29135400,chr14vsss9185400vsss9185800,chr17vsss11152600vsss11153000,chr17vsss35898800vsss35899000,chr1vsss132603000vsss132603400,chr1vsss132664200vsss132664600,chr1vsss132701400vsss132701600,chr1vsss167156400vsss167156600,chr1vsss167156800vsss167157200,chr1vsss190550400vsss190550600,chr1vsss190615000vsss190615600,chr1vsss190650200vsss190650600,chr1vsss194207400vsss194207600,chr1vsss194239400vsss194239600,chr1vsss194250400vsss194250600,chr1vsss194265000vsss194265200,chr2vsss135069600vsss135069800,chr2vsss135086800vsss135087000,chr2vsss76452000vsss76452400,chr2vsss86938600vsss86938800,chr2vsss86950800vsss86951400,chr2vsss87141000vsss87141200,chr3vsss107451200vsss107451600,chr3vsss113134000vsss113134200,chr3vsss41117600vsss41118000,chr3vsss76791000vsss76791400,chr3vsss96375200vsss96375400,chr5vsss59951000vsss59951200,chr5vsss59954200vsss59954600,chr5vsss60043600vsss60043800,chr6vsss70768600vsss70769200,chr6vsss70976800vsss70977000,chr7vsss11410400vsss11410800,chr7vsss11411000vsss11411200,chr8vsss1964800vsss1965200,chr8vsss87762400vsss87762600,chrUn_NW_018084979v1vsss712000vsss712200</t>
  </si>
  <si>
    <t>AP3B1,AP3D1,AP3M2,ARHGAP21,BORCS5,DTNBP1,DYNC1H1,FYCO1,HIF1A,HTT,KIF23,KIF3A,KIF3B,KIF3C,KIF5B,LRPPRC,MGARP,NEFL,OPA1,PEX14,RAB1A,RASGRP1,RHOT2,SPAST,SYNE2,TRAK1</t>
  </si>
  <si>
    <t>chr10vsss64244000vsss64244200,chr10vsss64353200vsss64354000,chr10vsss64357400vsss64358200,chr10vsss64358600vsss64358800,chr10vsss64585400vsss64585600,chr10vsss64737600vsss64737800,chr10vsss64786200vsss64786800,chr11vsss76613400vsss76613800,chr12vsss53433000vsss53433200,chr13vsss125464600vsss125465000,chr13vsss125559400vsss125559800,chr13vsss125611000vsss125611800,chr13vsss52496600vsss52496800,chr13vsss52545600vsss52545800,chr13vsss52547600vsss52547800,chr13vsss52562600vsss52562800,chr13vsss52710000vsss52710200,chr13vsss52762200vsss52762400,chr13vsss52764200vsss52764400,chr13vsss52782600vsss52782800,chr13vsss52834200vsss52834400,chr13vsss52904400vsss52904600,chr13vsss52977000vsss52977200,chr14vsss122287200vsss122287400,chr15vsss99479600vsss99479800,chr15vsss99630400vsss99630600,chr1vsss183563400vsss183564200,chr1vsss183602200vsss183602400,chr1vsss190550400vsss190550600,chr1vsss190615000vsss190615600,chr1vsss190650200vsss190650600,chr1vsss221363800vsss221364000,chr1vsss221441200vsss221441400,chr1vsss253466200vsss253466400,chr1vsss253479800vsss253480000,chr1vsss253489200vsss253489400,chr2vsss3207200vsss3207800,chr2vsss61447400vsss61447600,chr4vsss94688400vsss94688800,chr7vsss91345400vsss91345600</t>
  </si>
  <si>
    <t>ARG2,AURKB,BCL6,BMP4,DOCK8,EFNA1,FADD,FOXP1,GPAM,HIF1A,HSH2D,IRS2,PRKCQ,SLC39A10,SLC46A2</t>
  </si>
  <si>
    <t>chr13vsss30319000vsss30319200,chr16vsss24637600vsss24637800,chr16vsss24655000vsss24655400,chr16vsss24753200vsss24753400,chr1vsss8292200vsss8292400,chr1vsss8335400vsss8335800,chr1vsss8411200vsss8411600,chr5vsss35809200vsss35809600,chr9vsss27975400vsss27975800,chr9vsss27976000vsss27976200,chr9vsss28018200vsss28018800,chr9vsss28082200vsss28082600,chr9vsss28165200vsss28165600,chr9vsss28223600vsss28223800,chr9vsss28226200vsss28226600,chr9vsss28289000vsss28289200,chr9vsss28289400vsss28289800,chr9vsss28296800vsss28297000,chrXvsss51850600vsss51850800</t>
  </si>
  <si>
    <t>DAB2,EZR,MSN,MTMR2,PTPN23,RAB21</t>
  </si>
  <si>
    <t>chr13vsss30319000vsss30319200,chr13vsss73573200vsss73573400,chr14vsss50111000vsss50111200,chr16vsss24637600vsss24637800,chr16vsss24655000vsss24655400,chr16vsss24753200vsss24753400,chr17vsss40457000vsss40457200,chr1vsss164393000vsss164393400,chr1vsss8292200vsss8292400,chr1vsss8335400vsss8335800,chr1vsss8411200vsss8411600,chr5vsss35809200vsss35809600,chr9vsss27975400vsss27975800,chr9vsss27976000vsss27976200,chr9vsss28018200vsss28018800,chr9vsss28082200vsss28082600,chr9vsss28165200vsss28165600,chr9vsss28223600vsss28223800,chr9vsss28226200vsss28226600,chr9vsss28289000vsss28289200,chr9vsss28289400vsss28289800,chr9vsss28296800vsss28297000,chrXvsss51850600vsss51850800</t>
  </si>
  <si>
    <t>DAB2,DNAJC13,EZR,MAP2K1,MAPK1,MSN,MTMR2,PTPN23,RAB21,SRC</t>
  </si>
  <si>
    <t>chr12vsss7888200vsss7888400,chr12vsss8248800vsss8249000,chr12vsss8288800vsss8289000,chr12vsss8330400vsss8330600,chr12vsss8360200vsss8360400,chr12vsss8440000vsss8440200,chr12vsss8616400vsss8616600,chr12vsss8641600vsss8642000,chr15vsss138243200vsss138243600,chr15vsss138715600vsss138715800,chr15vsss138794000vsss138794400,chr15vsss138850800vsss138851400,chr15vsss138888400vsss138888600,chr15vsss138893400vsss138894000,chr15vsss138931200vsss138931800,chr16vsss79254400vsss79254600,chr17vsss15468400vsss15469200,chr17vsss15634200vsss15634800,chr17vsss15859800vsss15860000,chr1vsss164742800vsss164743200,chr1vsss190550400vsss190550600,chr1vsss190615000vsss190615600,chr1vsss190650200vsss190650600,chr1vsss208287600vsss208288000,chr1vsss208317000vsss208317200,chr1vsss208318800vsss208319000,chr1vsss208319600vsss208319800,chr1vsss208565400vsss208565600,chr2vsss46541600vsss46541800,chr2vsss46658200vsss46658400,chr2vsss46659000vsss46659400,chr2vsss46660200vsss46660800,chr5vsss9041800vsss9042000,chr6vsss153436000vsss153436200,chr6vsss153473000vsss153473200,chr6vsss28671400vsss28672000,chr7vsss121109200vsss121109800,chr7vsss121110200vsss121110400,chr7vsss98459000vsss98459600,chr8vsss82957800vsss82958000</t>
  </si>
  <si>
    <t>BMP2,FOS,HDAC4,HIF1A,JUN,NFATC3,NFIB,PDGFB,SMAD1,SMAD3,SMAD6,SOX9,TEAD1,TERT,YY1</t>
  </si>
  <si>
    <t>chr10vsss56312800vsss56313000,chr10vsss56806800vsss56807000,chr13vsss23837000vsss23837400,chr13vsss96399000vsss96399200,chr14vsss65344600vsss65344800,chr14vsss65345400vsss65345600,chr14vsss65374600vsss65375400,chr14vsss65413800vsss65414000,chr14vsss65447600vsss65447800,chr14vsss65450000vsss65450400,chr14vsss65468200vsss65468400,chr14vsss65542000vsss65542600,chr14vsss65739200vsss65739600,chr14vsss73735000vsss73735400,chr14vsss73742400vsss73742600,chr17vsss40457000vsss40457200,chr17vsss52000000vsss52000800,chr17vsss52016400vsss52016600,chr17vsss52039000vsss52039200,chr17vsss52039600vsss52040000,chr17vsss5494200vsss5494800,chr1vsss112492200vsss112492400,chr1vsss112700800vsss112701600,chr1vsss112800800vsss112801000,chr1vsss225672800vsss225673000,chr1vsss271552800vsss271553600,chr1vsss271835800vsss271836400,chr1vsss271912000vsss271912200,chr2vsss113876800vsss113877200,chr2vsss14661800vsss14662000,chr2vsss14727000vsss14727200,chr2vsss14727400vsss14727600,chr2vsss41892400vsss41892600,chr2vsss41894200vsss41894400,chr2vsss80583200vsss80583400,chr3vsss307600vsss307800,chr3vsss315000vsss315200,chr5vsss9041800vsss9042000,chr7vsss38898000vsss38898200,chr7vsss38916000vsss38916200,chr7vsss53006600vsss53007000,chr8vsss45616600vsss45617200,chr9vsss34510000vsss34510600,chr9vsss34563400vsss34565400,chr9vsss34567000vsss34568400</t>
  </si>
  <si>
    <t>ARID5B,CSRNP1,FER,IQGAP1,MYO1E,NRP1,PDGFA,PDGFB,PDGFC,PDGFD,PDGFRL,PIK3C2A,PTPN1,PTPRJ,RAPGEF1,RGS14,SGPL1,SRC,TIPARP,VEGFA,ZFAND5</t>
  </si>
  <si>
    <t>chr12vsss19080200vsss19080400,chr12vsss56432400vsss56432600,chr12vsss56456600vsss56457000,chr13vsss206546400vsss206547000,chr13vsss50678200vsss50678600,chr13vsss50680000vsss50680200,chr13vsss97510400vsss97510800,chr14vsss46012600vsss46012800,chr15vsss104796400vsss104796600,chr15vsss104798200vsss104798600,chr15vsss138243200vsss138243600,chr15vsss138715600vsss138715800,chr15vsss138794000vsss138794400,chr15vsss138850800vsss138851400,chr15vsss138888400vsss138888600,chr15vsss138893400vsss138894000,chr15vsss138931200vsss138931800,chr16vsss44242000vsss44242600,chr16vsss44296600vsss44296800,chr16vsss44297000vsss44297400,chr16vsss44326600vsss44327200,chr16vsss44356400vsss44356600,chr16vsss44371800vsss44372200,chr17vsss52993400vsss52993600,chr17vsss53027600vsss53027800,chr17vsss53068800vsss53069000,chr17vsss57810200vsss57810600,chr1vsss158391800vsss158392000,chr2vsss59411400vsss59411800,chr3vsss19503400vsss19504000,chr3vsss19543800vsss19544000,chr3vsss5418400vsss5418800,chr3vsss57852400vsss57853400,chr3vsss70766400vsss70767000,chr3vsss70767200vsss70767600,chr3vsss70768000vsss70768600,chr3vsss71034800vsss71035800,chr5vsss47712200vsss47712400,chr6vsss49454200vsss49454400,chr7vsss19734400vsss19734600,chr7vsss31798600vsss31798800,chr7vsss31800200vsss31800400,chr7vsss56147800vsss56148000,chr7vsss76166600vsss76167000,chrUn_NW_018084833v1vsss1257400vsss1257600</t>
  </si>
  <si>
    <t>BCL2,BHLHA15,BHLHE41,CEACAM5,CFLAR,CYP26B1,FBXO22,GDF15,HDAC4,HDAC5,IL4R,LMOD3,MAPK14,MMP14,MYOCD,NFATC2,NLN,NOTCH1,RBM38,RIPOR2,SHOX2,SIK1,SMYD1,XBP1</t>
  </si>
  <si>
    <t>chr10vsss64244000vsss64244200,chr10vsss64353200vsss64354000,chr10vsss64357400vsss64358200,chr10vsss64358600vsss64358800,chr10vsss64585400vsss64585600,chr10vsss64737600vsss64737800,chr10vsss64786200vsss64786800,chr11vsss76613400vsss76613800,chr12vsss21900800vsss21901000,chr12vsss53433000vsss53433200,chr13vsss110610400vsss110610600,chr13vsss110611400vsss110611600,chr13vsss110728200vsss110728400,chr13vsss125464600vsss125465000,chr13vsss125559400vsss125559800,chr13vsss125611000vsss125611800,chr13vsss52496600vsss52496800,chr13vsss52545600vsss52545800,chr13vsss52547600vsss52547800,chr13vsss52562600vsss52562800,chr13vsss52710000vsss52710200,chr13vsss52762200vsss52762400,chr13vsss52764200vsss52764400,chr13vsss52782600vsss52782800,chr13vsss52834200vsss52834400,chr13vsss52904400vsss52904600,chr13vsss52977000vsss52977200,chr14vsss122287200vsss122287400,chr14vsss91737800vsss91739400,chr15vsss99479600vsss99479800,chr15vsss99630400vsss99630600,chr1vsss183563400vsss183564200,chr1vsss183602200vsss183602400,chr1vsss190550400vsss190550600,chr1vsss190615000vsss190615600,chr1vsss190650200vsss190650600,chr1vsss221363800vsss221364000,chr1vsss221441200vsss221441400,chr1vsss253466200vsss253466400,chr1vsss253479800vsss253480000,chr1vsss253489200vsss253489400,chr2vsss3207200vsss3207800,chr2vsss368400vsss368800,chr2vsss61447400vsss61447600,chr4vsss94688400vsss94688800,chr5vsss93554200vsss93555000,chr6vsss49223400vsss49223600,chr7vsss91345400vsss91345600</t>
  </si>
  <si>
    <t>ARG2,AURKB,AXL,BCL6,BMP4,CCR7,CXCL12,DOCK8,EFNA1,FADD,FOXP1,GHSR,GPAM,HIF1A,HSH2D,IRF7,IRS2,KITLG,PRKCQ,SLC39A10,SLC46A2</t>
  </si>
  <si>
    <t>chr11vsss19232600vsss19233000,chr17vsss47394600vsss47394800,chr1vsss179712000vsss179712200,chr1vsss179718800vsss179719000,chr1vsss179727600vsss179728000,chr1vsss179760600vsss179761000,chr1vsss179785000vsss179786000,chr1vsss179807000vsss179807200,chr1vsss179856000vsss179856600,chr1vsss179860200vsss179860400,chr1vsss179871000vsss179871400,chr1vsss179887800vsss179888800,chr1vsss261401400vsss261401600,chr3vsss113430000vsss113430600,chr3vsss113455600vsss113455800,chr5vsss18184400vsss18184600,chr5vsss69871800vsss69872000,chr9vsss106572000vsss106572200</t>
  </si>
  <si>
    <t>ARF6,BID,DNMT3A,GSN,KRT8,PIK3CG,RB1,STK4</t>
  </si>
  <si>
    <t>chr10vsss12451800vsss12452000,chr13vsss69286600vsss69286800,chr14vsss111089800vsss111090200,chr15vsss14638000vsss14638200,chr15vsss14648000vsss14648800,chr15vsss8899000vsss8899200,chr17vsss31552600vsss31552800,chr1vsss121462400vsss121462800,chr1vsss246359600vsss246360000,chr1vsss246503000vsss246503400,chr1vsss246547400vsss246547600,chr1vsss246599200vsss246599400,chr1vsss246737000vsss246737200,chr1vsss269182000vsss269182200,chr1vsss269198600vsss269198800,chr1vsss273449800vsss273450800,chr1vsss273451400vsss273451600,chr1vsss31187400vsss31187800,chr1vsss31188000vsss31188400,chr1vsss31200400vsss31200800,chr1vsss31201000vsss31201200,chr1vsss31215200vsss31215600,chr2vsss129557200vsss129557600,chr2vsss129582400vsss129582600,chr2vsss87788800vsss87789200,chr2vsss87971800vsss87972000,chr2vsss87985600vsss87985800,chr3vsss126134600vsss126135000,chr3vsss26278000vsss26278400,chr3vsss97223000vsss97223200,chr3vsss97240200vsss97240400,chr3vsss97293600vsss97293800,chr3vsss97407800vsss97408000,chr3vsss97580000vsss97580200,chr6vsss71262000vsss71262400,chr8vsss66748800vsss66749000,chrXvsss124760800vsss124761000,chrXvsss18120600vsss18120800,chrXvsss18122200vsss18122600,chrXvsss18123800vsss18124000,chrXvsss18127200vsss18127400,chrXvsss19932200vsss19932600,chrXvsss38296000vsss38296200,chrXvsss38943200vsss38943400</t>
  </si>
  <si>
    <t>ABCC2,ALDH7A1,BHMT,DMGDH,GDE1,HAAO,HDC,HNMT,KMO,KYAT1,KYNU,MAOA,MECP2,MOXD1,ODC1,SARDH,SAT1,SLC44A1,SMOX,SMS,SRM,SULT1B1,TRH</t>
  </si>
  <si>
    <t>chr10vsss523200vsss523800,chr12vsss4898400vsss4898600,chr12vsss50009000vsss50009600,chr12vsss50010000vsss50010400,chr13vsss101054200vsss101054600,chr13vsss101094400vsss101094600,chr13vsss101095000vsss101095400,chr14vsss3105400vsss3105800,chr14vsss99378400vsss99379200,chr15vsss73665800vsss73666200,chr15vsss73666800vsss73668200,chr15vsss73668400vsss73668600,chr15vsss74966800vsss74967600,chr15vsss75083400vsss75083600,chr1vsss252641400vsss252641600,chr1vsss252663200vsss252663600,chr1vsss252672600vsss252673000,chr1vsss252848000vsss252848600,chr1vsss252907800vsss252908200,chr1vsss252913200vsss252913400,chr1vsss252950000vsss252950200,chr1vsss75462200vsss75462600,chr2vsss106696000vsss106696200,chr2vsss106837800vsss106838000,chr2vsss70966600vsss70967000,chr3vsss58765400vsss58765600,chr3vsss58825400vsss58825600,chr3vsss58852800vsss58853400,chr5vsss16073000vsss16073200,chr7vsss100632200vsss100632400,chr7vsss100639600vsss100639800,chr7vsss121109200vsss121109800,chr7vsss121110200vsss121110400,chr7vsss65300800vsss65301000,chr7vsss65304600vsss65305000,chr7vsss86979200vsss86979400,chr8vsss108308800vsss108309000,chr8vsss108317600vsss108318000,chr8vsss108342600vsss108343600,chr8vsss108345000vsss108345400,chr8vsss114087200vsss114087400</t>
  </si>
  <si>
    <t>B3GALT1,B3GALT2,CERS4,CERS5,CERS6,DEGS2,P2RX1,SGMS1,SGMS2,SMPD2,SPTLC1,SPTLC2,SPTSSA,SPTSSB,ST3GAL5,ST6GALNAC1,ST8SIA2,ST8SIA4,UGCG,UGT8</t>
  </si>
  <si>
    <t>chr10vsss12451800vsss12452000,chr13vsss69286600vsss69286800,chr15vsss14638000vsss14638200,chr15vsss14648000vsss14648800,chr15vsss8899000vsss8899200,chr17vsss31552600vsss31552800,chr1vsss121462400vsss121462800,chr1vsss246359600vsss246360000,chr1vsss246503000vsss246503400,chr1vsss246547400vsss246547600,chr1vsss246599200vsss246599400,chr1vsss246737000vsss246737200,chr1vsss269182000vsss269182200,chr1vsss269198600vsss269198800,chr1vsss273449800vsss273450800,chr1vsss273451400vsss273451600,chr1vsss31187400vsss31187800,chr1vsss31188000vsss31188400,chr1vsss31200400vsss31200800,chr1vsss31201000vsss31201200,chr1vsss31215200vsss31215600,chr2vsss129557200vsss129557600,chr2vsss129582400vsss129582600,chr2vsss87788800vsss87789200,chr2vsss87971800vsss87972000,chr2vsss87985600vsss87985800,chr3vsss126134600vsss126135000,chr3vsss26278000vsss26278400,chr3vsss97223000vsss97223200,chr3vsss97240200vsss97240400,chr3vsss97293600vsss97293800,chr3vsss97407800vsss97408000,chr3vsss97580000vsss97580200,chr6vsss71262000vsss71262400,chr8vsss66748800vsss66749000,chrXvsss124760800vsss124761000,chrXvsss18120600vsss18120800,chrXvsss18122200vsss18122600,chrXvsss18123800vsss18124000,chrXvsss18127200vsss18127400,chrXvsss19932200vsss19932600,chrXvsss38296000vsss38296200,chrXvsss38943200vsss38943400</t>
  </si>
  <si>
    <t>ALDH7A1,BHMT,DMGDH,GDE1,HAAO,HDC,HNMT,KMO,KYAT1,KYNU,MAOA,MECP2,MOXD1,ODC1,SARDH,SAT1,SLC44A1,SMOX,SMS,SRM,SULT1B1,TRH</t>
  </si>
  <si>
    <t>chr13vsss121482400vsss121482800,chr13vsss121506200vsss121506400,chr13vsss121515600vsss121516000,chr13vsss125464600vsss125465000,chr13vsss125559400vsss125559800,chr13vsss125611000vsss125611800,chr2vsss96134200vsss96134400,chr2vsss96134600vsss96135200,chr2vsss96135600vsss96135800,chr2vsss96210600vsss96210800,chr2vsss96217400vsss96217800,chr2vsss96231000vsss96231400,chr2vsss96613800vsss96614200,chr2vsss96637600vsss96638200,chr3vsss126778200vsss126778800,chr6vsss51270000vsss51270200,chr8vsss72829600vsss72829800,chr8vsss73055000vsss73055200</t>
  </si>
  <si>
    <t>ADAM17,BCL3,BCL6,CXCL13,KLHL6,MEF2C</t>
  </si>
  <si>
    <t>chr18vsss1961800vsss1962200,chr18vsss1987200vsss1987400,chr18vsss2523800vsss2524000,chr18vsss2590200vsss2590600,chr18vsss2593600vsss2594200,chr18vsss2594800vsss2595400,chr18vsss2662400vsss2662600,chr3vsss28599400vsss28599800,chr5vsss6763600vsss6764000,chr5vsss6770600vsss6770800,chr8vsss112327000vsss112327400,chr8vsss112327800vsss112328000</t>
  </si>
  <si>
    <t>EGF,PLA2G10,SHH,SREBF2</t>
  </si>
  <si>
    <t>chr10vsss10194200vsss10194400,chr10vsss10221200vsss10221600,chr10vsss10227400vsss10227600,chr10vsss10289000vsss10289400,chr10vsss10451200vsss10451400,chr10vsss10451800vsss10452200,chr10vsss10807400vsss10807800,chr10vsss10817000vsss10817200,chr10vsss10880200vsss10880400,chr10vsss32094000vsss32094200,chr10vsss64939800vsss64940200,chr10vsss64955200vsss64955600,chr10vsss64957600vsss64958200,chr10vsss64979600vsss64979800,chr10vsss64992000vsss64992600,chr10vsss64995400vsss64996400,chr10vsss64998800vsss64999200,chr11vsss7186200vsss7186400,chr12vsss11686000vsss11686400,chr12vsss24002400vsss24002600,chr12vsss44025600vsss44026000,chr12vsss44053000vsss44053200,chr12vsss44053600vsss44053800,chr12vsss44062200vsss44062400,chr12vsss44133000vsss44133400,chr12vsss44164800vsss44165400,chr12vsss5297200vsss5297400,chr12vsss5299200vsss5299600,chr12vsss5300400vsss5300800,chr12vsss5306400vsss5306600,chr12vsss5322000vsss5323200,chr12vsss6652800vsss6653200,chr12vsss6666600vsss6666800,chr13vsss125414200vsss125414400,chr13vsss125432200vsss125432400,chr13vsss125735600vsss125735800,chr13vsss125736400vsss125736600,chr13vsss125744800vsss125745000,chr13vsss125791200vsss125791400,chr13vsss125793200vsss125793400,chr13vsss125814800vsss125815000,chr13vsss132700000vsss132700400,chr13vsss132741400vsss132741600,chr13vsss77980800vsss77981000,chr14vsss38572000vsss38572400,chr14vsss38572800vsss38573200,chr14vsss38584800vsss38585000,chr14vsss49414800vsss49415200,chr14vsss49416000vsss49416200,chr14vsss80164600vsss80164800,chr14vsss80319000vsss80319400,chr14vsss80328600vsss80328800,chr14vsss82073000vsss82073600,chr14vsss82077200vsss82077400,chr14vsss91184000vsss91184200,chr14vsss91233600vsss91234000,chr14vsss91401000vsss91401200,chr14vsss91401400vsss91401600,chr14vsss91401800vsss91402000,chr14vsss91403400vsss91403600,chr14vsss91446000vsss91446200,chr14vsss91505800vsss91506800,chr14vsss91508800vsss91509000,chr14vsss91541600vsss91542200,chr14vsss91546000vsss91547000,chr14vsss91603000vsss91603200,chr14vsss91603400vsss91603800,chr14vsss92087200vsss92087400,chr14vsss92099000vsss92099400,chr14vsss92102400vsss92102600,chr14vsss9216800vsss9217000,chr14vsss9221000vsss9221400,chr14vsss9256000vsss9256400,chr15vsss107228600vsss107229000,chr15vsss121123000vsss121123200,chr15vsss121136600vsss121137000,chr15vsss121141600vsss121141800,chr15vsss121150000vsss121150200,chr15vsss121158600vsss121158800,chr15vsss121160000vsss121160400,chr15vsss121185200vsss121185400,chr15vsss45730800vsss45731000,chr17vsss51484800vsss51485200,chr17vsss51776800vsss51777200,chr17vsss51827000vsss51827600,chr17vsss51853600vsss51854000,chr17vsss51857200vsss51857400,chr17vsss51879000vsss51879400,chr17vsss51965400vsss51965800,chr17vsss51967600vsss51967800,chr18vsss2461200vsss2461800,chr18vsss2479800vsss2480000,chr18vsss2522400vsss2522600,chr18vsss2523200vsss2523400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152647000vsss152647400,chr1vsss183598400vsss183598600,chr1vsss183748400vsss183748600,chr1vsss183765600vsss183766000,chr1vsss183768400vsss183768600,chr1vsss184440800vsss184441000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1vsss32264400vsss32264800,chr1vsss32360000vsss32360200,chr1vsss98160600vsss98160800,chr1vsss98162200vsss98162800,chr1vsss98163000vsss98163200,chr1vsss98165800vsss98166200,chr1vsss98168600vsss98168800,chr1vsss98250800vsss98251000,chr1vsss98318400vsss98318600,chr1vsss98318800vsss98319000,chr1vsss98342000vsss98343200,chr1vsss98380600vsss98381000,chr1vsss98445200vsss98445600,chr1vsss98469200vsss98469800,chr1vsss98513400vsss98514000,chr1vsss98569800vsss98570000,chr1vsss98573000vsss98573200,chr1vsss98649200vsss98649400,chr2vsss134667400vsss134667800,chr2vsss134744800vsss134745000,chr2vsss135067600vsss135067800,chr2vsss143688000vsss143688200,chr2vsss143692600vsss143692800,chr2vsss143876800vsss143877200,chr2vsss71181600vsss71181800,chr2vsss9266400vsss9266600,chr2vsss9273400vsss9273600,chr2vsss9289200vsss9289600,chr2vsss9294000vsss9294600,chr3vsss19585800vsss19586400,chr3vsss19589400vsss19589600,chr3vsss77527200vsss77528000,chr3vsss77583800vsss77584000,chr3vsss77600000vsss77600200,chr3vsss77644000vsss77644400,chr3vsss93661200vsss93661600,chr3vsss93857600vsss93857800,chr4vsss103418800vsss103419200,chr4vsss103449600vsss103450000,chr4vsss103502000vsss103502600,chr4vsss103548200vsss103548800,chr4vsss103549400vsss103550000,chr4vsss103608000vsss103608200,chr4vsss106683400vsss106683600,chr4vsss124669800vsss124670800,chr4vsss124671200vsss124671800,chr4vsss55446200vsss55446600,chr4vsss55713600vsss55713800,chr4vsss98093000vsss98093200,chr5vsss63760400vsss63760600,chr6vsss33765600vsss33766000,chr6vsss96775200vsss96775400,chr6vsss96825200vsss96825600,chr6vsss98683600vsss98683800,chr6vsss98709000vsss98709200,chr7vsss19643800vsss19644000,chr7vsss19825200vsss19825400,chr7vsss19850000vsss19850200,chr7vsss19940200vsss19940400,chr7vsss41937800vsss41938000,chr7vsss42060200vsss42060400,chr7vsss42147800vsss42148400,chr7vsss80600vsss81600,chr7vsss86000vsss86200,chr8vsss104346000vsss104346200,chr8vsss75688800vsss75689200,chr8vsss75690800vsss75691000,chr9vsss10779000vsss10779400,chr9vsss10905400vsss10905800,chr9vsss115111000vsss115111200,chr9vsss115298200vsss115298400,chr9vsss115797800vsss115798200,chr9vsss67330800vsss67331000,chr9vsss67331800vsss67332000,chr9vsss67376600vsss67376800</t>
  </si>
  <si>
    <t>ADORA2A,ARG1,ASS1,BCL6,BMP4,CASP3,CCL21,CCL25,CD300A,CEBPB,CTLA4,CXCL12,CYLD,DLG1,DLG5,DTX1,DUSP22,FOXJ1,GLI3,GLMN,GNRH1,HLX,HMGB1,IFNL1,IHH,IL10,IL20RB,IL2RA,IL4,IL4R,IRF1,KLF4,LGALS3,LGALS9,LRRC32,NDFIP1,PAG1,PDE5A,PELI1,PRKAR1A,PTPN2,PTPN22,PTPN6,RIPOR2,SCGB1A1,SFTPD,SHH,SMAD7,SOCS5,SOCS6,TBX21,TMEM131L,TNFAIP8L2,TNFRSF21,TNFSF18,TNFSF4,TWSG1,VTCN1</t>
  </si>
  <si>
    <t>chr10vsss25893000vsss25893600,chr10vsss25893800vsss25894200,chr10vsss25894400vsss25894600,chr10vsss25925400vsss25925600,chr10vsss25967200vsss25967400,chr10vsss25986800vsss25987600,chr10vsss26034800vsss26035000,chr10vsss26040000vsss26040200,chr10vsss26041600vsss26042000,chr10vsss26098000vsss26098400,chr10vsss26302800vsss26303000,chr10vsss26352000vsss26353000,chr10vsss26641800vsss26642000,chr10vsss26654600vsss26654800,chr10vsss26686600vsss26687200,chr10vsss27027800vsss27028200,chr10vsss27179800vsss27180000,chr10vsss27184200vsss27184600,chr10vsss27320800vsss27321000,chr10vsss27321400vsss27321600,chr10vsss27371200vsss27371400,chr10vsss32119600vsss32120000,chr10vsss33464800vsss33465200,chr10vsss65440800vsss65441000,chr11vsss14789600vsss14790200,chr11vsss15216800vsss15217000,chr11vsss15313000vsss15313400,chr11vsss15360000vsss15360200,chr11vsss15364600vsss15364800,chr11vsss67198600vsss67199000,chr11vsss67213600vsss67214000,chr11vsss67234000vsss67234200,chr11vsss67281400vsss67281800,chr11vsss67282400vsss67283000,chr11vsss67349400vsss67349600,chr11vsss67350000vsss67350200,chr11vsss67419200vsss67419600,chr11vsss67505800vsss67506000,chr11vsss67550000vsss67550200,chr11vsss67630800vsss67631000,chr11vsss67631600vsss67631800,chr12vsss21891400vsss21891800,chr12vsss21905600vsss21906000,chr12vsss21906600vsss21907000,chr12vsss21907400vsss21907600,chr12vsss21916200vsss21916400,chr12vsss23359400vsss23360000,chr12vsss2530800vsss2531000,chr12vsss2563800vsss2564000,chr12vsss26275800vsss26276000,chr12vsss26447800vsss26448000,chr12vsss34595600vsss34596200,chr12vsss53047400vsss53047600,chr12vsss60144000vsss60144200,chr12vsss60144800vsss60145000,chr12vsss60145400vsss60145600,chr13vsss195285800vsss195286200,chr13vsss35264200vsss35264400,chr13vsss35277200vsss35277600,chr13vsss35313000vsss35313200,chr13vsss35314000vsss35314200,chr14vsss11053800vsss11054000,chr14vsss11124400vsss11124600,chr14vsss111653000vsss111653200,chr14vsss11168400vsss11168800,chr14vsss131888200vsss131888600,chr14vsss131960000vsss131960400,chr14vsss140369200vsss140369600,chr14vsss31380600vsss31381000,chr14vsss64253200vsss64253400,chr14vsss81420400vsss81420800,chr14vsss81442400vsss81442800,chr14vsss89154600vsss89155000,chr14vsss89158400vsss89159000,chr14vsss89178400vsss89178800,chr14vsss89179600vsss89179800,chr14vsss89221000vsss89221400,chr14vsss89222000vsss89222400,chr14vsss89222800vsss89223200,chr14vsss89245600vsss89246000,chr14vsss89247400vsss89247800,chr15vsss111216800vsss111217000,chr15vsss111218600vsss111218800,chr15vsss111224400vsss111224800,chr15vsss121263800vsss121264000,chr15vsss140064000vsss140064400,chr15vsss140078800vsss140079200,chr15vsss45730800vsss45731000,chr15vsss54318000vsss54318400,chr15vsss83085400vsss83085600,chr16vsss51550600vsss51551000,chr16vsss51570600vsss51571000,chr17vsss38010400vsss38010600,chr17vsss47003000vsss47003200,chr17vsss47092600vsss47093000,chr18vsss6233400vsss6233800,chr1vsss109243800vsss109244000,chr1vsss109257800vsss109258000,chr1vsss109439200vsss109439400,chr1vsss109470600vsss109471000,chr1vsss109494000vsss109494200,chr1vsss109496000vsss109496200,chr1vsss158608200vsss158608400,chr1vsss241145800vsss241146000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26325600vsss26326000,chr1vsss26348600vsss26349200,chr1vsss26508600vsss26508800,chr1vsss26554600vsss26555000,chr1vsss26614400vsss26614600,chr1vsss27416400vsss27416600,chr1vsss27431000vsss27431400,chr1vsss32264400vsss32264800,chr1vsss32360000vsss32360200,chr1vsss34720400vsss34720600,chr1vsss7666600vsss7666800,chr2vsss112887800vsss112888000,chr2vsss112892400vsss112892800,chr2vsss112895200vsss112895600,chr2vsss112897000vsss112897200,chr2vsss113061800vsss113062000,chr2vsss150794600vsss150794800,chr2vsss150818800vsss150819600,chr2vsss150864600vsss150864800,chr2vsss150953400vsss150953600,chr2vsss150966400vsss150966600,chr2vsss150966800vsss150968000,chr2vsss150968200vsss150968600,chr2vsss150975800vsss150976000,chr2vsss151159200vsss151160200,chr2vsss26566000vsss26566200,chr2vsss4988200vsss4988600,chr2vsss4999800vsss5000200,chr2vsss61200400vsss61200600,chr2vsss6433800vsss6434200,chr2vsss69504800vsss69505000,chr2vsss69544200vsss69544400,chr2vsss69560600vsss69561000,chr2vsss7828800vsss7829000,chr2vsss9266400vsss9266600,chr2vsss9273400vsss9273600,chr2vsss9289200vsss9289600,chr2vsss9294000vsss9294600,chr3vsss100005000vsss100005200,chr3vsss100034000vsss100034600,chr3vsss100470400vsss100470600,chr3vsss117779600vsss117779800,chr3vsss117810600vsss117810800,chr3vsss117811200vsss117811400,chr3vsss118025600vsss118027200,chr3vsss118029200vsss118029600,chr3vsss118090800vsss118091000,chr3vsss118091400vsss118093000,chr3vsss118097200vsss118098000,chr3vsss118113200vsss118113400,chr4vsss455200vsss455800,chr4vsss458200vsss458800,chr4vsss461400vsss461600,chr5vsss22413000vsss22413400,chr5vsss22414000vsss22414200,chr5vsss22417800vsss22418200,chr5vsss33167400vsss33167600,chr5vsss65259200vsss65259400,chr5vsss80231200vsss80231400,chr5vsss80251000vsss80251200,chr5vsss80283800vsss80284000,chr5vsss80288400vsss80288600,chr5vsss80310600vsss80310800,chr6vsss14982600vsss14983400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165855400vsss165855800,chr6vsss399000vsss399200,chr6vsss49224200vsss49224600,chr6vsss52363600vsss52363800,chr6vsss52380400vsss52380600,chr6vsss92265800vsss92266200,chr7vsss29815600vsss29815800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7vsss98378600vsss98379000,chr7vsss98392400vsss98392800,chr7vsss98566400vsss98566800,chr8vsss130872200vsss130872400,chr8vsss131030000vsss131030400,chr8vsss17667400vsss17667600,chr8vsss17704600vsss17705000,chr8vsss17762000vsss17762400,chr8vsss17785200vsss17785400,chr8vsss17799000vsss17799200,chr8vsss18794400vsss18794600,chr8vsss18906600vsss18906800,chr8vsss41364200vsss41364400,chr8vsss70406400vsss70406600,chr8vsss70498800vsss70499000,chr8vsss70501800vsss70502000,chr8vsss70508000vsss70508200,chr8vsss70550200vsss70550600,chr8vsss86415400vsss86415800,chr9vsss109265800vsss109266000,chr9vsss109326600vsss109326800,chr9vsss139159000vsss139159400,chr9vsss139160200vsss139161200,chr9vsss139236200vsss139236800,chr9vsss139281200vsss139281600,chr9vsss139291000vsss139291200,chr9vsss139291400vsss139291800,chr9vsss139297600vsss139297800,chr9vsss139427400vsss139427800,chr9vsss55206000vsss55206200,chr9vsss55384200vsss55384400,chr9vsss55497200vsss55497600,chr9vsss64872800vsss64873000,chr9vsss64940400vsss64941000,chr9vsss64942400vsss64942600,chr9vsss64945600vsss64945800,chr9vsss64954200vsss64954800,chr9vsss64955000vsss64955200,chr9vsss64955400vsss64955600,chr9vsss64976000vsss64976200,chr9vsss64976400vsss64976800,chr9vsss64990000vsss64990400,chr9vsss64993000vsss64993200,chr9vsss65016200vsss65016400,chr9vsss65097800vsss65098200,chr9vsss65113800vsss65114000,chr9vsss65133800vsss65134000,chr9vsss6648600vsss6648800,chr9vsss6650600vsss6651200,chr9vsss8349200vsss8349400,chr9vsss8385800vsss8386000,chr9vsss8386200vsss8386600,chr9vsss91505600vsss91505800,chrUn_NW_018084979v1vsss3063400vsss3064000,chrXvsss108034800vsss108035000</t>
  </si>
  <si>
    <t>ADA,ADPRHL2,AKT1,ANKZF1,APTX,AREG,ARG1,AXL,BAD,BAK1,BCL2,BNIP3,CAMKK2,CASP3,CAT,CBX8,CCL19,CCR7,CDK1,COL1A1,CRYGD,DNM2,DPEP1,DUSP1,EDN1,EGFR,ERCC6L2,ETS1,EZH2,FANCC,FER,FOS,FOSL1,FOXO1,GSTP1,HP,HSF1,IL18BP,IL6,JUN,KCNA5,KDM6B,KLF2,KLF4,MAP1LC3A,MAP3K5,MAPK7,MAPK8,MDM2,MPO,NET1,NFE2L2,NOS3,NR4A3,PAX2,PCGF2,PDGFRA,PDGFRB,PDK2,PKD2,PLEKHA1,PPARGC1A,PPARGC1B,PPIF,PPP1R15B,PPP2CB,PPP5C,PRDX1,PRKCD,PTK2B,PTPRK,RHOB,SCGB1A1,SDC1,SLC8A1,SOD1,SOD2,SOD3,STAT6,STK24,STK25,STK26,TNFAIP3,TPM1,TXNRD1,UCP1,UCP2,UCP3</t>
  </si>
  <si>
    <t>chr10vsss10289000vsss10289400,chr10vsss10451200vsss10451400,chr10vsss10451800vsss10452200,chr10vsss10807400vsss10807800,chr10vsss10817000vsss10817200,chr10vsss10880200vsss10880400,chr10vsss11012400vsss11012600,chr10vsss11012800vsss11013200,chr10vsss11046400vsss11046600,chr10vsss11110000vsss11110600,chr10vsss11190200vsss11190600,chr10vsss33464800vsss33465200,chr10vsss857800vsss858200,chr10vsss875600vsss876000,chr10vsss905200vsss905400,chr10vsss943800vsss944200,chr11vsss14789600vsss14790200,chr11vsss15216800vsss15217000,chr11vsss15313000vsss15313400,chr11vsss15360000vsss15360200,chr11vsss15364600vsss15364800,chr11vsss51764600vsss51765000,chr11vsss51866000vsss51866200,chr11vsss51889600vsss51889800,chr11vsss51890000vsss51890400,chr11vsss52001000vsss52001200,chr11vsss52003600vsss52003800,chr12vsss24221000vsss24221200,chr12vsss24221600vsss24221800,chr12vsss24283800vsss24284200,chr12vsss24285400vsss24285600,chr12vsss24288800vsss24290200,chr12vsss25589800vsss25590000,chr12vsss25640600vsss25641600,chr12vsss25643200vsss25643400,chr12vsss47724600vsss47724800,chr12vsss47780600vsss47780800,chr12vsss53349600vsss53349800,chr12vsss59354600vsss59354800,chr12vsss60144000vsss60144200,chr12vsss60144800vsss60145000,chr12vsss60145400vsss60145600,chr12vsss6652800vsss6653200,chr12vsss6666600vsss6666800,chr13vsss107414600vsss107415000,chr13vsss107935200vsss107935600,chr13vsss107936200vsss107936400,chr13vsss108215800vsss108216000,chr13vsss108268200vsss108268400,chr13vsss108272800vsss108273000,chr13vsss108292600vsss108292800,chr13vsss108299000vsss108299400,chr13vsss132700000vsss132700400,chr13vsss132741400vsss132741600,chr13vsss34265000vsss34265400,chr13vsss35264200vsss35264400,chr13vsss35277200vsss35277600,chr13vsss35313000vsss35313200,chr13vsss35314000vsss35314200,chr13vsss95639600vsss95639800,chr14vsss11670400vsss11671000,chr14vsss11702800vsss11703000,chr14vsss11711600vsss11712000,chr14vsss11738000vsss11738400,chr14vsss120778800vsss120779000,chr14vsss120793000vsss120793200,chr14vsss120937600vsss120938000,chr14vsss120947200vsss120947800,chr14vsss121185800vsss121186200,chr14vsss121207000vsss121207400,chr14vsss121223200vsss121223400,chr14vsss121224000vsss121224400,chr14vsss121224800vsss121225000,chr14vsss31449200vsss31449400,chr14vsss31470000vsss31470600,chr14vsss47220800vsss47221400,chr14vsss47542600vsss47542800,chr15vsss54974200vsss54974400,chr15vsss55478600vsss55479200,chr15vsss55501000vsss55501600,chr15vsss55506600vsss55506800,chr16vsss51550600vsss51551000,chr16vsss51570600vsss51571000,chr16vsss71910000vsss71910600,chr16vsss71925400vsss71925600,chr16vsss71930600vsss71930800,chr16vsss71940200vsss71940800,chr16vsss71941600vsss71941800,chr16vsss71985400vsss71985800,chr16vsss71986200vsss71986400,chr16vsss71986600vsss71987400,chr17vsss51776800vsss51777200,chr17vsss51827000vsss51827600,chr17vsss51853600vsss51854000,chr17vsss51857200vsss51857400,chr17vsss51879000vsss51879400,chr17vsss51965400vsss51965800,chr17vsss51967600vsss51967800,chr17vsss52046200vsss52046400,chr17vsss52059600vsss52060000,chr17vsss52127000vsss52127200,chr17vsss52148400vsss52148600,chr17vsss52158800vsss52159200,chr17vsss57312200vsss57312400,chr17vsss57519400vsss57520400,chr17vsss57585400vsss57587000,chr17vsss57624800vsss57625200,chr1vsss132861400vsss132861600,chr1vsss133056200vsss133056400,chr1vsss133093400vsss133093600,chr1vsss133123600vsss133123800,chr1vsss133231600vsss133231800,chr1vsss137245000vsss137245200,chr1vsss137672800vsss137673600,chr1vsss137680600vsss137680800,chr1vsss183598400vsss183598600,chr1vsss183748400vsss183748600,chr1vsss183765600vsss183766000,chr1vsss183768400vsss183768600,chr1vsss187727000vsss187727200,chr1vsss187949600vsss187949800,chr1vsss188280400vsss188280600,chr1vsss188382400vsss188382600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254121800vsss254122200,chr1vsss254122600vsss254123000,chr1vsss254172000vsss254172200,chr1vsss254227400vsss254227600,chr1vsss254520000vsss254521000,chr1vsss254552200vsss254552400,chr1vsss254696400vsss254697000,chr1vsss261437200vsss261437400,chr1vsss261818400vsss261819000,chr1vsss271629800vsss271630200,chr1vsss8328600vsss8329000,chr1vsss8372400vsss8372600,chr1vsss8398800vsss8399600,chr2vsss143692600vsss143692800,chr2vsss143876800vsss143877200,chr2vsss143931800vsss143932400,chr2vsss143932600vsss143932800,chr2vsss14657000vsss14657400,chr2vsss14671000vsss14671400,chr2vsss14692600vsss14693000,chr2vsss14746200vsss14746800,chr2vsss14776800vsss14777000,chr2vsss16571000vsss16571200,chr2vsss27686800vsss27687000,chr2vsss4988200vsss4988600,chr2vsss4999800vsss5000200,chr2vsss59672600vsss59672800,chr2vsss84337000vsss84337200,chr2vsss85654800vsss85655400,chr2vsss85670400vsss85670600,chr2vsss85718400vsss85719000,chr2vsss999600vsss999800,chr3vsss126989600vsss126989800,chr3vsss127028200vsss127028400,chr3vsss127040200vsss127040600,chr3vsss127069600vsss127069800,chr3vsss43711800vsss43712200,chr3vsss53043200vsss53043600,chr3vsss76442200vsss76442600,chr3vsss76545400vsss76545600,chr3vsss76557200vsss76557400,chr3vsss76559800vsss76560000,chr3vsss76581400vsss76581800,chr3vsss76599400vsss76599800,chr4vsss106683400vsss106683600,chr4vsss12052000vsss12052200,chr4vsss12202600vsss12202800,chr4vsss12226200vsss12227000,chr4vsss12242000vsss12242200,chr4vsss12292600vsss12293600,chr4vsss12296200vsss12296400,chr4vsss12301600vsss12302000,chr4vsss12303200vsss12303600,chr4vsss12304400vsss12304600,chr4vsss12321200vsss12321600,chr4vsss12326400vsss12327000,chr4vsss12329600vsss12330400,chr4vsss12334400vsss12334600,chr4vsss12409800vsss12410000,chr4vsss12442400vsss12442600,chr4vsss12475000vsss12475200,chr4vsss12556800vsss12557000,chr4vsss12584800vsss12585400,chr4vsss12591400vsss12591600,chr4vsss12593200vsss12593400,chr4vsss12595800vsss12596000,chr4vsss12598000vsss12598600,chr4vsss12604800vsss12605000,chr4vsss127273000vsss127273200,chr4vsss94713400vsss94713600,chr5vsss12078400vsss12078600,chr5vsss12080800vsss12081200,chr5vsss12082400vsss12082600,chr5vsss12099200vsss12099400,chr5vsss56263000vsss56263200,chr5vsss59953000vsss59953400,chr5vsss59971600vsss59971800,chr5vsss63760400vsss63760600,chr5vsss93162200vsss93162600,chr5vsss93163000vsss93163400,chr5vsss93184800vsss93185000,chr5vsss93323000vsss93323200,chr5vsss93376600vsss93377000,chr5vsss93406000vsss93406200,chr5vsss93411600vsss93411800,chr5vsss93420800vsss93421000,chr5vsss93428400vsss93428600,chr5vsss93518000vsss93518600,chr5vsss93551600vsss93551800,chr5vsss93989400vsss93989600,chr6vsss14634600vsss14634800,chr6vsss51282400vsss51282800,chr6vsss54949200vsss54950000,chr6vsss68742400vsss68742800,chr6vsss68806600vsss68807000,chr6vsss68839600vsss68840000,chr6vsss68850800vsss68851400,chr6vsss68851600vsss68851800,chr6vsss78613000vsss78614200,chr6vsss78615400vsss78615600,chr6vsss78700000vsss78700800,chr6vsss78752200vsss78752400,chr6vsss78833000vsss78833400,chr6vsss78834000vsss78834200,chr6vsss78837000vsss78837600,chr6vsss80632200vsss80632400,chr6vsss80643400vsss80643600,chr6vsss80655400vsss80656200,chr6vsss80658200vsss80658600,chr6vsss80661800vsss80662600,chr6vsss80677800vsss80678200,chr6vsss80685000vsss80685200,chr6vsss80685400vsss80685600,chr6vsss80705800vsss80706400,chr6vsss80714600vsss80716400,chr6vsss80717400vsss80717600,chr6vsss80719600vsss80720000,chr6vsss80726400vsss80726600,chr6vsss80726800vsss80727400,chr6vsss80730200vsss80730400,chr6vsss80737800vsss80738200,chr6vsss80742000vsss80742200,chr6vsss80746600vsss80746800,chr6vsss80755400vsss80755600,chr6vsss80791800vsss80792200,chr6vsss96775200vsss96775400,chr6vsss96825200vsss96825600,chr7vsss10131200vsss10131400,chr7vsss80600vsss81600,chr7vsss81633800vsss81634200,chr7vsss86000vsss86200,chr8vsss100599400vsss100599600,chr8vsss100717000vsss100717600,chr8vsss100725800vsss100726000,chr8vsss100776600vsss100776800,chr8vsss138682800vsss138683000,chr9vsss130916800vsss130917000,chr9vsss130932000vsss130932400,chr9vsss3372600vsss3373200,chr9vsss48517000vsss48517600,chr9vsss48536400vsss48537800,chr9vsss9517200vsss9518200,chr9vsss9523000vsss9523400,chrUn_NW_018084979v1vsss3063400vsss3064000</t>
  </si>
  <si>
    <t>AKT1,AMBP,ARRB1,ATF3,BMP4,BMP7,C3orf33,CAMK2N1,CBLC,CD300A,CDK5RAP3,DAB2IP,DACT1,DLG1,DNAJA1,DUSP1,DUSP10,DUSP16,DUSP18,DUSP22,DUSP4,DUSP5,DUSP6,DUSP7,DUSP8,EFNA1,EPHB2,ERRFI1,EZR,F2RL1,FOXO1,GBP1,GSTP1,HIPK3,HMGCR,IGF1R,IL1B,INPP5K,ITGB1BP1,KLF4,LIF,LMO3,MAPK7,MAPK8IP1,MARVELD3,MECOM,MYC,NCOR1,NUP62,P2RX7,PAQR3,PBK,PDCD4,PER1,PHB,PIK3R2,PINK1,PRKCD,PTPN1,PTPN2,PTPN22,PTPN6,PTPRJ,RANBP9,RAPGEF1,RGS2,RGS3,RNF149,SMPD1,SORL1,SPRED1,SPRED2,SPRY1,SPRY2,SPRY4,TIMP3,TNIP1</t>
  </si>
  <si>
    <t>chr10vsss10194200vsss10194400,chr10vsss10221200vsss10221600,chr10vsss10227400vsss10227600,chr10vsss10289000vsss10289400,chr10vsss10451200vsss10451400,chr10vsss10451800vsss10452200,chr10vsss10807400vsss10807800,chr10vsss10817000vsss10817200,chr10vsss10880200vsss10880400,chr10vsss26302800vsss26303000,chr10vsss26352000vsss26353000,chr10vsss26641800vsss26642000,chr10vsss26654600vsss26654800,chr10vsss26686600vsss26687200,chr12vsss22046400vsss22046800,chr12vsss22051200vsss22051600,chr12vsss34337000vsss34337400,chr12vsss39132200vsss39132600,chr12vsss39244000vsss39244400,chr12vsss39292600vsss39293800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117160200vsss117160400,chr13vsss118699800vsss118700000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71211400vsss71211600,chr14vsss28152200vsss28152400,chr14vsss28170000vsss28170200,chr14vsss46360000vsss46360600,chr14vsss46361800vsss46362400,chr14vsss46367200vsss46369600,chr14vsss65477600vsss65477800,chr14vsss65517000vsss65517200,chr14vsss65543600vsss65543800,chr15vsss121123000vsss121123200,chr15vsss121136600vsss121137000,chr15vsss121141600vsss121141800,chr15vsss121150000vsss121150200,chr15vsss121158600vsss121158800,chr15vsss121160000vsss121160400,chr15vsss121185200vsss121185400,chr15vsss126435200vsss126435600,chr15vsss126575000vsss126575400,chr15vsss126575600vsss126575800,chr15vsss126622600vsss126622800,chr15vsss126634600vsss126634800,chr15vsss126636200vsss126636400,chr15vsss126639200vsss126639400,chr15vsss126654800vsss126655000,chr15vsss25053600vsss25054200,chr15vsss79437200vsss79437600,chr15vsss79629800vsss79630000,chr15vsss79853600vsss79853800,chr15vsss79900800vsss79901000,chr15vsss79906200vsss79906600,chr15vsss79907400vsss79907600,chr16vsss32159000vsss32159200,chr16vsss32326000vsss32326400,chr16vsss32364600vsss32364800,chr16vsss32371600vsss32371800,chr16vsss32376400vsss32376800,chr16vsss48687400vsss48687600,chr16vsss48704800vsss48705000,chr16vsss48705200vsss48705400,chr16vsss48707000vsss48707200,chr17vsss47003000vsss47003200,chr17vsss47092600vsss47093000,chr17vsss49657200vsss49657400,chr17vsss49784000vsss49784600,chr17vsss51776800vsss51777200,chr17vsss51827000vsss51827600,chr17vsss51853600vsss51854000,chr17vsss51857200vsss51857400,chr17vsss51879000vsss51879400,chr17vsss51965400vsss51965800,chr17vsss51967600vsss51967800,chr18vsss11729000vsss11729200,chr18vsss12147200vsss12147600,chr18vsss12167600vsss12168000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114061600vsss114061800,chr1vsss114062600vsss114062800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179787600vsss179788200,chr1vsss179792000vsss179792200,chr1vsss179819800vsss179820000,chr1vsss179822800vsss179823000,chr1vsss179839400vsss179839600,chr1vsss179864800vsss179865000,chr1vsss24743200vsss24743400,chr1vsss24749200vsss24749400,chr1vsss24884800vsss24885000,chr1vsss25008800vsss25009000,chr1vsss25010200vsss25010400,chr1vsss250378000vsss250378200,chr1vsss250505400vsss250505600,chr1vsss250531600vsss250532000,chr1vsss250532400vsss250532600,chr1vsss250541200vsss250541400,chr1vsss25064200vsss25064600,chr1vsss25065800vsss25066000,chr1vsss250795400vsss250795600,chr1vsss32264400vsss32264800,chr1vsss32360000vsss32360200,chr1vsss73983800vsss73984000,chr2vsss115210200vsss115210600,chr2vsss3756000vsss3756400,chr2vsss3770400vsss3770800,chr2vsss3837600vsss3837800,chr2vsss3900800vsss3901200,chr2vsss39865000vsss39865800,chr2vsss39974200vsss39974600,chr2vsss39974800vsss39975400,chr2vsss40154200vsss40154400,chr2vsss40155000vsss40155200,chr3vsss42904200vsss42904800,chr3vsss43236000vsss43236800,chr4vsss108656000vsss108656400,chr4vsss125115000vsss125115200,chr4vsss125198600vsss125198800,chr4vsss125431800vsss125432000,chr4vsss77643000vsss77643200,chr5vsss104130800vsss104131200,chr5vsss48510600vsss48510800,chr6vsss105614200vsss105614400,chr6vsss107170000vsss107170200,chr6vsss107178200vsss107178400,chr6vsss107178800vsss107179200,chr6vsss107182600vsss107183000,chr6vsss107186200vsss107186400,chr6vsss107219800vsss107220000,chr6vsss107256800vsss107257200,chr6vsss107307400vsss107307600,chr6vsss107322400vsss107322600,chr6vsss107353000vsss107353400,chr6vsss107394000vsss107394400,chr6vsss107459600vsss107460400,chr6vsss147407000vsss147407600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31701600vsss31702400,chr6vsss31728200vsss31728800,chr6vsss31729000vsss31729600,chr6vsss43067400vsss43067800,chr6vsss43069000vsss43069200,chr6vsss80248600vsss80249800,chr6vsss80266800vsss80267200,chr6vsss81617400vsss81617600,chr6vsss81622800vsss81623000,chr6vsss83949800vsss83950000,chr6vsss83954200vsss83954400,chr7vsss11013800vsss11014200,chr7vsss11059800vsss11060000,chr7vsss11066000vsss11066400,chr7vsss11128000vsss11128400,chr7vsss11244200vsss11244400,chr7vsss11267400vsss11267800,chr7vsss11393600vsss11393800,chr7vsss11426000vsss11426200,chr7vsss11426400vsss11426600,chr7vsss11486400vsss11486600,chr7vsss11487800vsss11488000,chr7vsss11488600vsss11488800,chr7vsss11493200vsss11493400,chr7vsss11493600vsss11493800,chr7vsss11495800vsss11496000,chr7vsss11503200vsss11503400,chr7vsss11508000vsss11508200,chr7vsss11533200vsss11533600,chr7vsss11553800vsss11554000,chr7vsss11605600vsss11605800,chr7vsss93310800vsss93311000,chr7vsss93314800vsss93315000,chr8vsss12337400vsss12337600,chr8vsss130872200vsss130872400,chr8vsss131030000vsss131030400,chr9vsss109265800vsss109266000,chr9vsss109326600vsss109326800,chr9vsss129893600vsss129894000,chr9vsss129896800vsss129897000,chr9vsss129897800vsss129898400,chr9vsss130206600vsss130206800,chr9vsss136700200vsss136701000,chr9vsss136718200vsss136718600,chr9vsss136724000vsss136725000,chr9vsss136979400vsss136979800,chr9vsss136989400vsss136989800,chr9vsss137070200vsss137070800,chr9vsss139159000vsss139159400,chr9vsss139160200vsss139161200,chr9vsss139236200vsss139236800,chr9vsss139281200vsss139281600,chr9vsss139291000vsss139291200,chr9vsss139291400vsss139291800,chr9vsss139297600vsss139297800,chr9vsss139427400vsss139427800,chr9vsss3143200vsss3143400,chr9vsss67330800vsss67331000,chr9vsss67331800vsss67332000,chr9vsss67376600vsss67376800,chr9vsss77313800vsss77314600,chr9vsss77315600vsss77316000,chr9vsss8349200vsss8349400,chr9vsss8385800vsss8386000,chr9vsss8386200vsss8386600,chrUn_NW_018084833v1vsss1195800vsss1196200</t>
  </si>
  <si>
    <t>AACS,ADA,AK4,ALDH1A2,ARF6,ARG1,ARID5B,ASNS,CCDC39,CCND1,CEBPA,CEBPB,CITED2,COBL,CUL3,E2F7,E2F8,EGFR,EZH2,GATA6,GLI3,HES1,HLX,HMGCL,HNF1B,IHH,IL10,ITGA2,JARID2,JUN,KRAS,MAN2A1,NOTCH1,PHF2,PIK3CA,PKD2,PROC,PROX1,PTCD2,PTCH1,PTN,PTPN3,QDPR,RAP1A,RARA,RB1CC1,RHBDD3,RPGRIP1L,RPL32,RPS6KA1,SEC63,SMAD3,SOX9,SP3,SRSF1,SRSF5,SULF2,TAF10,TGFBR3,TYMS,UCP2,WNT4</t>
  </si>
  <si>
    <t>chr15vsss110994600vsss110994800,chr15vsss111042600vsss111042800,chr15vsss111054600vsss111055200,chr15vsss111126800vsss111127000,chr1vsss112496800vsss112497400,chr1vsss112518000vsss112518200,chr1vsss112651800vsss112652200,chr1vsss112734000vsss112734200,chr1vsss112769200vsss112769400,chr1vsss112771200vsss112771400,chr1vsss112772200vsss112772400,chr1vsss112814600vsss112814800,chr1vsss112817400vsss112817600,chr1vsss112825800vsss112826000,chr1vsss112830000vsss112830400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3vsss44692800vsss44693000,chr3vsss44845800vsss44846200,chr3vsss44880400vsss44880800,chr3vsss44890400vsss44890600,chr3vsss44899000vsss44899400,chr3vsss44900200vsss44900800,chr3vsss44942800vsss44943000,chr3vsss44944800vsss44945000,chr3vsss44945400vsss44945600,chr3vsss44948200vsss44948400,chr3vsss44950400vsss44950600,chr3vsss45004800vsss45005400,chr3vsss45011200vsss45011600,chr3vsss45021000vsss45021400,chr3vsss45031600vsss45031800,chr3vsss45408600vsss45408800,chr3vsss85364600vsss85364800,chr6vsss51825600vsss51825800,chr6vsss54223600vsss54224000,chr6vsss54224400vsss54224800,chr6vsss75597600vsss75597800,chr7vsss120389200vsss120389400,chr7vsss120389800vsss120390400,chr7vsss120416200vsss120416400,chr7vsss120433200vsss120433600,chr7vsss120434800vsss120435000,chr7vsss29815600vsss29815800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t>
  </si>
  <si>
    <t>BAK1,BAX,BCL11B,BCL2L11,EFEMP1,ERCC1,FZD5,KLF4,MFAP2,MYO1E,VEGFA</t>
  </si>
  <si>
    <t>chr10vsss31317200vsss31317400,chr10vsss31339400vsss31339600,chr10vsss33023000vsss33023200,chr10vsss33038800vsss33039000,chr10vsss33053600vsss33053800,chr10vsss65490800vsss65491200,chr10vsss65492200vsss65492400,chr10vsss65546200vsss65546400,chr11vsss14789600vsss14790200,chr11vsss15216800vsss15217000,chr11vsss15313000vsss15313400,chr11vsss15360000vsss15360200,chr11vsss15364600vsss15364800,chr11vsss25344200vsss25344600,chr11vsss25391000vsss25391200,chr12vsss13682200vsss13682400,chr12vsss13692800vsss13693000,chr12vsss13703800vsss13704000,chr12vsss16709200vsss16709400,chr12vsss23359400vsss23360000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138146600vsss138146800,chr13vsss45650000vsss45650400,chr13vsss67723400vsss67723600,chr13vsss68209400vsss68209600,chr13vsss68221800vsss68222000,chr13vsss68366800vsss68367000,chr13vsss68369000vsss68369200,chr13vsss68417200vsss68417600,chr13vsss68422800vsss68423000,chr13vsss68423400vsss68423600,chr13vsss68435200vsss68435400,chr13vsss68441200vsss68441800,chr13vsss68449200vsss68449400,chr13vsss68453000vsss68453200,chr13vsss68453600vsss68454000,chr13vsss68454200vsss68454400,chr13vsss68454600vsss68455200,chr13vsss68458200vsss68458400,chr13vsss68471400vsss68471600,chr14vsss100952400vsss100952800,chr14vsss100959800vsss100960000,chr14vsss100980600vsss100980800,chr14vsss111653000vsss111653200,chr14vsss140369200vsss140369600,chr14vsss28208400vsss28208600,chr14vsss29284000vsss29284200,chr14vsss40295600vsss40295800,chr14vsss51974000vsss51974200,chr14vsss7683200vsss7684200,chr14vsss7693000vsss7693400,chr14vsss7696000vsss7696400,chr14vsss7708600vsss7708800,chr15vsss78511800vsss78512000,chr15vsss78539000vsss78539200,chr15vsss78541600vsss78541800,chr15vsss78593600vsss78593800,chr15vsss83085400vsss83085600,chr16vsss50790000vsss50790600,chr16vsss50805000vsss50805400,chr16vsss50805800vsss50806200,chr17vsss34316000vsss34316400,chr17vsss34316600vsss34317400,chr17vsss34348000vsss34348200,chr17vsss34350400vsss34350600,chr17vsss34361400vsss34362800,chr17vsss34363400vsss34364000,chr17vsss34370400vsss34371000,chr17vsss34431400vsss34431800,chr17vsss35379200vsss35379400,chr17vsss37183600vsss37184000,chr17vsss51242200vsss51242600,chr17vsss51307000vsss51307200,chr17vsss57312200vsss57312400,chr17vsss57519400vsss57520400,chr17vsss57585400vsss57587000,chr17vsss57624800vsss57625200,chr17vsss57934400vsss57934800,chr18vsss11729000vsss11729200,chr18vsss12147200vsss12147600,chr18vsss12167600vsss12168000,chr18vsss26074400vsss26074600,chr18vsss9954200vsss9954400,chr1vsss158608200vsss158608400,chr1vsss190486800vsss190487400,chr1vsss24743200vsss24743400,chr1vsss24749200vsss24749400,chr1vsss24884800vsss24885000,chr1vsss25008800vsss25009000,chr1vsss25010200vsss25010400,chr1vsss25064200vsss25064600,chr1vsss25065800vsss25066000,chr1vsss251972800vsss251973000,chr1vsss252183200vsss252183400,chr1vsss265123000vsss265123400,chr1vsss265126200vsss265127200,chr1vsss265143400vsss265143800,chr1vsss272677800vsss272678000,chr1vsss74691600vsss74691800,chr1vsss74747600vsss74748600,chr1vsss74766800vsss74767000,chr1vsss74771400vsss74771600,chr1vsss90000vsss91200,chr1vsss99093600vsss99094000,chr1vsss99161400vsss99161600,chr1vsss99221600vsss99221800,chr1vsss99610600vsss99611000,chr1vsss99715600vsss99715800,chr1vsss99737200vsss99737400,chr1vsss99747200vsss99747400,chr2vsss140449200vsss140449400,chr2vsss140460000vsss140460200,chr2vsss141407400vsss141407600,chr2vsss59246000vsss59246200,chr2vsss7828800vsss7829000,chr3vsss100005000vsss100005200,chr3vsss100034000vsss100034600,chr3vsss100470400vsss100470600,chr3vsss10903800vsss10904600,chr3vsss112394600vsss112394800,chr3vsss112396000vsss112396600,chr3vsss113479200vsss113479600,chr3vsss113513600vsss113514400,chr3vsss113570400vsss113570600,chr3vsss113572800vsss113573000,chr3vsss23947600vsss23948000,chr3vsss38178400vsss38178600,chr3vsss38213000vsss38213200,chr3vsss38252600vsss38252800,chr3vsss38386800vsss38387000,chr3vsss38441000vsss38441200,chr3vsss94406400vsss94406600,chr3vsss94414000vsss94414600,chr3vsss94415400vsss94416000,chr3vsss94417200vsss94417400,chr3vsss94422200vsss94422400,chr3vsss94430000vsss94430200,chr3vsss94433200vsss94433400,chr3vsss94434200vsss94434400,chr3vsss94437600vsss94438000,chr3vsss94444800vsss94445000,chr3vsss94461600vsss94461800,chr3vsss94462200vsss94462600,chr3vsss94467000vsss94467200,chr3vsss94479600vsss94479800,chr3vsss94632000vsss94632400,chr3vsss94673000vsss94673800,chr3vsss94685200vsss94685400,chr3vsss94687600vsss94688200,chr3vsss94691600vsss94691800,chr3vsss94692800vsss94693200,chr3vsss94694400vsss94694600,chr3vsss94766400vsss94766600,chr3vsss94798600vsss94799000,chr3vsss94801600vsss94801800,chr3vsss94829400vsss94829600,chr3vsss94831600vsss94831800,chr3vsss94875600vsss94875800,chr4vsss12052000vsss12052200,chr4vsss12202600vsss12202800,chr4vsss12226200vsss12227000,chr4vsss12242000vsss12242200,chr4vsss12292600vsss12293600,chr4vsss12296200vsss12296400,chr4vsss12301600vsss12302000,chr4vsss12303200vsss12303600,chr4vsss12304400vsss12304600,chr4vsss12321200vsss12321600,chr4vsss12326400vsss12327000,chr4vsss12329600vsss12330400,chr4vsss12334400vsss12334600,chr4vsss12409800vsss12410000,chr4vsss12442400vsss12442600,chr4vsss12475000vsss12475200,chr4vsss12556800vsss12557000,chr4vsss12584800vsss12585400,chr4vsss12591400vsss12591600,chr4vsss12593200vsss12593400,chr4vsss12595800vsss12596000,chr4vsss12598000vsss12598600,chr4vsss12604800vsss12605000,chr4vsss129689000vsss129689200,chr4vsss129693800vsss129694200,chr4vsss7817600vsss7817800,chr4vsss7844600vsss7844800,chr4vsss7863800vsss7864000,chr4vsss7879600vsss7880000,chr4vsss7909000vsss7909200,chr4vsss7935000vsss7935200,chr4vsss7953800vsss7954000,chr4vsss7956200vsss7956400,chr4vsss7997200vsss7997800,chr4vsss7999800vsss8000600,chr4vsss8007200vsss8007400,chr4vsss8012600vsss8013600,chr4vsss8048000vsss8048400,chr4vsss8068400vsss8068600,chr4vsss8080000vsss8080400,chr4vsss8101000vsss8101200,chr4vsss93905400vsss93905800,chr4vsss93937200vsss93937400,chr4vsss97873600vsss97873800,chr4vsss97874800vsss97875000,chr5vsss33167400vsss33167600,chr5vsss41741800vsss41742200,chr5vsss41765000vsss41765200,chr5vsss63760400vsss63760600,chr5vsss9802800vsss9803000,chr5vsss9826000vsss9826200,chr6vsss107170000vsss107170200,chr6vsss107178200vsss107178400,chr6vsss107178800vsss107179200,chr6vsss107182600vsss107183000,chr6vsss107186200vsss107186400,chr6vsss107219800vsss107220000,chr6vsss107256800vsss107257200,chr6vsss107307400vsss107307600,chr6vsss107322400vsss107322600,chr6vsss107353000vsss107353400,chr6vsss107394000vsss107394400,chr6vsss107459600vsss107460400,chr6vsss17019200vsss17019400,chr6vsss28105200vsss28105400,chr6vsss52363600vsss52363800,chr6vsss63869000vsss63869200,chr6vsss63933000vsss63933200,chr6vsss78833000vsss78833400,chr6vsss78834000vsss78834200,chr6vsss78837000vsss78837600,chr6vsss79143000vsss79143200,chr6vsss84322800vsss84323000,chr6vsss84323600vsss84323800,chr6vsss84336200vsss84336400,chr6vsss84341400vsss84341600,chr6vsss84375000vsss84375200,chr6vsss84399000vsss84399400,chr7vsss25065400vsss25065600,chr7vsss25068400vsss25068600,chr7vsss25068800vsss25069000,chr7vsss31294000vsss31295000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65374200vsss65374600,chr7vsss65399600vsss65399800,chr7vsss65682200vsss65682400,chr7vsss66203600vsss66203800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7vsss91899400vsss91899600,chr7vsss91900400vsss91900600,chr7vsss92025600vsss92025800,chr7vsss92028000vsss92028600,chr7vsss92032200vsss92032400,chr7vsss92123600vsss92123800,chr7vsss92182400vsss92182600,chr7vsss92199200vsss92199800,chr7vsss92252800vsss92253400,chr7vsss92253800vsss92254400,chr7vsss92278400vsss92279200,chr7vsss92321200vsss92321600,chr7vsss92432000vsss92432200,chr7vsss92435400vsss92435800,chr8vsss10248800vsss10249600,chr8vsss10336200vsss10336400,chr8vsss10336600vsss10336800,chr8vsss10529800vsss10530200,chr8vsss17667400vsss17667600,chr8vsss17704600vsss17705000,chr8vsss17762000vsss17762400,chr8vsss17785200vsss17785400,chr8vsss17799000vsss17799200,chr8vsss19804400vsss19804600,chr8vsss19812200vsss19812600,chr8vsss19875600vsss19875800,chr8vsss19877600vsss19877800,chr8vsss19931200vsss19931800,chr8vsss19956600vsss19957000,chr9vsss103394200vsss103394400,chr9vsss127930800vsss127931400,chr9vsss46251400vsss46251800,chrUn_NW_018084833v1vsss1195800vsss1196200,chrUn_NW_018084979v1vsss3063400vsss3064000,chrXvsss124752400vsss124752600,chrXvsss33554400vsss33554600,chrXvsss42802800vsss42803200</t>
  </si>
  <si>
    <t>ACAA2,AKT1,ANGPT4,AQP3,ATG7,ATP6V0A2,ATP6V0D1,BAD,BCL2,BMP7,BNIP3,CITED2,CLCA1,COX4I2,CPEB2,CREBBP,CYBB,DNM1L,DNMT3A,E2F1,EDN1,EEF2K,EGLN3,EGR1,EPAS1,FAM162A,FAS,FMN2,FOXO1,FOXO3,GATA6,GNB1,HIF1A,HIF1AN,HIF3A,HIPK2,HP1BP3,HYOU1,IRAK1,KCND2,KCNK3,LMNA,LPAR1,MDM2,MYC,NDRG1,NFE2L2,NKX3-1,NOTCH1,NPEPPS,OPA1,PCK1,PDK1,PHB2,PICK1,PINK1,PPARD,PPARG,PPARGC1A,PRKCE,PSMB1,PSMB3,PSMB4,PSMB7,PSMB8,PSMB9,PSMC2,PSMD12,PSMD6,PSMD7,PTGIS,PTGS2,PTN,RBPJ,RGCC,SIRT4,SLC8A1,SLC9A1,STC2,SUV39H1,TBL2,TSC1,UBA52,UBC,UBE2D2,UBQLN1,UCN3,VEGFA,ZFP36L1</t>
  </si>
  <si>
    <t>chr10vsss24761200vsss24761400,chr10vsss24835200vsss24835400,chr10vsss24843600vsss24843800,chr10vsss26302800vsss26303000,chr10vsss26352000vsss26353000,chr10vsss26641800vsss26642000,chr10vsss26654600vsss26654800,chr10vsss26686600vsss26687200,chr10vsss33313600vsss33313800,chr11vsss15881000vsss15881800,chr11vsss15959800vsss15960000,chr11vsss24539000vsss24539600,chr11vsss24569400vsss24569800,chr11vsss24579000vsss24579200,chr11vsss76503600vsss76503800,chr11vsss76586000vsss76586200,chr12vsss37000800vsss37001000,chr12vsss37043200vsss37043600,chr12vsss37121400vsss37121600,chr12vsss54209800vsss54210400,chr12vsss54227400vsss54227600,chr12vsss54236400vsss54236800,chr12vsss54292200vsss54292600,chr12vsss54316600vsss54316800,chr12vsss54354800vsss54355000,chr12vsss54419800vsss54420200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135511400vsss135511600,chr13vsss135514000vsss135514200,chr13vsss135589000vsss135589200,chr13vsss135684600vsss135685000,chr13vsss135716800vsss135717200,chr13vsss135718200vsss135718400,chr13vsss135925200vsss135925400,chr13vsss136166200vsss136166400,chr13vsss16712000vsss16712200,chr13vsss16732200vsss16732400,chr13vsss38045200vsss38045400,chr14vsss114425200vsss114425400,chr14vsss114567000vsss114567200,chr14vsss114585400vsss114585600,chr14vsss114598800vsss114599000,chr14vsss114601200vsss114602000,chr14vsss114621000vsss114621200,chr14vsss114626600vsss114627000,chr14vsss114637000vsss114638200,chr14vsss114640200vsss114640400,chr14vsss114660800vsss114661000,chr14vsss114664200vsss114664800,chr14vsss114711400vsss114711800,chr14vsss114714600vsss114714800,chr14vsss114720200vsss114720800,chr14vsss114730200vsss114730600,chr14vsss114731400vsss114731600,chr14vsss130734600vsss130735000,chr14vsss130807800vsss130808400,chr14vsss130963800vsss130964000,chr14vsss130964600vsss130965800,chr14vsss131021000vsss131021200,chr14vsss131537200vsss131537400,chr14vsss137662800vsss137663200,chr14vsss137929400vsss137929600,chr14vsss137929800vsss137930200,chr14vsss138069400vsss138069800,chr14vsss138077400vsss138077800,chr14vsss138080200vsss138080600,chr14vsss138093400vsss138094200,chr14vsss138098400vsss138098600,chr14vsss138129000vsss138129600,chr14vsss138505400vsss138505600,chr14vsss37019200vsss37019400,chr14vsss83208400vsss83208800,chr15vsss110426000vsss110426400,chr15vsss110451800vsss110452400,chr15vsss110453200vsss110454200,chr15vsss115381400vsss115381600,chr15vsss115413600vsss115413800,chr15vsss115450200vsss115450400,chr15vsss115647400vsss115647600,chr15vsss118870000vsss118871000,chr15vsss118933800vsss118934200,chr15vsss118977400vsss118977600,chr15vsss30413000vsss30413200,chr15vsss30426200vsss30426400,chr15vsss30437000vsss30437400,chr15vsss30437600vsss30437800,chr15vsss30444800vsss30445600,chr15vsss30479000vsss30480200,chr15vsss30486400vsss30487600,chr15vsss30494400vsss30495800,chr15vsss30497200vsss30497600,chr15vsss30498400vsss30499000,chr15vsss30499600vsss30499800,chr15vsss30500000vsss30500200,chr15vsss30542200vsss30542600,chr15vsss30551200vsss30551800,chr15vsss30554200vsss30554600,chr15vsss30597400vsss30597800,chr15vsss30873200vsss30873600,chr15vsss48697800vsss48698000,chr15vsss48773000vsss48773400,chr15vsss48777400vsss48777600,chr15vsss48789800vsss48790200,chr15vsss48812400vsss48812600,chr15vsss48813000vsss48813600,chr15vsss48841200vsss48841600,chr15vsss49042800vsss49043000,chr15vsss49043200vsss49043400,chr15vsss53082400vsss53082800,chr16vsss21139000vsss21139200,chr16vsss21268400vsss21268600,chr16vsss32159000vsss32159200,chr16vsss32326000vsss32326400,chr16vsss32364600vsss32364800,chr16vsss32371600vsss32371800,chr16vsss32376400vsss32376800,chr16vsss49497600vsss49498000,chr16vsss49498400vsss49498800,chr16vsss49510400vsss49510600,chr16vsss49529600vsss49529800,chr16vsss49871000vsss49871400,chr16vsss50292400vsss50292600,chr16vsss79145600vsss79146000,chr17vsss10716800vsss10717000,chr17vsss51776800vsss51777200,chr17vsss51827000vsss51827600,chr17vsss51853600vsss51854000,chr17vsss51857200vsss51857400,chr17vsss51879000vsss51879400,chr17vsss51965400vsss51965800,chr17vsss51967600vsss51967800,chr18vsss29144200vsss29144400,chr18vsss29282200vsss29282600,chr18vsss42012600vsss42013400,chr18vsss42015800vsss42016600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13949400vsss13949800,chr1vsss14646400vsss14646600,chr1vsss14648600vsss14648800,chr1vsss159297600vsss159297800,chr1vsss183598400vsss183598600,chr1vsss183748400vsss183748600,chr1vsss183765600vsss183766000,chr1vsss183768400vsss183768600,chr1vsss190486800vsss190487400,chr1vsss32264400vsss32264800,chr1vsss32360000vsss32360200,chr2vsss108392200vsss108392400,chr2vsss151159200vsss151160200,chr2vsss26348000vsss26349200,chr2vsss26369400vsss26369600,chr2vsss3756000vsss3756400,chr2vsss3770400vsss3770800,chr2vsss3837600vsss3837800,chr2vsss3900800vsss3901200,chr2vsss4531400vsss4531600,chr2vsss4544400vsss4544600,chr2vsss6980000vsss6980400,chr2vsss6980800vsss6981000,chr2vsss7018600vsss7019400,chr3vsss108899200vsss108899400,chr3vsss108967600vsss108968000,chr3vsss109029000vsss109029200,chr3vsss109059600vsss109060000,chr3vsss109062600vsss109062800,chr3vsss127594200vsss127594600,chr3vsss127652000vsss127652400,chr3vsss127652800vsss127653200,chr3vsss127665000vsss127665400,chr3vsss127667600vsss127667800,chr3vsss127685000vsss127685400,chr3vsss127689800vsss127690200,chr3vsss127708400vsss127708600,chr3vsss127708800vsss127709400,chr3vsss127716400vsss127716600,chr3vsss127728600vsss127729400,chr3vsss127730000vsss127730800,chr3vsss127740000vsss127740200,chr3vsss127817400vsss127817800,chr3vsss127829800vsss127830400,chr3vsss127855400vsss127855600,chr3vsss44692800vsss44693000,chr3vsss44845800vsss44846200,chr3vsss44880400vsss44880800,chr3vsss44890400vsss44890600,chr3vsss44899000vsss44899400,chr3vsss44900200vsss44900800,chr3vsss44942800vsss44943000,chr3vsss44944800vsss44945000,chr3vsss44945400vsss44945600,chr3vsss44948200vsss44948400,chr3vsss44950400vsss44950600,chr3vsss45004800vsss45005400,chr3vsss45011200vsss45011600,chr3vsss45021000vsss45021400,chr3vsss45031600vsss45031800,chr3vsss45408600vsss45408800,chr3vsss68215200vsss68215400,chr3vsss68227000vsss68227200,chr3vsss68228800vsss68229000,chr4vsss110150400vsss110150600,chr4vsss110208200vsss110208400,chr4vsss110211000vsss110212200,chr4vsss110234200vsss110234400,chr4vsss110248200vsss110248600,chr4vsss110288000vsss110288800,chr4vsss826800vsss827600,chr4vsss851400vsss852200,chr4vsss853200vsss853400,chr5vsss22413000vsss22413400,chr5vsss22414000vsss22414200,chr5vsss22417800vsss22418200,chr5vsss63760400vsss63760600,chr5vsss78211400vsss78212600,chr5vsss78213000vsss78213200,chr5vsss78213600vsss78214600,chr5vsss78214800vsss78215400,chr5vsss78233000vsss78233600,chr5vsss78307400vsss78309000,chr5vsss78309600vsss78310400,chr5vsss89587600vsss89587800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52708200vsss52708400,chr6vsss52762000vsss52762200,chr6vsss75222800vsss75223800,chr6vsss75231200vsss75231600,chr6vsss75245200vsss75245400,chr6vsss75308000vsss75308400,chr6vsss75329800vsss75330400,chr6vsss80248600vsss80249800,chr6vsss80266800vsss80267200,chr7vsss16898400vsss16898600,chr7vsss16934400vsss16934800,chr7vsss17520000vsss17520200,chr7vsss17521000vsss17521200,chr7vsss23306800vsss23307000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59433600vsss59434000,chr8vsss112326600vsss112326800,chr8vsss112330000vsss112330400,chr8vsss5473000vsss5473400,chr8vsss70406400vsss70406600,chr8vsss70498800vsss70499000,chr8vsss70501800vsss70502000,chr8vsss70508000vsss70508200,chr8vsss70550200vsss70550600,chr9vsss133185200vsss133185400,chr9vsss49978200vsss49978600,chr9vsss49979000vsss49979400,chr9vsss85845200vsss85845800,chr9vsss85863000vsss85863400,chr9vsss93267000vsss93267400,chrUn_NW_018084979v1vsss3063400vsss3064000</t>
  </si>
  <si>
    <t>ABCB4,AKT1,AREG,ARG1,ARHGAP35,ATP7B,B4GALT1,BCL2L11,BMP4,BSX,CAPN1,CCND1,CEBPB,CREB1,CSF1,CSF1R,DDR1,EGF,ELF5,EPHA2,ERBB4,ESR1,FGFR2,FOXF1,GHRHR,GLI2,GLI3,GPAT4,HIF1A,HK2,ID2,IGFBP5,IRF6,IRS2,ITGA2,KALRN,KDM5B,LBH,LRP5,MGMT,MSX1,MSX2,NEURL1,NRG1,NRG3,NTN1,PAM,PHB2,PML,PRL,PRLR,PTCH1,SCRIB,SLC6A3,SOCS2,SOSTDC1,SOX9,STAT6,TBX2,TBX3,TGFBR2,TNFRSF11A,TNFSF11,UMPS,VDR,VEGFA,WNT2,WNT4,WNT5A,ZNF703</t>
  </si>
  <si>
    <t>chr10vsss10194200vsss10194400,chr10vsss10221200vsss10221600,chr10vsss10227400vsss10227600,chr10vsss10289000vsss10289400,chr10vsss10451200vsss10451400,chr10vsss10451800vsss10452200,chr10vsss10807400vsss10807800,chr10vsss10817000vsss10817200,chr10vsss10880200vsss10880400,chr10vsss26302800vsss26303000,chr10vsss26352000vsss26353000,chr10vsss26641800vsss26642000,chr10vsss26654600vsss26654800,chr10vsss26686600vsss26687200,chr12vsss22046400vsss22046800,chr12vsss22051200vsss22051600,chr12vsss34337000vsss34337400,chr12vsss39132200vsss39132600,chr12vsss39244000vsss39244400,chr12vsss39292600vsss39293800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117160200vsss117160400,chr13vsss118699800vsss118700000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71211400vsss71211600,chr14vsss28152200vsss28152400,chr14vsss28170000vsss28170200,chr14vsss46360000vsss46360600,chr14vsss46361800vsss46362400,chr14vsss46367200vsss46369600,chr14vsss65477600vsss65477800,chr14vsss65517000vsss65517200,chr14vsss65543600vsss65543800,chr15vsss121123000vsss121123200,chr15vsss121136600vsss121137000,chr15vsss121141600vsss121141800,chr15vsss121150000vsss121150200,chr15vsss121158600vsss121158800,chr15vsss121160000vsss121160400,chr15vsss121185200vsss121185400,chr15vsss126435200vsss126435600,chr15vsss126575000vsss126575400,chr15vsss126575600vsss126575800,chr15vsss126622600vsss126622800,chr15vsss126634600vsss126634800,chr15vsss126636200vsss126636400,chr15vsss126639200vsss126639400,chr15vsss126654800vsss126655000,chr15vsss25053600vsss25054200,chr15vsss79437200vsss79437600,chr15vsss79629800vsss79630000,chr15vsss79853600vsss79853800,chr15vsss79900800vsss79901000,chr15vsss79906200vsss79906600,chr15vsss79907400vsss79907600,chr16vsss32159000vsss32159200,chr16vsss32326000vsss32326400,chr16vsss32364600vsss32364800,chr16vsss32371600vsss32371800,chr16vsss32376400vsss32376800,chr16vsss48687400vsss48687600,chr16vsss48704800vsss48705000,chr16vsss48705200vsss48705400,chr16vsss48707000vsss48707200,chr17vsss47003000vsss47003200,chr17vsss47092600vsss47093000,chr17vsss49657200vsss49657400,chr17vsss49784000vsss49784600,chr17vsss51776800vsss51777200,chr17vsss51827000vsss51827600,chr17vsss51853600vsss51854000,chr17vsss51857200vsss51857400,chr17vsss51879000vsss51879400,chr17vsss51965400vsss51965800,chr17vsss51967600vsss51967800,chr18vsss11729000vsss11729200,chr18vsss12147200vsss12147600,chr18vsss12167600vsss12168000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114061600vsss114061800,chr1vsss114062600vsss114062800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179787600vsss179788200,chr1vsss179792000vsss179792200,chr1vsss179819800vsss179820000,chr1vsss179822800vsss179823000,chr1vsss179839400vsss179839600,chr1vsss179864800vsss179865000,chr1vsss24743200vsss24743400,chr1vsss24749200vsss24749400,chr1vsss24884800vsss24885000,chr1vsss25008800vsss25009000,chr1vsss25010200vsss25010400,chr1vsss250378000vsss250378200,chr1vsss250505400vsss250505600,chr1vsss250531600vsss250532000,chr1vsss250532400vsss250532600,chr1vsss250541200vsss250541400,chr1vsss25064200vsss25064600,chr1vsss25065800vsss25066000,chr1vsss250795400vsss250795600,chr1vsss32264400vsss32264800,chr1vsss32360000vsss32360200,chr1vsss73983800vsss73984000,chr2vsss115210200vsss115210600,chr2vsss3756000vsss3756400,chr2vsss3770400vsss3770800,chr2vsss3837600vsss3837800,chr2vsss3900800vsss3901200,chr2vsss39865000vsss39865800,chr2vsss39974200vsss39974600,chr2vsss39974800vsss39975400,chr2vsss40154200vsss40154400,chr2vsss40155000vsss40155200,chr3vsss42904200vsss42904800,chr3vsss43236000vsss43236800,chr4vsss108656000vsss108656400,chr4vsss125115000vsss125115200,chr4vsss125198600vsss125198800,chr4vsss125431800vsss125432000,chr4vsss77064200vsss77064400,chr4vsss77643000vsss77643200,chr5vsss104130800vsss104131200,chr5vsss48510600vsss48510800,chr6vsss105614200vsss105614400,chr6vsss107170000vsss107170200,chr6vsss107178200vsss107178400,chr6vsss107178800vsss107179200,chr6vsss107182600vsss107183000,chr6vsss107186200vsss107186400,chr6vsss107219800vsss107220000,chr6vsss107256800vsss107257200,chr6vsss107307400vsss107307600,chr6vsss107322400vsss107322600,chr6vsss107353000vsss107353400,chr6vsss107394000vsss107394400,chr6vsss107459600vsss107460400,chr6vsss147407000vsss147407600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31701600vsss31702400,chr6vsss31728200vsss31728800,chr6vsss31729000vsss31729600,chr6vsss43067400vsss43067800,chr6vsss43069000vsss43069200,chr6vsss80248600vsss80249800,chr6vsss80266800vsss80267200,chr6vsss81617400vsss81617600,chr6vsss81622800vsss81623000,chr6vsss83949800vsss83950000,chr6vsss83954200vsss83954400,chr7vsss11013800vsss11014200,chr7vsss11059800vsss11060000,chr7vsss11066000vsss11066400,chr7vsss11128000vsss11128400,chr7vsss11244200vsss11244400,chr7vsss11267400vsss11267800,chr7vsss11393600vsss11393800,chr7vsss11426000vsss11426200,chr7vsss11426400vsss11426600,chr7vsss11486400vsss11486600,chr7vsss11487800vsss11488000,chr7vsss11488600vsss11488800,chr7vsss11493200vsss11493400,chr7vsss11493600vsss11493800,chr7vsss11495800vsss11496000,chr7vsss11503200vsss11503400,chr7vsss11508000vsss11508200,chr7vsss11533200vsss11533600,chr7vsss11553800vsss11554000,chr7vsss11605600vsss11605800,chr7vsss93310800vsss93311000,chr7vsss93314800vsss93315000,chr8vsss12337400vsss12337600,chr8vsss130872200vsss130872400,chr8vsss131030000vsss131030400,chr9vsss109265800vsss109266000,chr9vsss109326600vsss109326800,chr9vsss129893600vsss129894000,chr9vsss129896800vsss129897000,chr9vsss129897800vsss129898400,chr9vsss130206600vsss130206800,chr9vsss136700200vsss136701000,chr9vsss136718200vsss136718600,chr9vsss136724000vsss136725000,chr9vsss136979400vsss136979800,chr9vsss136989400vsss136989800,chr9vsss137070200vsss137070800,chr9vsss139159000vsss139159400,chr9vsss139160200vsss139161200,chr9vsss139236200vsss139236800,chr9vsss139281200vsss139281600,chr9vsss139291000vsss139291200,chr9vsss139291400vsss139291800,chr9vsss139297600vsss139297800,chr9vsss139427400vsss139427800,chr9vsss3143200vsss3143400,chr9vsss67330800vsss67331000,chr9vsss67331800vsss67332000,chr9vsss67376600vsss67376800,chr9vsss77313800vsss77314600,chr9vsss77315600vsss77316000,chr9vsss8349200vsss8349400,chr9vsss8385800vsss8386000,chr9vsss8386200vsss8386600,chrUn_NW_018084833v1vsss1195800vsss1196200</t>
  </si>
  <si>
    <t>AACS,ADA,AK4,ALDH1A2,ARF6,ARG1,ARID5B,ASNS,CCDC39,CCND1,CEBPA,CEBPB,CITED2,COBL,CUL3,E2F7,E2F8,EGFR,EZH2,GATA6,GLI3,HES1,HLX,HMGCL,HNF1B,IHH,IL10,ITGA2,JARID2,JUN,KRAS,MAN2A1,NOTCH1,PHF2,PIK3CA,PKD2,PROC,PROX1,PTCD2,PTCH1,PTN,PTPN3,QDPR,RAP1A,RARA,RB1CC1,RHBDD3,RPGRIP1L,RPL32,RPS6KA1,SEC63,SMAD3,SOX17,SOX9,SP3,SRSF1,SRSF5,SULF2,TAF10,TGFBR3,TYMS,UCP2,WNT4</t>
  </si>
  <si>
    <t>chr10vsss10194200vsss10194400,chr10vsss10221200vsss10221600,chr10vsss10227400vsss10227600,chr10vsss10289000vsss10289400,chr10vsss10451200vsss10451400,chr10vsss10451800vsss10452200,chr10vsss10807400vsss10807800,chr10vsss10817000vsss10817200,chr10vsss10880200vsss10880400,chr10vsss32094000vsss32094200,chr10vsss64939800vsss64940200,chr10vsss64955200vsss64955600,chr10vsss64957600vsss64958200,chr10vsss64979600vsss64979800,chr10vsss64992000vsss64992600,chr10vsss64995400vsss64996400,chr10vsss64998800vsss64999200,chr10vsss68586600vsss68587000,chr11vsss25344200vsss25344600,chr11vsss25391000vsss25391200,chr11vsss7186200vsss7186400,chr12vsss11686000vsss11686400,chr12vsss24002400vsss24002600,chr12vsss3157600vsss3158200,chr12vsss3158400vsss3158800,chr12vsss44025600vsss44026000,chr12vsss44053000vsss44053200,chr12vsss44053600vsss44053800,chr12vsss44062200vsss44062400,chr12vsss44133000vsss44133400,chr12vsss44164800vsss44165400,chr12vsss52399800vsss52400200,chr12vsss5297200vsss5297400,chr12vsss5299200vsss5299600,chr12vsss5300400vsss5300800,chr12vsss5306400vsss5306600,chr12vsss5322000vsss5323200,chr12vsss60144000vsss60144200,chr12vsss60144800vsss60145000,chr12vsss60145400vsss60145600,chr12vsss6652800vsss6653200,chr12vsss6666600vsss6666800,chr13vsss125414200vsss125414400,chr13vsss125432200vsss125432400,chr13vsss125735600vsss125735800,chr13vsss125736400vsss125736600,chr13vsss125744800vsss125745000,chr13vsss125791200vsss125791400,chr13vsss125793200vsss125793400,chr13vsss125814800vsss125815000,chr13vsss132700000vsss132700400,chr13vsss132741400vsss132741600,chr13vsss35264200vsss35264400,chr13vsss35277200vsss35277600,chr13vsss35313000vsss35313200,chr13vsss35314000vsss35314200,chr13vsss77980800vsss77981000,chr14vsss38572000vsss38572400,chr14vsss38572800vsss38573200,chr14vsss38584800vsss38585000,chr14vsss49414800vsss49415200,chr14vsss49416000vsss49416200,chr14vsss80164600vsss80164800,chr14vsss80319000vsss80319400,chr14vsss80328600vsss80328800,chr14vsss82073000vsss82073600,chr14vsss82077200vsss82077400,chr14vsss91184000vsss91184200,chr14vsss91233600vsss91234000,chr14vsss91401000vsss91401200,chr14vsss91401400vsss91401600,chr14vsss91401800vsss91402000,chr14vsss91403400vsss91403600,chr14vsss91446000vsss91446200,chr14vsss91505800vsss91506800,chr14vsss91508800vsss91509000,chr14vsss91541600vsss91542200,chr14vsss91546000vsss91547000,chr14vsss91603000vsss91603200,chr14vsss91603400vsss91603800,chr14vsss92087200vsss92087400,chr14vsss92099000vsss92099400,chr14vsss92102400vsss92102600,chr14vsss9216800vsss9217000,chr14vsss9221000vsss9221400,chr14vsss9256000vsss9256400,chr14vsss98703400vsss98704000,chr14vsss98868000vsss98868200,chr14vsss98868400vsss98868800,chr15vsss107228600vsss107229000,chr15vsss121123000vsss121123200,chr15vsss121136600vsss121137000,chr15vsss121141600vsss121141800,chr15vsss121150000vsss121150200,chr15vsss121158600vsss121158800,chr15vsss121160000vsss121160400,chr15vsss121185200vsss121185400,chr15vsss45730800vsss45731000,chr15vsss48697800vsss48698000,chr15vsss48773000vsss48773400,chr15vsss48777400vsss48777600,chr15vsss48789800vsss48790200,chr15vsss48812400vsss48812600,chr15vsss48813000vsss48813600,chr15vsss48841200vsss48841600,chr15vsss49042800vsss49043000,chr15vsss49043200vsss49043400,chr17vsss51484800vsss51485200,chr17vsss51776800vsss51777200,chr17vsss51827000vsss51827600,chr17vsss51853600vsss51854000,chr17vsss51857200vsss51857400,chr17vsss51879000vsss51879400,chr17vsss51965400vsss51965800,chr17vsss51967600vsss51967800,chr18vsss16997600vsss16997800,chr18vsss2461200vsss2461800,chr18vsss2479800vsss2480000,chr18vsss2522400vsss2522600,chr18vsss2523200vsss2523400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147623600vsss147623800,chr1vsss147624000vsss147624200,chr1vsss147625000vsss147625400,chr1vsss152647000vsss152647400,chr1vsss183598400vsss183598600,chr1vsss183748400vsss183748600,chr1vsss183765600vsss183766000,chr1vsss183768400vsss183768600,chr1vsss184440800vsss184441000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1vsss32264400vsss32264800,chr1vsss32360000vsss32360200,chr1vsss98160600vsss98160800,chr1vsss98162200vsss98162800,chr1vsss98163000vsss98163200,chr1vsss98165800vsss98166200,chr1vsss98168600vsss98168800,chr1vsss98250800vsss98251000,chr1vsss98318400vsss98318600,chr1vsss98318800vsss98319000,chr1vsss98342000vsss98343200,chr1vsss98380600vsss98381000,chr1vsss98445200vsss98445600,chr1vsss98469200vsss98469800,chr1vsss98513400vsss98514000,chr1vsss98569800vsss98570000,chr1vsss98573000vsss98573200,chr1vsss98649200vsss98649400,chr2vsss134667400vsss134667800,chr2vsss134744800vsss134745000,chr2vsss135067600vsss135067800,chr2vsss143688000vsss143688200,chr2vsss143692600vsss143692800,chr2vsss143876800vsss143877200,chr2vsss71181600vsss71181800,chr2vsss9266400vsss9266600,chr2vsss9273400vsss9273600,chr2vsss9289200vsss9289600,chr2vsss9294000vsss9294600,chr3vsss19585800vsss19586400,chr3vsss19589400vsss19589600,chr3vsss33939600vsss33939800,chr3vsss33992000vsss33992200,chr3vsss77527200vsss77528000,chr3vsss77583800vsss77584000,chr3vsss77600000vsss77600200,chr3vsss77644000vsss77644400,chr3vsss93214200vsss93214800,chr3vsss93219600vsss93219800,chr3vsss93266400vsss93266800,chr3vsss93286800vsss93287000,chr3vsss93661200vsss93661600,chr3vsss93857600vsss93857800,chr4vsss103418800vsss103419200,chr4vsss103449600vsss103450000,chr4vsss103502000vsss103502600,chr4vsss103548200vsss103548800,chr4vsss103549400vsss103550000,chr4vsss103608000vsss103608200,chr4vsss106683400vsss106683600,chr4vsss124669800vsss124670800,chr4vsss124671200vsss124671800,chr4vsss2617600vsss2618000,chr4vsss55446200vsss55446600,chr4vsss55713600vsss55713800,chr4vsss98093000vsss98093200,chr5vsss63760400vsss63760600,chr5vsss64412400vsss64412800,chr5vsss64413000vsss64413400,chr5vsss64421600vsss64421800,chr6vsss10352600vsss10352800,chr6vsss18162200vsss18162400,chr6vsss33765600vsss33766000,chr6vsss47186000vsss47186200,chr6vsss47198400vsss47198600,chr6vsss85671000vsss85671200,chr6vsss96775200vsss96775400,chr6vsss96825200vsss96825600,chr6vsss98683600vsss98683800,chr6vsss98709000vsss98709200,chr7vsss19643800vsss19644000,chr7vsss19825200vsss19825400,chr7vsss19850000vsss19850200,chr7vsss19940200vsss19940400,chr7vsss41937800vsss41938000,chr7vsss42060200vsss42060400,chr7vsss42147800vsss42148400,chr7vsss80600vsss81600,chr7vsss86000vsss86200,chr8vsss104346000vsss104346200,chr8vsss75688800vsss75689200,chr8vsss75690800vsss75691000,chr9vsss10779000vsss10779400,chr9vsss10905400vsss10905800,chr9vsss115111000vsss115111200,chr9vsss115298200vsss115298400,chr9vsss115797800vsss115798200,chr9vsss44424800vsss44425000,chr9vsss49663800vsss49664200,chr9vsss67330800vsss67331000,chr9vsss67331800vsss67332000,chr9vsss67376600vsss67376800</t>
  </si>
  <si>
    <t>ABAT,ADAMTS18,ADORA2A,ALOX12,APOA1,ARG1,ASS1,BCL6,BMP4,C1QTNF1,CASP3,CCL21,CCL25,CD300A,CD9,CDH1,CEBPB,CTLA4,CXCL12,CYLD,DLG1,DLG5,DTX1,DUSP22,EPCAM,FOXJ1,GLI3,GLMN,GNRH1,GTPBP4,HLX,HMGB1,IFNL1,IHH,IL10,IL20RB,IL2RA,IL4,IL4R,IRF1,KLF4,LGALS3,LGALS9,LRRC32,MAPK7,MBP,NDFIP1,PAG1,PDE5A,PELI1,PODXL,PRKAR1A,PRKCD,PRKG1,PTK2,PTPN2,PTPN22,PTPN6,RGCC,RIPOR2,SCGB1A1,SFTPD,SHH,SMAD7,SOCS5,SOCS6,SPINT2,TBX21,TMEM131L,TNFAIP8L2,TNFRSF21,TNFSF18,TNFSF4,TWSG1,UBASH3B,VTCN1,YTHDF2,ZNF703</t>
  </si>
  <si>
    <t>chr12vsss44025600vsss44026000,chr12vsss44053000vsss44053200,chr12vsss44053600vsss44053800,chr12vsss44062200vsss44062400,chr12vsss44133000vsss44133400,chr12vsss44164800vsss44165400,chr16vsss20060600vsss20060800,chr16vsss44241000vsss44241400,chr16vsss44522800vsss44523000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2vsss217200vsss217800,chr2vsss223800vsss224400,chr2vsss233000vsss233200,chr2vsss241600vsss242000,chr2vsss248200vsss249000,chr2vsss4988200vsss4988600,chr2vsss4999800vsss5000200,chr2vsss85654800vsss85655400,chr2vsss85670400vsss85670600,chr2vsss85718400vsss85719000,chr3vsss93661200vsss93661600,chr3vsss93857600vsss93857800,chr6vsss75222800vsss75223800,chr6vsss75231200vsss75231600,chr6vsss75245200vsss75245400,chr6vsss75308000vsss75308400,chr6vsss75329800vsss75330400,chr6vsss78752200vsss78752400,chr9vsss67330800vsss67331000,chr9vsss67331800vsss67332000,chr9vsss67376600vsss67376800,chr9vsss91505600vsss91505800</t>
  </si>
  <si>
    <t>C1QTNF3,EPHA2,ERBIN,F2RL1,GSTP1,IL10,IL6,KLF4,LGALS9,MUL1,SIGIRR,SOCS5</t>
  </si>
  <si>
    <t>chr10vsss32094000vsss32094200,chr10vsss32119600vsss32120000,chr10vsss59463200vsss59463400,chr10vsss59497600vsss59498400,chr10vsss59500000vsss59500200,chr10vsss59504000vsss59504600,chr10vsss59505800vsss59506400,chr10vsss59532000vsss59532200,chr10vsss59539200vsss59539400,chr10vsss59608200vsss59609000,chr10vsss59661800vsss59662000,chr11vsss64253800vsss64254200,chr11vsss7186200vsss7186400,chr12vsss21891400vsss21891800,chr12vsss21905600vsss21906000,chr12vsss21906600vsss21907000,chr12vsss21907400vsss21907600,chr12vsss21916200vsss21916400,chr12vsss40737600vsss40738400,chr12vsss40814000vsss40814400,chr12vsss44025600vsss44026000,chr12vsss44053000vsss44053200,chr12vsss44053600vsss44053800,chr12vsss44062200vsss44062400,chr12vsss44133000vsss44133400,chr12vsss44164800vsss44165400,chr13vsss189532000vsss189532200,chr13vsss29290000vsss29290200,chr13vsss29374800vsss29375000,chr13vsss38045200vsss38045400,chr13vsss99830200vsss99830400,chr14vsss11053800vsss11054000,chr14vsss11124400vsss11124600,chr14vsss11168400vsss11168800,chr14vsss42419800vsss42420000,chr14vsss91184000vsss91184200,chr14vsss91233600vsss91234000,chr14vsss91401000vsss91401200,chr14vsss91401400vsss91401600,chr14vsss91401800vsss91402000,chr14vsss91403400vsss91403600,chr14vsss91446000vsss91446200,chr14vsss91505800vsss91506800,chr14vsss91508800vsss91509000,chr14vsss91541600vsss91542200,chr14vsss91546000vsss91547000,chr14vsss91603000vsss91603200,chr14vsss91603400vsss91603800,chr14vsss92087200vsss92087400,chr14vsss92099000vsss92099400,chr14vsss92102400vsss92102600,chr15vsss129157800vsss129158000,chr15vsss38803800vsss38804000,chr15vsss38804600vsss38805000,chr15vsss86851800vsss86852200,chr15vsss86876800vsss86877000,chr16vsss32159000vsss32159200,chr16vsss32326000vsss32326400,chr16vsss32364600vsss32364800,chr16vsss32371600vsss32371800,chr16vsss32376400vsss32376800,chr17vsss41369600vsss41370000,chr17vsss59276400vsss59276600,chr17vsss59281200vsss59281800,chr17vsss59284600vsss59285200,chr17vsss59286600vsss59287200,chr17vsss59288000vsss59288200,chr17vsss59288800vsss59289000,chr17vsss59544800vsss59545200,chr18vsss55919800vsss55920000,chr1vsss108053000vsss108053400,chr1vsss108053600vsss108053800,chr1vsss108083200vsss108083400,chr1vsss108084200vsss108084400,chr1vsss113448600vsss113449000,chr1vsss113484200vsss113484400,chr1vsss113523800vsss113524000,chr1vsss113562400vsss113563000,chr1vsss113565800vsss113566000,chr1vsss113568600vsss113568800,chr1vsss131509000vsss131509400,chr1vsss131572000vsss131572400,chr1vsss131580400vsss131580600,chr1vsss131678200vsss131678600,chr1vsss131687600vsss131688000,chr1vsss131688200vsss131689200,chr1vsss131690200vsss131690600,chr1vsss131795200vsss131795400,chr1vsss131805400vsss131806200,chr1vsss131807200vsss131807800,chr1vsss184440800vsss184441000,chr2vsss135067600vsss135067800,chr2vsss137797000vsss137797600,chr2vsss137804200vsss137804800,chr2vsss137808200vsss137808600,chr2vsss137875400vsss137875800,chr2vsss137876200vsss137876400,chr2vsss137892600vsss137893200,chr2vsss137920400vsss137920800,chr2vsss137959400vsss137959600,chr2vsss3168200vsss3169000,chr2vsss60348400vsss60348800,chr2vsss7878800vsss7879200,chr2vsss85654800vsss85655400,chr2vsss85670400vsss85670600,chr2vsss85718400vsss85719000,chr2vsss88887800vsss88888000,chr3vsss10314000vsss10314600,chr3vsss10358200vsss10358400,chr3vsss126760600vsss126760800,chr3vsss43711800vsss43712200,chr3vsss52337200vsss52337600,chr3vsss52356600vsss52357000,chr3vsss52362600vsss52362800,chr3vsss52364400vsss52365000,chr3vsss8847600vsss8848000,chr4vsss110150400vsss110150600,chr4vsss110208200vsss110208400,chr4vsss110211000vsss110212200,chr4vsss110234200vsss110234400,chr4vsss110248200vsss110248600,chr4vsss110288000vsss110288800,chr4vsss81360400vsss81360600,chr4vsss89846800vsss89847000,chr4vsss89892600vsss89892800,chr4vsss95357200vsss95357400,chr5vsss19715000vsss19715400,chr5vsss63068800vsss63069000,chr5vsss93323000vsss93323200,chr5vsss93376600vsss93377000,chr5vsss93406000vsss93406200,chr5vsss93411600vsss93411800,chr5vsss93420800vsss93421000,chr5vsss93428400vsss93428600,chr5vsss93518000vsss93518600,chr5vsss93551600vsss93551800,chr5vsss93989400vsss93989600,chr5vsss94023200vsss94023800,chr6vsss169538200vsss169539200,chr6vsss169578400vsss169578800,chr6vsss169632600vsss169633400,chr6vsss169851200vsss169851600,chr6vsss85245600vsss85245800,chr7vsss117450000vsss117450400,chr7vsss19643800vsss19644000,chr7vsss19825200vsss19825400,chr7vsss19850000vsss19850200,chr7vsss19940200vsss19940400,chr7vsss23728200vsss23728800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7vsss98146800vsss98147000,chr7vsss98147200vsss98147400,chr7vsss98150800vsss98151000,chr7vsss98160200vsss98160600,chr7vsss98163600vsss98164200,chr7vsss98181800vsss98183000,chr8vsss69883400vsss69883600,chr8vsss69886000vsss69886200,chr8vsss69889400vsss69889600,chr8vsss69917800vsss69918000,chr8vsss69921200vsss69921600,chr8vsss72801600vsss72802000,chr8vsss72812600vsss72813200,chr8vsss72837600vsss72837800,chr8vsss72838400vsss72838600,chr8vsss72985200vsss72985800,chr8vsss72986000vsss72986200,chr9vsss115111000vsss115111200,chr9vsss115298200vsss115298400,chr9vsss46622800vsss46623000,chr9vsss46798600vsss46799000,chr9vsss91505600vsss91505800</t>
  </si>
  <si>
    <t>ADAM10,ADAM17,AIF1,APP,BDKRB1,C3AR1,CAMK1D,CCL19,CCL2,CCL20,CCL21,CCL24,CCL8,CCR2,CCR7,CMKLR1,CSF1,CXCL12,CXCL13,CXCL14,CXCL8,DAPK2,EDN1,EDN2,EDN3,F2RL1,FADD,HMGB1,IL12A,IL1A,IL1R1,IL4,IL6,IL6R,ITGA2,ITGA4,KITLG,LBP,LGALS3,LGALS9,NCKAP1L,PGF,PLVAP,PTAFR,PTK2B,RARRES2,RIPOR2,SELP,SERPINE1,SLAMF1,THBS1,THBS4,THY1,TNFSF18,VEGFA,VEGFB,VEGFC,WNT5A</t>
  </si>
  <si>
    <t>chr12vsss21106000vsss21106200,chr12vsss3715000vsss3715400,chr12vsss3739000vsss3740000,chr12vsss3740600vsss3742600,chr12vsss5971000vsss5971200,chr12vsss5982400vsss5982600,chr13vsss110613200vsss110613600,chr13vsss110659000vsss110659200,chr13vsss110796600vsss110796800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14093200vsss14093600,chr13vsss195285800vsss195286200,chr13vsss22848400vsss22849200,chr13vsss22854000vsss22854800,chr13vsss29859200vsss29859600,chr13vsss29861600vsss29862000,chr13vsss68209400vsss68209600,chr13vsss68221800vsss68222000,chr13vsss68366800vsss68367000,chr13vsss68369000vsss68369200,chr13vsss68417200vsss68417600,chr13vsss68422800vsss68423000,chr13vsss68423400vsss68423600,chr13vsss68435200vsss68435400,chr13vsss68441200vsss68441800,chr13vsss68449200vsss68449400,chr13vsss68453000vsss68453200,chr13vsss68453600vsss68454000,chr13vsss68454200vsss68454400,chr13vsss68454600vsss68455200,chr13vsss68458200vsss68458400,chr13vsss68471400vsss68471600,chr14vsss130734600vsss130735000,chr14vsss130807800vsss130808400,chr14vsss130963800vsss130964000,chr14vsss130964600vsss130965800,chr14vsss131021000vsss131021200,chr14vsss131537200vsss131537400,chr14vsss132080800vsss132081000,chr14vsss132113400vsss132114600,chr14vsss132117000vsss132117400,chr14vsss132117600vsss132117800,chr14vsss132131200vsss132131400,chr14vsss132147200vsss132147400,chr14vsss47220800vsss47221400,chr15vsss104878200vsss104878400,chr15vsss104978800vsss104979200,chr15vsss110994600vsss110994800,chr15vsss111042600vsss111042800,chr15vsss111054600vsss111055200,chr15vsss111126800vsss111127000,chr15vsss45393800vsss45394200,chr15vsss58997600vsss58997800,chr15vsss59018200vsss59018800,chr15vsss59073800vsss59074200,chr15vsss59074400vsss59074600,chr15vsss59099200vsss59099600,chr15vsss59108200vsss59108600,chr15vsss59108800vsss59109000,chr15vsss79437200vsss79437600,chr15vsss79629800vsss79630000,chr15vsss79853600vsss79853800,chr15vsss79900800vsss79901000,chr15vsss79906200vsss79906600,chr15vsss79907400vsss79907600,chr16vsss50790000vsss50790600,chr16vsss50805000vsss50805400,chr16vsss50805800vsss50806200,chr16vsss68567800vsss68568000,chr16vsss68689000vsss68690200,chr16vsss68702800vsss68703600,chr17vsss47003000vsss47003200,chr17vsss47092600vsss47093000,chr17vsss51242200vsss51242600,chr17vsss51307000vsss51307200,chr17vsss51517200vsss51517600,chr17vsss51536400vsss51536600,chr17vsss51608600vsss51609200,chr17vsss51609400vsss51609800,chr17vsss51776800vsss51777200,chr17vsss51827000vsss51827600,chr17vsss51853600vsss51854000,chr17vsss51857200vsss51857400,chr17vsss51879000vsss51879400,chr17vsss51965400vsss51965800,chr17vsss51967600vsss51967800,chr17vsss57312200vsss57312400,chr17vsss57519400vsss57520400,chr17vsss57585400vsss57587000,chr17vsss57624800vsss57625200,chr18vsss1496600vsss1497000,chr18vsss20276200vsss20276800,chr18vsss29144200vsss29144400,chr18vsss29282200vsss29282600,chr1vsss130454600vsss130454800,chr1vsss130478200vsss130478600,chr1vsss190486800vsss190487400,chr1vsss273683800vsss273684000,chr1vsss273849600vsss273849800,chr1vsss273862400vsss273863000,chr1vsss71737400vsss71737600,chr1vsss71843800vsss71844000,chr1vsss71865800vsss71866000,chr1vsss72132200vsss72132400,chr1vsss72272000vsss72272200,chr1vsss72288400vsss72289000,chr1vsss72329200vsss72329400,chr1vsss72462600vsss72462800,chr2vsss134382400vsss134383000,chr2vsss1510400vsss1510600,chr2vsss1530000vsss1531000,chr2vsss1686600vsss1688000,chr2vsss1844400vsss1844600,chr2vsss1845200vsss1845400,chr2vsss1973600vsss1974000,chr2vsss2040200vsss2040400,chr2vsss2040600vsss2041000,chr2vsss39865000vsss39865800,chr2vsss39974200vsss39974600,chr2vsss39974800vsss39975400,chr2vsss40154200vsss40154400,chr2vsss40155000vsss40155200,chr2vsss49100400vsss49101000,chr2vsss49128000vsss49128600,chr2vsss49171800vsss49172000,chr2vsss6433800vsss6434200,chr2vsss77738200vsss77739400,chr3vsss94406400vsss94406600,chr3vsss94414000vsss94414600,chr3vsss94415400vsss94416000,chr3vsss94417200vsss94417400,chr3vsss94422200vsss94422400,chr3vsss94430000vsss94430200,chr3vsss94433200vsss94433400,chr3vsss94434200vsss94434400,chr3vsss94437600vsss94438000,chr3vsss94444800vsss94445000,chr3vsss94461600vsss94461800,chr3vsss94462200vsss94462600,chr3vsss94467000vsss94467200,chr3vsss94479600vsss94479800,chr3vsss94632000vsss94632400,chr3vsss94673000vsss94673800,chr3vsss94685200vsss94685400,chr3vsss94687600vsss94688200,chr3vsss94691600vsss94691800,chr3vsss94692800vsss94693200,chr3vsss94694400vsss94694600,chr3vsss94766400vsss94766600,chr3vsss94798600vsss94799000,chr3vsss94801600vsss94801800,chr3vsss94829400vsss94829600,chr3vsss94831600vsss94831800,chr4vsss109769600vsss109769800,chr4vsss2617600vsss2618000,chr4vsss35134800vsss35135200,chr4vsss35254000vsss35254200,chr4vsss35441600vsss35442000,chr4vsss35485600vsss35485800,chr4vsss35519600vsss35520200,chr4vsss35610000vsss35610600,chr4vsss35640600vsss35641000,chr4vsss35655200vsss35655400,chr4vsss455200vsss455800,chr4vsss458200vsss458800,chr4vsss461400vsss461600,chr4vsss6996600vsss6996800,chr4vsss70972600vsss70972800,chr4vsss7238800vsss7239200,chr4vsss7517000vsss7517200,chr4vsss7524200vsss7524400,chr4vsss7538400vsss7538800,chr4vsss7543000vsss7543200,chr4vsss7543600vsss7544200,chr4vsss7591400vsss7591800,chr4vsss7607200vsss7607600,chr4vsss7629800vsss7630000,chr5vsss104130800vsss104131200,chr5vsss18141600vsss18142000,chr5vsss18145200vsss18145600,chr5vsss18164800vsss18165000,chr5vsss18192000vsss18192600,chr5vsss78211400vsss78212600,chr5vsss78213000vsss78213200,chr5vsss78213600vsss78214600,chr5vsss78214800vsss78215400,chr5vsss78233000vsss78233600,chr5vsss78307400vsss78309000,chr5vsss78309600vsss78310400,chr5vsss8945600vsss8945800,chr6vsss43067400vsss43067800,chr6vsss43069000vsss43069200,chr6vsss45087000vsss45087400,chr6vsss47186000vsss47186200,chr6vsss47198400vsss47198600,chr6vsss6263600vsss6263800,chr6vsss6272800vsss6273000,chr6vsss63103200vsss63103400,chr6vsss6326200vsss6326400,chr6vsss83949800vsss83950000,chr6vsss83954200vsss83954400,chr6vsss84115800vsss84116000,chr6vsss90914000vsss90914600,chr6vsss90915400vsss90915800,chr6vsss90916800vsss90917200,chr6vsss91018200vsss91018800,chr7vsss25512400vsss25512600,chr7vsss29508600vsss29509000,chr7vsss31294000vsss31295000,chr7vsss36745400vsss36745600,chr7vsss36820600vsss36821000,chr7vsss46928600vsss46928800,chr7vsss84011600vsss84011800,chr7vsss91899400vsss91899600,chr7vsss91900400vsss91900600,chr7vsss92025600vsss92025800,chr7vsss92028000vsss92028600,chr7vsss92032200vsss92032400,chr7vsss92123600vsss92123800,chr7vsss92182400vsss92182600,chr7vsss92199200vsss92199800,chr7vsss92252800vsss92253400,chr7vsss92253800vsss92254400,chr7vsss92278400vsss92279200,chr7vsss92321200vsss92321600,chr7vsss92432000vsss92432200,chr7vsss92435400vsss92435800,chr8vsss130872200vsss130872400,chr8vsss131030000vsss131030400,chr8vsss19804400vsss19804600,chr8vsss19812200vsss19812600,chr8vsss19875600vsss19875800,chr8vsss19877600vsss19877800,chr8vsss19931200vsss19931800,chr8vsss19956600vsss19957000,chr9vsss121810000vsss121811000,chr9vsss127930800vsss127931400,chr9vsss130486600vsss130486800,chr9vsss139159000vsss139159400,chr9vsss139160200vsss139161200,chr9vsss139236200vsss139236800,chr9vsss139281200vsss139281600,chr9vsss139291000vsss139291200,chr9vsss139291400vsss139291800,chr9vsss139297600vsss139297800,chr9vsss139427400vsss139427800,chr9vsss56819600vsss56819800,chr9vsss56820000vsss56820400,chr9vsss64735600vsss64735800,chr9vsss64739400vsss64739600,chr9vsss64751200vsss64751400,chr9vsss64751600vsss64752000,chr9vsss67330800vsss67331000,chr9vsss67331800vsss67332000,chr9vsss67376600vsss67376800,chr9vsss93267000vsss93267400,chrUn_NW_018084979v1vsss3063400vsss3064000</t>
  </si>
  <si>
    <t>ABCB4,ADA,ADM,AKT1,ARID1A,ASCL2,BMP5,BMP7,BSG,CASP8,CDKN1C,CEBPA,CEBPB,CSF2,DNAJB6,E2F7,E2F8,EGFR,EOMES,EPAS1,ETNK2,ETV2,FGFR2,FOSL1,FZD5,GCM1,GHSR,GJB3,GJB5,GRB2,GRHL2,HAND1,HES1,HIF1A,HS6ST1,HSD17B2,HSF1,HTRA1,IL10,KRT19,KRT8,LEP,LHX4,LIF,MDFI,NR2F2,PDGFB,PHLDA2,PKD2,PLCD1,PPARD,PPARG,PRDM1,PTGIS,PTGS2,PTK2,RBM15,RBPJ,RXRA,SETD2,SNAI1,SOCS3,SOD1,SP3,SPINT1,SPINT2,ST14,STC2,STOX2,TRIM28,TTPA,VASH2,VDR,WNT2,ZFAT,ZFP36L1</t>
  </si>
  <si>
    <t>chr10vsss19779000vsss19779200,chr10vsss42722600vsss42722800,chr10vsss42748400vsss42748800,chr10vsss42756000vsss42756200,chr10vsss56167200vsss56167400,chr10vsss56174600vsss56174800,chr10vsss56297200vsss56297600,chr10vsss56403600vsss56403800,chr12vsss34337000vsss34337400,chr12vsss40814000vsss40814400,chr12vsss42124800vsss42125200,chr12vsss42133200vsss42133600,chr12vsss42134600vsss42134800,chr12vsss42139800vsss42140000,chr12vsss42204600vsss42205000,chr12vsss42216200vsss42216600,chr12vsss42217600vsss42217800,chr12vsss47724600vsss47724800,chr13vsss109003800vsss109004000,chr13vsss132700000vsss132700400,chr13vsss132741400vsss132741600,chr13vsss166517600vsss166517800,chr13vsss83329000vsss83329200,chr13vsss83378400vsss83378600,chr14vsss107196800vsss107197000,chr14vsss107197200vsss107197600,chr14vsss128431000vsss128431400,chr14vsss48541400vsss48541600,chr14vsss48569200vsss48569400,chr14vsss48576800vsss48577000,chr14vsss63418000vsss63418200,chr14vsss6664000vsss6664400,chr14vsss6672400vsss6672600,chr14vsss6681200vsss6681600,chr14vsss6798600vsss6798800,chr14vsss89154600vsss89155000,chr14vsss89158400vsss89159000,chr14vsss89178400vsss89178800,chr14vsss89179600vsss89179800,chr14vsss89221000vsss89221400,chr14vsss89222000vsss89222400,chr14vsss89222800vsss89223200,chr14vsss89245600vsss89246000,chr14vsss89247400vsss89247800,chr15vsss104878200vsss104878400,chr15vsss104978800vsss104979200,chr15vsss120488000vsss120488200,chr15vsss124600600vsss124600800,chr15vsss22125600vsss22125800,chr16vsss45612600vsss45612800,chr16vsss46168200vsss46168400,chr16vsss46310000vsss46310200,chr16vsss46432000vsss46432400,chr16vsss46550000vsss46550600,chr16vsss46574000vsss46574200,chr16vsss46626000vsss46626600,chr16vsss46626800vsss46627200,chr16vsss46649600vsss46650200,chr16vsss46889600vsss46890000,chr16vsss46891400vsss46892200,chr16vsss47185400vsss47185800,chr17vsss37183600vsss37184000,chr18vsss11729000vsss11729200,chr18vsss12147200vsss12147600,chr18vsss12167600vsss12168000,chr18vsss6161000vsss6161200,chr1vsss130085600vsss130085800,chr1vsss131148800vsss131149000,chr1vsss158608200vsss158608400,chr1vsss163080600vsss163081200,chr1vsss163901000vsss163901200,chr1vsss163906400vsss163907000,chr1vsss163986400vsss163986600,chr1vsss164016400vsss164017400,chr1vsss164019600vsss164019800,chr1vsss164063200vsss164063800,chr1vsss179787600vsss179788200,chr1vsss179792000vsss179792200,chr1vsss179819800vsss179820000,chr1vsss179822800vsss179823000,chr1vsss179839400vsss179839600,chr1vsss179864800vsss179865000,chr1vsss190391200vsss190391600,chr1vsss261376200vsss261376600,chr1vsss261437200vsss261437400,chr1vsss77655400vsss77655800,chr1vsss77778600vsss77779000,chr1vsss77799600vsss77799800,chr1vsss77964000vsss77964600,chr1vsss77965200vsss77965400,chr1vsss8328600vsss8329000,chr1vsss8372400vsss8372600,chr1vsss8398800vsss8399600,chr2vsss11713200vsss11713400,chr2vsss15629800vsss15630000,chr2vsss15635400vsss15635600,chr2vsss15668600vsss15669200,chr2vsss41695400vsss41695800,chr2vsss7828800vsss7829000,chr2vsss78778200vsss78778600,chr3vsss126607200vsss126607800,chr3vsss126668800vsss126669000,chr3vsss126681800vsss126682000,chr3vsss126685800vsss126686800,chr3vsss126760600vsss126760800,chr3vsss126989600vsss126989800,chr3vsss127028200vsss127028400,chr3vsss127040200vsss127040600,chr3vsss127069600vsss127069800,chr3vsss17420000vsss17420200,chr3vsss44692800vsss44693000,chr3vsss44845800vsss44846200,chr3vsss44880400vsss44880800,chr3vsss44890400vsss44890600,chr3vsss44899000vsss44899400,chr3vsss44900200vsss44900800,chr3vsss44942800vsss44943000,chr3vsss44944800vsss44945000,chr3vsss44945400vsss44945600,chr3vsss44948200vsss44948400,chr3vsss44950400vsss44950600,chr3vsss45004800vsss45005400,chr3vsss45011200vsss45011600,chr3vsss45021000vsss45021400,chr3vsss45031600vsss45031800,chr3vsss45408600vsss45408800,chr3vsss86662400vsss86662600,chr3vsss86671800vsss86672000,chr3vsss86962400vsss86962600,chr3vsss94406400vsss94406600,chr3vsss94414000vsss94414600,chr3vsss94415400vsss94416000,chr3vsss94417200vsss94417400,chr3vsss94422200vsss94422400,chr3vsss94430000vsss94430200,chr3vsss94433200vsss94433400,chr3vsss94434200vsss94434400,chr3vsss94437600vsss94438000,chr3vsss94444800vsss94445000,chr3vsss94461600vsss94461800,chr3vsss94462200vsss94462600,chr3vsss94467000vsss94467200,chr3vsss94479600vsss94479800,chr3vsss94632000vsss94632400,chr3vsss94673000vsss94673800,chr3vsss94685200vsss94685400,chr3vsss94687600vsss94688200,chr3vsss94691600vsss94691800,chr3vsss94692800vsss94693200,chr3vsss94694400vsss94694600,chr3vsss94766400vsss94766600,chr3vsss94798600vsss94799000,chr3vsss94801600vsss94801800,chr3vsss94829400vsss94829600,chr3vsss94831600vsss94831800,chr3vsss94875600vsss94875800,chr4vsss35848800vsss35849200,chr4vsss35881600vsss35881800,chr4vsss35891400vsss35891800,chr4vsss35896200vsss35896800,chr4vsss35932200vsss35932400,chr4vsss35938400vsss35939000,chr4vsss36116200vsss36116600,chr4vsss36118000vsss36118400,chr5vsss22475000vsss22475400,chr5vsss22479000vsss22479400,chr5vsss22488400vsss22488800,chr5vsss22489000vsss22489600,chr5vsss32066600vsss32067000,chr5vsss8794400vsss8795000,chr5vsss8802200vsss8802400,chr6vsss64217400vsss64217600,chr6vsss64749800vsss64750200,chr6vsss75222800vsss75223800,chr6vsss75231200vsss75231600,chr6vsss75245200vsss75245400,chr6vsss75308000vsss75308400,chr6vsss75329800vsss75330400,chr6vsss80632200vsss80632400,chr6vsss80643400vsss80643600,chr6vsss80655400vsss80656200,chr6vsss80658200vsss80658600,chr6vsss80661800vsss80662600,chr6vsss80677800vsss80678200,chr6vsss80685000vsss80685200,chr6vsss80685400vsss80685600,chr6vsss80705800vsss80706400,chr6vsss80714600vsss80716400,chr6vsss80717400vsss80717600,chr6vsss80719600vsss80720000,chr6vsss80726400vsss80726600,chr6vsss80726800vsss80727400,chr6vsss80730200vsss80730400,chr6vsss80737800vsss80738200,chr6vsss80742000vsss80742200,chr6vsss80746600vsss80746800,chr6vsss80755400vsss80755600,chr6vsss80791800vsss80792200,chr6vsss84196600vsss84196800,chr6vsss89199600vsss89199800,chr6vsss89200000vsss89200200,chr6vsss98867800vsss98868200,chr7vsss49553000vsss49553800,chr7vsss49580000vsss49580200,chr7vsss49583200vsss49583600,chr7vsss49586400vsss49586800,chr7vsss49618400vsss49618600,chr7vsss49692200vsss49692400,chr7vsss74297200vsss74297600,chr7vsss74318800vsss74319000,chr7vsss74335000vsss74335200,chr9vsss139159000vsss139159400,chr9vsss139160200vsss139161200,chr9vsss139236200vsss139236800,chr9vsss139281200vsss139281600,chr9vsss139291000vsss139291200,chr9vsss139291400vsss139291800,chr9vsss139297600vsss139297800,chr9vsss139427400vsss139427800,chrUn_NW_018084979v1vsss2332400vsss2332600,chrUn_NW_018084979v1vsss2354000vsss2355200,chrUn_NW_018084979v1vsss2364000vsss2364200,chrUn_NW_018084979v1vsss2372600vsss2373000,chrUn_NW_018084979v1vsss3063400vsss3064000</t>
  </si>
  <si>
    <t>ACSL3,AKT1,ANK3,ARF6,ARHGEF16,BAD,BCL2,BCL2L11,BMF,CASP8,CCL2,CDK5,CDK5R1,CEMIP,CHP1,DLG1,DPP10,DYNLL2,E2F1,EGFR,EPHA2,EPHA3,EPHB2,EZR,FYN,GZMB,HPCA,IFNG,ITGB1,ITGB1BP1,KCNJ11,KIF5B,LRP1,LRP4,MAPK8,MESD,MIEF1,MTCL1,MYO1C,PIK3R1,PLS1,PPP1R13B,PPP3CC,PRKCE,PRKCH,PRKCI,PTN,RAB11A,RAB11FIP2,RER1,SFN,SLC51B,SORBS1,SPTBN1,SQSTM1,STOM,STX3,STX4,TP53BP2,VIL1,YWHAH,YWHAQ,YWHAZ</t>
  </si>
  <si>
    <t>chr10vsss14476800vsss14477000,chr10vsss64939800vsss64940200,chr10vsss64955200vsss64955600,chr10vsss64957600vsss64958200,chr10vsss64979600vsss64979800,chr10vsss64992000vsss64992600,chr10vsss64995400vsss64996400,chr10vsss64998800vsss64999200,chr11vsss64253800vsss64254200,chr12vsss21106000vsss21106200,chr12vsss32006400vsss32006600,chr12vsss37000800vsss37001000,chr12vsss37043200vsss37043600,chr12vsss37121400vsss37121600,chr12vsss39132200vsss39132600,chr12vsss39244000vsss39244400,chr12vsss39292600vsss39293800,chr12vsss53349600vsss53349800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16712000vsss16712200,chr13vsss16732200vsss16732400,chr13vsss189532000vsss189532200,chr13vsss68167000vsss68167200,chr13vsss68209400vsss68209600,chr13vsss68221800vsss68222000,chr13vsss7054600vsss7054800,chr14vsss110682200vsss110682400,chr14vsss114425200vsss114425400,chr14vsss114567000vsss114567200,chr14vsss114585400vsss114585600,chr14vsss114598800vsss114599000,chr14vsss114601200vsss114602000,chr14vsss114621000vsss114621200,chr14vsss114626600vsss114627000,chr14vsss114637000vsss114638200,chr14vsss114640200vsss114640400,chr14vsss114660800vsss114661000,chr14vsss114664200vsss114664800,chr14vsss114711400vsss114711800,chr14vsss114714600vsss114714800,chr14vsss114720200vsss114720800,chr14vsss114730200vsss114730600,chr14vsss114731400vsss114731600,chr14vsss28208400vsss28208600,chr14vsss38572000vsss38572400,chr14vsss38572800vsss38573200,chr14vsss38584800vsss38585000,chr14vsss38677800vsss38678200,chr14vsss38687000vsss38687200,chr14vsss666600vsss667000,chr14vsss667800vsss668200,chr15vsss130883000vsss130883200,chr15vsss139768400vsss139769800,chr16vsss51550600vsss51551000,chr16vsss51570600vsss51571000,chr16vsss51584000vsss51584600,chr16vsss51596400vsss51597000,chr16vsss51600000vsss51600400,chr16vsss51601600vsss51601800,chr16vsss51611600vsss51611800,chr16vsss51612200vsss51612600,chr16vsss51667200vsss51667400,chr17vsss15677800vsss15678200,chr17vsss15680600vsss15681000,chr17vsss19417200vsss19417400,chr17vsss19426800vsss19427000,chr17vsss19558600vsss19558800,chr17vsss19656400vsss19656600,chr17vsss19681600vsss19681800,chr17vsss19742400vsss19742800,chr17vsss19748800vsss19750000,chr17vsss20407200vsss20407400,chr17vsss20445600vsss20445800,chr17vsss20477200vsss20477600,chr17vsss20478600vsss20479000,chr17vsss34316000vsss34316400,chr17vsss34316600vsss34317400,chr17vsss34348000vsss34348200,chr17vsss34350400vsss34350600,chr17vsss34361400vsss34362800,chr17vsss34363400vsss34364000,chr17vsss34370400vsss34371000,chr17vsss34431400vsss34431800,chr17vsss35879600vsss35880400,chr17vsss35900200vsss35900600,chr17vsss51517200vsss51517600,chr17vsss51536400vsss51536600,chr17vsss51608600vsss51609200,chr17vsss51609400vsss51609800,chr18vsss5096200vsss5096400,chr18vsss51082200vsss51083000,chr18vsss5252400vsss5252600,chr18vsss5292800vsss5293600,chr1vsss108665800vsss108666000,chr1vsss108669200vsss108669400,chr1vsss113448600vsss113449000,chr1vsss113484200vsss113484400,chr1vsss113523800vsss113524000,chr1vsss113562400vsss113563000,chr1vsss113565800vsss113566000,chr1vsss113568600vsss113568800,chr1vsss130379000vsss130379600,chr1vsss203600vsss203800,chr1vsss26325600vsss26326000,chr1vsss26348600vsss26349200,chr1vsss341600vsss342600,chr1vsss368600vsss370000,chr1vsss394600vsss395000,chr1vsss458400vsss458800,chr1vsss463800vsss464000,chr2vsss12219400vsss12219600,chr2vsss12245200vsss12245400,chr2vsss59246000vsss59246200,chr2vsss62382600vsss62382800,chr3vsss111713400vsss111713600,chr3vsss111716800vsss111717200,chr3vsss126760600vsss126760800,chr3vsss126989600vsss126989800,chr3vsss127028200vsss127028400,chr3vsss127040200vsss127040600,chr3vsss127069600vsss127069800,chr3vsss38178400vsss38178600,chr3vsss38213000vsss38213200,chr3vsss38252600vsss38252800,chr3vsss38386800vsss38387000,chr3vsss38441000vsss38441200,chr3vsss9917800vsss9918000,chr4vsss109769600vsss109769800,chr4vsss12052000vsss12052200,chr4vsss12202600vsss12202800,chr4vsss12226200vsss12227000,chr4vsss12242000vsss12242200,chr4vsss12292600vsss12293600,chr4vsss12296200vsss12296400,chr4vsss12301600vsss12302000,chr4vsss12303200vsss12303600,chr4vsss12304400vsss12304600,chr4vsss12321200vsss12321600,chr4vsss12326400vsss12327000,chr4vsss12329600vsss12330400,chr4vsss12334400vsss12334600,chr4vsss12409800vsss12410000,chr4vsss12442400vsss12442600,chr4vsss12475000vsss12475200,chr4vsss12556800vsss12557000,chr4vsss12584800vsss12585400,chr4vsss12591400vsss12591600,chr4vsss12593200vsss12593400,chr4vsss12595800vsss12596000,chr4vsss12598000vsss12598600,chr4vsss12604800vsss12605000,chr4vsss79262000vsss79262800,chr4vsss79309600vsss79310200,chr4vsss79310600vsss79311200,chr4vsss79369800vsss79370000,chr5vsss65259200vsss65259400,chr5vsss80875000vsss80875200,chr5vsss80875600vsss80875800,chr6vsss107170000vsss107170200,chr6vsss107178200vsss107178400,chr6vsss107178800vsss107179200,chr6vsss107182600vsss107183000,chr6vsss107186200vsss107186400,chr6vsss107219800vsss107220000,chr6vsss107256800vsss107257200,chr6vsss35014600vsss35015200,chr6vsss35176200vsss35176400,chr6vsss35177000vsss35177400,chr6vsss43067400vsss43067800,chr6vsss43069000vsss43069200,chr6vsss45087000vsss45087400,chr6vsss50005000vsss50005800,chr6vsss59777400vsss59777600,chr6vsss75109600vsss75110600,chr7vsss104209600vsss104209800,chr7vsss1098800vsss1099400,chr7vsss1235000vsss1235200,chr7vsss1268800vsss1269000,chr7vsss1269600vsss1269800,chr7vsss1290800vsss1291200,chr7vsss1291600vsss1292000,chr7vsss1510200vsss1510600,chr7vsss61971200vsss61971400,chr7vsss61972800vsss61973200,chr7vsss96555200vsss96555400,chr8vsss19804400vsss19804600,chr8vsss19812200vsss19812600,chr8vsss19875600vsss19875800,chr8vsss19877600vsss19877800,chr8vsss19931200vsss19931800,chr8vsss19956600vsss19957000,chr8vsss87157200vsss87158000,chr9vsss28103200vsss28103600,chr9vsss28132800vsss28133200,chr9vsss28260200vsss28260400,chr9vsss72543200vsss72543400,chr9vsss72569200vsss72569400,chr9vsss72599000vsss72599200,chr9vsss72703600vsss72703800,chr9vsss72733200vsss72733400,chr9vsss72836000vsss72836200,chr9vsss72850000vsss72850400,chr9vsss72918400vsss72918600,chr9vsss72962400vsss72962600,chrUn_NW_018084833v1vsss1195800vsss1196200,chrUn_NW_018084979v1vsss3295800vsss3296000</t>
  </si>
  <si>
    <t>ADAM10,ADAM17,AGXT,ANGPT4,APH1B,APP,ASCL1,BMP2,CDK6,CEBPA,CHAC1,CREBBP,DLL1,DLL4,DNER,DTX1,DTX2,DTX4,EPN1,ETV2,FOXA1,FOXC1,GALNT11,GMDS,GOT1,HES1,HES7,HNF1B,IFT172,IL2RA,ITGB1BP1,JAG1,JAG2,KAT2B,KCNA5,KRT19,MAML2,MAML3,MIB1,MYC,NEURL1,NEURL1B,NOTCH1,NOTCH3,PERP,PGAM2,POFUT1,PSEN1,PSEN2,RBM15,RBPJ,RITA1,RPS19,S1PR3,SEL1L,SNAI1,SNAI2,SOX9,SPEN,TBX2,TGFBR2,TIMP4,TMEM100,UBA52,UBC,ZNF423</t>
  </si>
  <si>
    <t>chr10vsss26302800vsss26303000,chr10vsss26352000vsss26353000,chr10vsss26641800vsss26642000,chr10vsss26654600vsss26654800,chr10vsss26686600vsss26687200,chr12vsss19819200vsss19819400,chr12vsss20899800vsss20900600,chr12vsss24002400vsss24002600,chr12vsss5712200vsss5712600,chr12vsss5713800vsss5714000,chr12vsss5717400vsss5717600,chr13vsss25029600vsss25029800,chr13vsss25039600vsss25040200,chr13vsss25057000vsss25057200,chr13vsss25057600vsss25057800,chr13vsss25148200vsss25148800,chr14vsss28152200vsss28152400,chr14vsss28170000vsss28170200,chr16vsss68373000vsss68373200,chr16vsss68485400vsss68485600,chr16vsss68567800vsss68568000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18vsss53558600vsss53559000,chr1vsss103928400vsss103928600,chr1vsss246328600vsss246328800,chr1vsss246343800vsss246344000,chr1vsss246345400vsss246345800,chr1vsss246523200vsss246523400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2vsss140604600vsss140604800,chr2vsss140681600vsss140682000,chr2vsss140747600vsss140747800,chr2vsss15224800vsss15225800,chr2vsss61200400vsss61200600,chr3vsss113479200vsss113479600,chr3vsss113513600vsss113514400,chr3vsss113570400vsss113570600,chr3vsss113572800vsss113573000,chr3vsss94406400vsss94406600,chr3vsss94414000vsss94414600,chr3vsss94415400vsss94416000,chr3vsss94417200vsss94417400,chr3vsss94422200vsss94422400,chr3vsss94430000vsss94430200,chr3vsss94433200vsss94433400,chr3vsss94434200vsss94434400,chr3vsss94437600vsss94438000,chr3vsss94444800vsss94445000,chr3vsss94461600vsss94461800,chr3vsss94462200vsss94462600,chr3vsss94467000vsss94467200,chr3vsss94479600vsss94479800,chr3vsss94632000vsss94632400,chr3vsss94673000vsss94673800,chr3vsss94685200vsss94685400,chr3vsss94687600vsss94688200,chr3vsss94691600vsss94691800,chr3vsss94692800vsss94693200,chr3vsss94694400vsss94694600,chr3vsss94766400vsss94766600,chr3vsss94798600vsss94799000,chr3vsss94801600vsss94801800,chr3vsss94829400vsss94829600,chr3vsss94831600vsss94831800,chr3vsss94875600vsss94875800,chr4vsss74353400vsss74353600,chr4vsss79972400vsss79972600,chr4vsss79982200vsss79982800,chr4vsss80098000vsss80098200,chr4vsss80101800vsss80102000,chr4vsss80132400vsss80132600,chr5vsss47499600vsss47499800,chr5vsss47524000vsss47524200,chr5vsss60343800vsss60344000,chr6vsss158832200vsss158832400,chr6vsss158885400vsss158885600,chr6vsss158898200vsss158898600,chr6vsss18162200vsss18162400,chr6vsss34636400vsss34636600,chr7vsss53297600vsss53297800,chrXvsss33554400vsss33554600</t>
  </si>
  <si>
    <t>AACS,ABCA1,ADCY7,BLM,BRCA1,CDH1,CTNNA1,CTNNB1,CYBB,CYP7A1,DNMT3A,DYNAP,INHBA,ITPR2,JUP,KLF2,KLF4,LARP1,LRP6,LRP8,OSBPL7,PRKCE,PTCH1,RECQL5,SPI1,SPIDR</t>
  </si>
  <si>
    <t>chr10vsss11709000vsss11709200,chr10vsss11735600vsss11736200,chr10vsss11743200vsss11744000,chr14vsss11053800vsss11054000,chr14vsss11124400vsss11124600,chr14vsss11168400vsss11168800,chr14vsss31380600vsss31381000,chr14vsss31449200vsss31449400,chr14vsss31470000vsss31470600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2vsss61200400vsss61200600,chr2vsss69504800vsss69505000,chr2vsss69544200vsss69544400,chr2vsss69560600vsss69561000,chr2vsss74020600vsss74020800,chr2vsss74041600vsss74042400,chr3vsss43711800vsss43712200,chr4vsss130570400vsss130570600,chr4vsss130630400vsss130631400,chr4vsss88381200vsss88381400,chr4vsss88381800vsss88382800,chr5vsss32066600vsss32067000,chr7vsss23728200vsss23728800,chr7vsss23843200vsss23843400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8vsss130872200vsss130872400,chr8vsss131030000vsss131030400,chr8vsss30169200vsss30169400,chr9vsss100232200vsss100232400,chr9vsss127930800vsss127931400,chr9vsss139159000vsss139159400,chr9vsss139160200vsss139161200,chr9vsss139236200vsss139236800,chr9vsss139281200vsss139281600,chr9vsss139291000vsss139291200,chr9vsss139291400vsss139291800,chr9vsss139297600vsss139297800,chr9vsss139427400vsss139427800,chr9vsss91505600vsss91505800,chrUn_NW_018084979v1vsss3063400vsss3064000</t>
  </si>
  <si>
    <t>AIF1,AKT1,ASS1,CD36,DDAH1,DDAH2,DNM2,EDN1,EGFR,IFNG,IL1B,IL6,KLF2,KLF4,NOS1AP,P2RX4,PKD2,PTGS2,PTK2B,SMAD3,TICAM1,TLR5,TLR6</t>
  </si>
  <si>
    <t>chr10vsss11709000vsss11709200,chr10vsss11735600vsss11736200,chr10vsss11743200vsss11744000,chr14vsss11053800vsss11054000,chr14vsss11124400vsss11124600,chr14vsss11168400vsss11168800,chr14vsss31380600vsss31381000,chr14vsss31449200vsss31449400,chr14vsss31470000vsss31470600,chr15vsss138272600vsss138273000,chr15vsss138336600vsss138336800,chr15vsss138455000vsss138455200,chr15vsss138544600vsss138545200,chr15vsss138611600vsss138612600,chr15vsss138613600vsss138613800,chr1vsss116597000vsss116597600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1vsss74691600vsss74691800,chr1vsss74747600vsss74748600,chr1vsss74766800vsss74767000,chr1vsss74771400vsss74771600,chr2vsss135067600vsss135067800,chr2vsss61200400vsss61200600,chr2vsss69504800vsss69505000,chr2vsss69544200vsss69544400,chr2vsss69560600vsss69561000,chr2vsss74020600vsss74020800,chr2vsss74041600vsss74042400,chr3vsss43711800vsss43712200,chr4vsss130570400vsss130570600,chr4vsss130630400vsss130631400,chr4vsss88381200vsss88381400,chr4vsss88381800vsss88382800,chr5vsss32066600vsss32067000,chr7vsss23728200vsss23728800,chr7vsss23843200vsss23843400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8vsss130872200vsss130872400,chr8vsss131030000vsss131030400,chr8vsss30169200vsss30169400,chr9vsss100232200vsss100232400,chr9vsss127930800vsss127931400,chr9vsss139159000vsss139159400,chr9vsss139160200vsss139161200,chr9vsss139236200vsss139236800,chr9vsss139281200vsss139281600,chr9vsss139291000vsss139291200,chr9vsss139291400vsss139291800,chr9vsss139297600vsss139297800,chr9vsss139427400vsss139427800,chr9vsss91505600vsss91505800,chrUn_NW_018084979v1vsss3063400vsss3064000</t>
  </si>
  <si>
    <t>AIF1,AKT1,ASS1,CD36,DDAH1,DDAH2,DNM2,EDN1,EGFR,FOXO3,HDAC4,IFNG,IL1B,IL4,IL6,KLF2,KLF4,NOS1AP,P2RX4,PKD2,PTGS2,PTK2B,RAB27A,SMAD3,TICAM1,TLR5,TLR6</t>
  </si>
  <si>
    <t>chr12vsss21106000vsss21106200,chr12vsss3715000vsss3715400,chr12vsss3739000vsss3740000,chr12vsss3740600vsss3742600,chr12vsss5971000vsss5971200,chr12vsss5982400vsss5982600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14093200vsss14093600,chr13vsss22848400vsss22849200,chr13vsss22854000vsss22854800,chr13vsss29859200vsss29859600,chr13vsss29861600vsss29862000,chr14vsss130734600vsss130735000,chr14vsss130807800vsss130808400,chr14vsss130963800vsss130964000,chr14vsss130964600vsss130965800,chr14vsss131021000vsss131021200,chr14vsss131537200vsss131537400,chr14vsss47220800vsss47221400,chr15vsss104878200vsss104878400,chr15vsss104978800vsss104979200,chr15vsss110994600vsss110994800,chr15vsss111042600vsss111042800,chr15vsss111054600vsss111055200,chr15vsss111126800vsss111127000,chr15vsss58997600vsss58997800,chr15vsss59018200vsss59018800,chr15vsss59073800vsss59074200,chr15vsss59074400vsss59074600,chr15vsss59099200vsss59099600,chr15vsss59108200vsss59108600,chr15vsss59108800vsss59109000,chr15vsss79437200vsss79437600,chr15vsss79629800vsss79630000,chr15vsss79853600vsss79853800,chr15vsss79900800vsss79901000,chr15vsss79906200vsss79906600,chr15vsss79907400vsss79907600,chr16vsss68567800vsss68568000,chr16vsss68689000vsss68690200,chr16vsss68702800vsss68703600,chr17vsss51517200vsss51517600,chr17vsss51536400vsss51536600,chr17vsss51608600vsss51609200,chr17vsss51609400vsss51609800,chr17vsss51776800vsss51777200,chr17vsss51827000vsss51827600,chr17vsss51853600vsss51854000,chr17vsss51857200vsss51857400,chr17vsss51879000vsss51879400,chr17vsss51965400vsss51965800,chr17vsss51967600vsss51967800,chr17vsss57312200vsss57312400,chr17vsss57519400vsss57520400,chr17vsss57585400vsss57587000,chr17vsss57624800vsss57625200,chr18vsss1496600vsss1497000,chr18vsss29144200vsss29144400,chr18vsss29282200vsss29282600,chr1vsss130454600vsss130454800,chr1vsss130478200vsss130478600,chr1vsss190486800vsss190487400,chr1vsss71737400vsss71737600,chr1vsss71843800vsss71844000,chr1vsss71865800vsss71866000,chr1vsss72132200vsss72132400,chr1vsss72272000vsss72272200,chr1vsss72288400vsss72289000,chr1vsss72329200vsss72329400,chr1vsss72462600vsss72462800,chr2vsss134382400vsss134383000,chr2vsss1510400vsss1510600,chr2vsss1530000vsss1531000,chr2vsss1686600vsss1688000,chr2vsss1844400vsss1844600,chr2vsss1845200vsss1845400,chr2vsss1973600vsss1974000,chr2vsss39865000vsss39865800,chr2vsss39974200vsss39974600,chr2vsss39974800vsss39975400,chr2vsss40154200vsss40154400,chr2vsss40155000vsss40155200,chr2vsss49100400vsss49101000,chr2vsss49128000vsss49128600,chr2vsss49171800vsss49172000,chr3vsss94406400vsss94406600,chr3vsss94414000vsss94414600,chr3vsss94415400vsss94416000,chr3vsss94417200vsss94417400,chr3vsss94422200vsss94422400,chr3vsss94430000vsss94430200,chr3vsss94433200vsss94433400,chr3vsss94434200vsss94434400,chr3vsss94437600vsss94438000,chr3vsss94444800vsss94445000,chr3vsss94461600vsss94461800,chr3vsss94462200vsss94462600,chr3vsss94467000vsss94467200,chr3vsss94479600vsss94479800,chr3vsss94632000vsss94632400,chr3vsss94673000vsss94673800,chr3vsss94685200vsss94685400,chr3vsss94687600vsss94688200,chr3vsss94691600vsss94691800,chr3vsss94692800vsss94693200,chr3vsss94694400vsss94694600,chr3vsss94766400vsss94766600,chr3vsss94798600vsss94799000,chr3vsss94801600vsss94801800,chr3vsss94829400vsss94829600,chr3vsss94831600vsss94831800,chr4vsss35134800vsss35135200,chr4vsss35254000vsss35254200,chr4vsss35441600vsss35442000,chr4vsss35485600vsss35485800,chr4vsss35519600vsss35520200,chr4vsss35610000vsss35610600,chr4vsss35640600vsss35641000,chr4vsss35655200vsss35655400,chr4vsss455200vsss455800,chr4vsss458200vsss458800,chr4vsss461400vsss461600,chr4vsss6996600vsss6996800,chr4vsss70972600vsss70972800,chr4vsss7238800vsss7239200,chr4vsss7517000vsss7517200,chr4vsss7524200vsss7524400,chr4vsss7538400vsss7538800,chr4vsss7543000vsss7543200,chr4vsss7543600vsss7544200,chr4vsss7591400vsss7591800,chr4vsss7607200vsss7607600,chr4vsss7629800vsss7630000,chr5vsss104130800vsss104131200,chr5vsss18141600vsss18142000,chr5vsss18145200vsss18145600,chr5vsss18164800vsss18165000,chr5vsss18192000vsss18192600,chr5vsss8945600vsss8945800,chr6vsss43067400vsss43067800,chr6vsss43069000vsss43069200,chr6vsss47186000vsss47186200,chr6vsss47198400vsss47198600,chr6vsss63103200vsss63103400,chr6vsss90914000vsss90914600,chr6vsss90915400vsss90915800,chr6vsss90916800vsss90917200,chr7vsss25512400vsss25512600,chr7vsss29508600vsss29509000,chr7vsss36745400vsss36745600,chr7vsss36820600vsss36821000,chr7vsss46928600vsss46928800,chr7vsss84011600vsss84011800,chr7vsss91899400vsss91899600,chr7vsss91900400vsss91900600,chr7vsss92025600vsss92025800,chr7vsss92028000vsss92028600,chr7vsss92032200vsss92032400,chr7vsss92123600vsss92123800,chr7vsss92182400vsss92182600,chr7vsss92199200vsss92199800,chr7vsss92252800vsss92253400,chr7vsss92253800vsss92254400,chr7vsss92278400vsss92279200,chr7vsss92321200vsss92321600,chr7vsss92432000vsss92432200,chr7vsss92435400vsss92435800,chr8vsss130872200vsss130872400,chr8vsss131030000vsss131030400,chr8vsss19804400vsss19804600,chr8vsss19812200vsss19812600,chr8vsss19875600vsss19875800,chr8vsss19877600vsss19877800,chr8vsss19931200vsss19931800,chr8vsss19956600vsss19957000,chr9vsss130486600vsss130486800,chr9vsss139159000vsss139159400,chr9vsss139160200vsss139161200,chr9vsss139236200vsss139236800,chr9vsss139281200vsss139281600,chr9vsss139291000vsss139291200,chr9vsss139291400vsss139291800,chr9vsss139297600vsss139297800,chr9vsss139427400vsss139427800,chr9vsss56819600vsss56819800,chr9vsss56820000vsss56820400,chr9vsss67330800vsss67331000,chr9vsss67331800vsss67332000,chr9vsss67376600vsss67376800,chrUn_NW_018084979v1vsss3063400vsss3064000</t>
  </si>
  <si>
    <t>ADM,AKT1,ASCL2,BMP5,BMP7,CASP8,CDKN1C,CEBPA,CEBPB,CSF2,DNAJB6,E2F7,E2F8,EGFR,EOMES,EPAS1,FGFR2,FZD5,GCM1,GJB5,GRB2,GRHL2,HAND1,HES1,HIF1A,HS6ST1,HSF1,IL10,KRT19,KRT8,LIF,MDFI,NR2F2,PDGFB,PKD2,PLCD1,PRDM1,RBPJ,SETD2,SNAI1,SOCS3,SP3,SPINT1,SPINT2,ST14,TRIM28,TTPA,VASH2,WNT2,ZFAT,ZFP36L1</t>
  </si>
  <si>
    <t>chr10vsss11709000vsss11709200,chr10vsss11735600vsss11736200,chr10vsss11743200vsss11744000,chr14vsss11053800vsss11054000,chr14vsss11124400vsss11124600,chr14vsss11168400vsss11168800,chr14vsss31380600vsss31381000,chr14vsss31449200vsss31449400,chr14vsss31470000vsss31470600,chr17vsss51242200vsss51242600,chr17vsss51307000vsss51307200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2vsss135067600vsss135067800,chr2vsss61200400vsss61200600,chr2vsss69504800vsss69505000,chr2vsss69544200vsss69544400,chr2vsss69560600vsss69561000,chr2vsss72684200vsss72684400,chr2vsss74020600vsss74020800,chr2vsss74041600vsss74042400,chr3vsss43711800vsss43712200,chr4vsss130570400vsss130570600,chr4vsss130630400vsss130631400,chr4vsss88381200vsss88381400,chr4vsss88381800vsss88382800,chr5vsss32066600vsss32067000,chr6vsss93564000vsss93564200,chr7vsss23728200vsss23728800,chr7vsss23843200vsss23843400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8vsss130872200vsss130872400,chr8vsss131030000vsss131030400,chr8vsss30169200vsss30169400,chr9vsss100232200vsss100232400,chr9vsss127930800vsss127931400,chr9vsss134930800vsss134931200,chr9vsss139159000vsss139159400,chr9vsss139160200vsss139161200,chr9vsss139236200vsss139236800,chr9vsss139281200vsss139281600,chr9vsss139291000vsss139291200,chr9vsss139291400vsss139291800,chr9vsss139297600vsss139297800,chr9vsss139427400vsss139427800,chr9vsss67330800vsss67331000,chr9vsss67331800vsss67332000,chr9vsss67376600vsss67376800,chr9vsss91505600vsss91505800,chrUn_NW_018084979v1vsss3063400vsss3064000</t>
  </si>
  <si>
    <t>AIF1,AKT1,ASS1,CD34,CD36,DDAH1,DDAH2,DNM2,EDN1,EGFR,IFNG,IL10,IL1B,IL4,IL6,KHSRP,KLF2,KLF4,NOS1AP,P2RX4,PKD2,PTGIS,PTGS2,PTK2B,SMAD3,TICAM1,TLR5,TLR6,ZC3H12A</t>
  </si>
  <si>
    <t>chr10vsss45995400vsss45995600,chr10vsss46400400vsss46400800,chr10vsss56167200vsss56167400,chr10vsss56174600vsss56174800,chr10vsss56297200vsss56297600,chr10vsss56403600vsss56403800,chr12vsss11686000vsss11686400,chr12vsss32219000vsss32219600,chr12vsss53047400vsss53047600,chr12vsss5681800vsss5682000,chr12vsss5682400vsss5682600,chr12vsss5712200vsss5712600,chr12vsss5713800vsss5714000,chr12vsss5717400vsss5717600,chr13vsss14093200vsss14093600,chr13vsss207821400vsss207824000,chr13vsss207836000vsss207837200,chr13vsss207837400vsss207837600,chr13vsss207913800vsss207914000,chr13vsss207914200vsss207914400,chr13vsss38045200vsss38045400,chr14vsss111653000vsss111653200,chr14vsss130734600vsss130735000,chr14vsss130807800vsss130808400,chr14vsss130963800vsss130964000,chr14vsss130964600vsss130965800,chr14vsss131021000vsss131021200,chr14vsss131537200vsss131537400,chr16vsss32159000vsss32159200,chr16vsss32326000vsss32326400,chr16vsss32364600vsss32364800,chr16vsss32371600vsss32371800,chr16vsss32376400vsss32376800,chr16vsss68567800vsss68568000,chr16vsss68689000vsss68690200,chr16vsss68702800vsss68703600,chr17vsss49260200vsss49260400,chr17vsss49285600vsss49285800,chr17vsss51517200vsss51517600,chr17vsss51536400vsss51536600,chr17vsss51608600vsss51609200,chr17vsss51609400vsss51609800,chr17vsss57312200vsss57312400,chr17vsss57519400vsss57520400,chr17vsss57585400vsss57587000,chr17vsss57624800vsss57625200,chr18vsss15729800vsss15730000,chr18vsss15731200vsss15731400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18vsss53558600vsss53559000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183598400vsss183598600,chr1vsss183748400vsss183748600,chr1vsss183765600vsss183766000,chr1vsss183768400vsss183768600,chr1vsss241145800vsss241146000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264367000vsss264367200,chr1vsss264798000vsss264798200,chr1vsss2919800vsss2920000,chr1vsss97307000vsss97307400,chr1vsss97307800vsss97308200,chr1vsss97598000vsss97598800,chr1vsss97603800vsss97604000,chr1vsss97617600vsss97617800,chr1vsss97621400vsss97621800,chr1vsss97625000vsss97625400,chr1vsss97625600vsss97625800,chr1vsss97638400vsss97638600,chr1vsss97655000vsss97656200,chr1vsss97680400vsss97680800,chr1vsss97683400vsss97683600,chr1vsss97700200vsss97700400,chr1vsss97715600vsss97716200,chr1vsss97722000vsss97723200,chr1vsss97726400vsss97726600,chr1vsss97746600vsss97746800,chr2vsss65064400vsss65064600,chr2vsss65071000vsss65071400,chr4vsss525800vsss526200,chr4vsss557600vsss558400,chr4vsss63909800vsss63910000,chr4vsss64409800vsss64410200,chr4vsss64410600vsss64410800,chr5vsss30259600vsss30259800,chr5vsss30290800vsss30291400,chr5vsss30312400vsss30312800,chr5vsss80231200vsss80231400,chr5vsss80251000vsss80251200,chr5vsss80283800vsss80284000,chr5vsss80288400vsss80288600,chr5vsss80310600vsss80310800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44040800vsss44041000,chr6vsss45087000vsss45087400,chr6vsss75222800vsss75223800,chr6vsss75231200vsss75231600,chr6vsss75245200vsss75245400,chr6vsss75308000vsss75308400,chr6vsss75329800vsss75330400,chr6vsss98683600vsss98683800,chr6vsss98709000vsss98709200,chr7vsss1098800vsss1099400,chr7vsss1235000vsss1235200,chr7vsss1268800vsss1269000,chr7vsss1269600vsss1269800,chr7vsss22736400vsss22736800,chr7vsss22737600vsss22738200,chr7vsss38138600vsss38138800,chr8vsss83004800vsss83005200,chr9vsss10467400vsss10468000,chr9vsss10505600vsss10506000,chr9vsss10515000vsss10516200</t>
  </si>
  <si>
    <t>BMP4,BMP7,CRB2,EOMES,EPHA2,ETV2,EXOC4,EYA1,EYA2,FGFR2,FOXC1,FOXF1,GPI,HAND1,HMGA2,INHBA,ITGA2,ITGA8,ITGB1,ITGB4,KDM6B,KLF4,NOG,NR4A3,PAX2,POFUT2,PRKACA,PRKAR1A,SCX,SMAD1,SMAD2,SMAD3,SNAI1,SRF,T,TRIM15,TWSG1,TXNRD1,WNT11,WNT5A</t>
  </si>
  <si>
    <t>chr10vsss25893000vsss25893600,chr10vsss25893800vsss25894200,chr10vsss25894400vsss25894600,chr10vsss25925400vsss25925600,chr10vsss25967200vsss25967400,chr10vsss25986800vsss25987600,chr10vsss26034800vsss26035000,chr10vsss26040000vsss26040200,chr10vsss26041600vsss26042000,chr10vsss26098000vsss26098400,chr10vsss26302800vsss26303000,chr10vsss26352000vsss26353000,chr10vsss26641800vsss26642000,chr10vsss26654600vsss26654800,chr10vsss26686600vsss26687200,chr10vsss27027800vsss27028200,chr10vsss27179800vsss27180000,chr10vsss27184200vsss27184600,chr10vsss27320800vsss27321000,chr10vsss27321400vsss27321600,chr10vsss27371200vsss27371400,chr10vsss65440800vsss65441000,chr11vsss14789600vsss14790200,chr11vsss15216800vsss15217000,chr11vsss15313000vsss15313400,chr11vsss15360000vsss15360200,chr11vsss15364600vsss15364800,chr12vsss23359400vsss23360000,chr12vsss2530800vsss2531000,chr12vsss2563800vsss2564000,chr12vsss26275800vsss26276000,chr12vsss34595600vsss34596200,chr12vsss53047400vsss53047600,chr12vsss60144000vsss60144200,chr12vsss60144800vsss60145000,chr12vsss60145400vsss60145600,chr13vsss195285800vsss195286200,chr13vsss35264200vsss35264400,chr13vsss35277200vsss35277600,chr13vsss35313000vsss35313200,chr13vsss35314000vsss35314200,chr14vsss111653000vsss111653200,chr14vsss131888200vsss131888600,chr14vsss131960000vsss131960400,chr14vsss140369200vsss140369600,chr14vsss31380600vsss31381000,chr14vsss64253200vsss64253400,chr14vsss81420400vsss81420800,chr14vsss81442400vsss81442800,chr14vsss89154600vsss89155000,chr14vsss89158400vsss89159000,chr14vsss89178400vsss89178800,chr14vsss89179600vsss89179800,chr14vsss89221000vsss89221400,chr14vsss89222000vsss89222400,chr14vsss89222800vsss89223200,chr14vsss89245600vsss89246000,chr14vsss89247400vsss89247800,chr15vsss111216800vsss111217000,chr15vsss111218600vsss111218800,chr15vsss111224400vsss111224800,chr15vsss121263800vsss121264000,chr15vsss140064000vsss140064400,chr15vsss140078800vsss140079200,chr15vsss83085400vsss83085600,chr17vsss38010400vsss38010600,chr18vsss6233400vsss6233800,chr1vsss109243800vsss109244000,chr1vsss109257800vsss109258000,chr1vsss109439200vsss109439400,chr1vsss109470600vsss109471000,chr1vsss109494000vsss109494200,chr1vsss109496000vsss109496200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26325600vsss26326000,chr1vsss26348600vsss26349200,chr1vsss26508600vsss26508800,chr1vsss26554600vsss26555000,chr1vsss26614400vsss26614600,chr1vsss27416400vsss27416600,chr1vsss27431000vsss27431400,chr1vsss32264400vsss32264800,chr1vsss32360000vsss32360200,chr1vsss34720400vsss34720600,chr1vsss7666600vsss7666800,chr2vsss112887800vsss112888000,chr2vsss112892400vsss112892800,chr2vsss112895200vsss112895600,chr2vsss112897000vsss112897200,chr2vsss113061800vsss113062000,chr2vsss150794600vsss150794800,chr2vsss150818800vsss150819600,chr2vsss150864600vsss150864800,chr2vsss150953400vsss150953600,chr2vsss150966400vsss150966600,chr2vsss150966800vsss150968000,chr2vsss150968200vsss150968600,chr2vsss150975800vsss150976000,chr2vsss61200400vsss61200600,chr2vsss69504800vsss69505000,chr2vsss69544200vsss69544400,chr2vsss69560600vsss69561000,chr3vsss117779600vsss117779800,chr3vsss117810600vsss117810800,chr3vsss117811200vsss117811400,chr4vsss455200vsss455800,chr4vsss458200vsss458800,chr4vsss461400vsss461600,chr5vsss22413000vsss22413400,chr5vsss22414000vsss22414200,chr5vsss22417800vsss22418200,chr5vsss33167400vsss33167600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165855400vsss165855800,chr6vsss399000vsss399200,chr6vsss49224200vsss49224600,chr6vsss52363600vsss52363800,chr6vsss52380400vsss52380600,chr6vsss92265800vsss92266200,chr7vsss98378600vsss98379000,chr7vsss98392400vsss98392800,chr7vsss98566400vsss98566800,chr8vsss130872200vsss130872400,chr8vsss131030000vsss131030400,chr8vsss18794400vsss18794600,chr8vsss18906600vsss18906800,chr8vsss41364200vsss41364400,chr8vsss86415400vsss86415800,chr9vsss109265800vsss109266000,chr9vsss109326600vsss109326800,chr9vsss139159000vsss139159400,chr9vsss139160200vsss139161200,chr9vsss139236200vsss139236800,chr9vsss139281200vsss139281600,chr9vsss139291000vsss139291200,chr9vsss139291400vsss139291800,chr9vsss139297600vsss139297800,chr9vsss139427400vsss139427800,chr9vsss55206000vsss55206200,chr9vsss55384200vsss55384400,chr9vsss55497200vsss55497600,chr9vsss6648600vsss6648800,chr9vsss6650600vsss6651200,chr9vsss91505600vsss91505800,chrUn_NW_018084979v1vsss3063400vsss3064000</t>
  </si>
  <si>
    <t>ADPRHL2,AKT1,ANKZF1,ARG1,AXL,BNIP3,CAMKK2,CBX8,CDK1,CRYGD,DNM2,DPEP1,EGFR,ERCC6L2,ETS1,EZH2,FANCC,FER,FOS,FOXO1,HSF1,IL18BP,IL6,JUN,KDM6B,KLF2,KLF4,MAP1LC3A,MAP3K5,MAPK7,MAPK8,MDM2,MPO,NET1,NFE2L2,NOS3,PAX2,PCGF2,PDGFRA,PDK2,PKD2,PLEKHA1,PPARGC1B,PPIF,PPP5C,PRDX1,PRKCD,PTPRK,RHOB,SOD1,SOD2,SOD3,STAT6,STK25,TNFAIP3,TPM1,UCP1</t>
  </si>
  <si>
    <t>chr10vsss45995400vsss45995600,chr10vsss46400400vsss46400800,chr10vsss56167200vsss56167400,chr10vsss56174600vsss56174800,chr10vsss56297200vsss56297600,chr10vsss56403600vsss56403800,chr12vsss53047400vsss53047600,chr12vsss5681800vsss5682000,chr12vsss5682400vsss5682600,chr12vsss5712200vsss5712600,chr12vsss5713800vsss5714000,chr12vsss5717400vsss5717600,chr14vsss111653000vsss111653200,chr14vsss130734600vsss130735000,chr14vsss130807800vsss130808400,chr14vsss130963800vsss130964000,chr14vsss130964600vsss130965800,chr14vsss131021000vsss131021200,chr14vsss131537200vsss131537400,chr16vsss32159000vsss32159200,chr16vsss32326000vsss32326400,chr16vsss32364600vsss32364800,chr16vsss32371600vsss32371800,chr16vsss32376400vsss32376800,chr17vsss49260200vsss49260400,chr17vsss49285600vsss49285800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18vsss53558600vsss53559000,chr1vsss183598400vsss183598600,chr1vsss183748400vsss183748600,chr1vsss183765600vsss183766000,chr1vsss183768400vsss183768600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4vsss63909800vsss63910000,chr4vsss64409800vsss64410200,chr4vsss64410600vsss64410800,chr5vsss30259600vsss30259800,chr5vsss30290800vsss30291400,chr5vsss30312400vsss30312800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45087000vsss45087400,chr7vsss22736400vsss22736800,chr7vsss22737600vsss22738200,chr8vsss83004800vsss83005200</t>
  </si>
  <si>
    <t>BMP4,ETV2,EYA1,EYA2,FGFR2,FOXF1,HMGA2,INHBA,ITGA2,ITGA8,ITGB1,ITGB4,KDM6B,KLF4,PAX2,SMAD1,TRIM15</t>
  </si>
  <si>
    <t>chr10vsss42722600vsss42722800,chr10vsss42748400vsss42748800,chr10vsss42756000vsss42756200,chr10vsss45995400vsss45995600,chr10vsss46400400vsss46400800,chr12vsss56456200vsss56456400,chr12vsss56677800vsss56678000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130793000vsss130793200,chr13vsss130812000vsss130812200,chr13vsss130839400vsss130841200,chr13vsss130881000vsss130881400,chr13vsss130942000vsss130942400,chr13vsss130956200vsss130956400,chr13vsss131029200vsss131029400,chr13vsss131029800vsss131030000,chr13vsss131037600vsss131037800,chr13vsss131052600vsss131053200,chr13vsss131080400vsss131080800,chr13vsss131151600vsss131151800,chr13vsss131189400vsss131189800,chr13vsss131268200vsss131268600,chr13vsss131268800vsss131269000,chr13vsss131270000vsss131270200,chr13vsss25029600vsss25029800,chr13vsss25039600vsss25040200,chr13vsss25057000vsss25057200,chr13vsss25057600vsss25057800,chr13vsss25148200vsss25148800,chr1vsss183598400vsss183598600,chr1vsss183748400vsss183748600,chr1vsss183765600vsss183766000,chr1vsss183768400vsss183768600,chr2vsss49100400vsss49101000,chr2vsss49128000vsss49128600,chr2vsss49171800vsss49172000,chr3vsss29123000vsss29123200,chr3vsss29168600vsss29169200,chr5vsss8015000vsss8015200,chr6vsss107170000vsss107170200,chr6vsss107178200vsss107178400,chr6vsss107178800vsss107179200,chr6vsss107182600vsss107183000,chr6vsss107186200vsss107186400,chr6vsss107219800vsss107220000,chr6vsss107256800vsss107257200,chr6vsss107307400vsss107307600,chr6vsss107322400vsss107322600,chr6vsss107353000vsss107353400,chr6vsss107394000vsss107394400,chr6vsss107459600vsss107460400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80248600vsss80249800,chr6vsss80266800vsss80267200,chr7vsss38138600vsss38138800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74916200vsss74916400,chr8vsss111102400vsss111102600,chr8vsss111643400vsss111643600,chr8vsss111667400vsss111667800,chr8vsss111676600vsss111676800,chr8vsss111677000vsss111677400,chr8vsss111679000vsss111679400,chr8vsss111685600vsss111685800,chr8vsss111686200vsss111686600,chr8vsss111688800vsss111689200,chr8vsss111837800vsss111838200,chr8vsss115829600vsss115830000,chr8vsss39132200vsss39132400,chrUn_NW_018084833v1vsss1195800vsss1196200,chrXvsss124752400vsss124752600,chrXvsss124789800vsss124790200</t>
  </si>
  <si>
    <t>ADM,BMP4,CTNNB1,EPC1,FOXF1,GATA6,HES1,ITGA8,MECP2,MKL1,MKL2,MYOCD,NFATC4,NOTCH1,NPNT,PITX2,SGCB,SOX9,SRF,VEGFA,WNT4</t>
  </si>
  <si>
    <t>chr12vsss60144000vsss60144200,chr12vsss60144800vsss60145000,chr12vsss60145400vsss60145600,chr14vsss11053800vsss11054000,chr14vsss11124400vsss11124600,chr14vsss11168400vsss11168800,chr14vsss31380600vsss31381000,chr14vsss31449200vsss31449400,chr14vsss31470000vsss31470600,chr15vsss83085400vsss83085600,chr18vsss6233400vsss6233800,chr1vsss164587000vsss164587200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246328600vsss246328800,chr1vsss246343800vsss246344000,chr1vsss246345400vsss246345800,chr1vsss246523200vsss246523400,chr1vsss24743200vsss24743400,chr1vsss24749200vsss24749400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24884800vsss24885000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25008800vsss25009000,chr1vsss25010200vsss25010400,chr1vsss25064200vsss25064600,chr1vsss25065800vsss25066000,chr1vsss270387000vsss270387200,chr1vsss270430600vsss270430800,chr1vsss270431000vsss270431400,chr1vsss270485800vsss270486000,chr1vsss270486400vsss270486600,chr1vsss270501200vsss270501800,chr1vsss270502200vsss270502800,chr1vsss270585400vsss270585600,chr1vsss98160600vsss98160800,chr1vsss98162200vsss98162800,chr1vsss98163000vsss98163200,chr1vsss98165800vsss98166200,chr1vsss98168600vsss98168800,chr1vsss98250800vsss98251000,chr1vsss98318400vsss98318600,chr1vsss98318800vsss98319000,chr1vsss98342000vsss98343200,chr1vsss98380600vsss98381000,chr1vsss98445200vsss98445600,chr1vsss98469200vsss98469800,chr1vsss98513400vsss98514000,chr1vsss98569800vsss98570000,chr1vsss98573000vsss98573200,chr1vsss98649200vsss98649400,chr2vsss134382400vsss134383000,chr2vsss151159200vsss151160200,chr2vsss61200400vsss61200600,chr3vsss93661200vsss93661600,chr3vsss93857600vsss93857800,chr4vsss14766800vsss14767200,chr4vsss14795400vsss14795800,chr4vsss14868200vsss14868400,chr4vsss14868600vsss14869000,chr4vsss14870000vsss14870400,chr4vsss15006400vsss15006600,chr4vsss15020800vsss15021000,chr4vsss15079200vsss15079400,chr4vsss17473800vsss17474200,chr4vsss17735200vsss17735400,chr4vsss17915800vsss17916000,chr4vsss50942400vsss50942800,chr4vsss51010400vsss51010800,chr8vsss130872200vsss130872400,chr8vsss131030000vsss131030400,chr9vsss127930800vsss127931400,chr9vsss55206000vsss55206200,chr9vsss55384200vsss55384400,chr9vsss55497200vsss55497600,chrUn_NW_018084979v1vsss3063400vsss3064000</t>
  </si>
  <si>
    <t>ABCA1,AKT1,ASS1,CA2,CITED2,CSF2,ETS1,HAS2,KLF2,KLF4,MAPK7,MTSS1,NFE2L2,NOS3,P2RX4,P2RX7,PDGFRB,PKD2,PTGS2,PTK2B,SMAD6,SMAD7,SOCS5</t>
  </si>
  <si>
    <t>chr10vsss45995400vsss45995600,chr10vsss46400400vsss46400800,chr10vsss56167200vsss56167400,chr10vsss56174600vsss56174800,chr10vsss56297200vsss56297600,chr10vsss56403600vsss56403800,chr12vsss11686000vsss11686400,chr12vsss32219000vsss32219600,chr12vsss53047400vsss53047600,chr12vsss5681800vsss5682000,chr12vsss5682400vsss5682600,chr12vsss5712200vsss5712600,chr12vsss5713800vsss5714000,chr12vsss5717400vsss5717600,chr13vsss14093200vsss14093600,chr13vsss207821400vsss207824000,chr13vsss207836000vsss207837200,chr13vsss207837400vsss207837600,chr13vsss207913800vsss207914000,chr13vsss207914200vsss207914400,chr13vsss29859200vsss29859600,chr13vsss29861600vsss29862000,chr13vsss38045200vsss38045400,chr14vsss111653000vsss111653200,chr14vsss130734600vsss130735000,chr14vsss130807800vsss130808400,chr14vsss130963800vsss130964000,chr14vsss130964600vsss130965800,chr14vsss131021000vsss131021200,chr14vsss131537200vsss131537400,chr14vsss37019200vsss37019400,chr16vsss32159000vsss32159200,chr16vsss32326000vsss32326400,chr16vsss32364600vsss32364800,chr16vsss32371600vsss32371800,chr16vsss32376400vsss32376800,chr16vsss68567800vsss68568000,chr16vsss68689000vsss68690200,chr16vsss68702800vsss68703600,chr17vsss49260200vsss49260400,chr17vsss49285600vsss49285800,chr17vsss51517200vsss51517600,chr17vsss51536400vsss51536600,chr17vsss51608600vsss51609200,chr17vsss51609400vsss51609800,chr17vsss57312200vsss57312400,chr17vsss57519400vsss57520400,chr17vsss57585400vsss57587000,chr17vsss57624800vsss57625200,chr18vsss15729800vsss15730000,chr18vsss15731200vsss15731400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18vsss53558600vsss53559000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183598400vsss183598600,chr1vsss183748400vsss183748600,chr1vsss183765600vsss183766000,chr1vsss183768400vsss183768600,chr1vsss241145800vsss241146000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264367000vsss264367200,chr1vsss264798000vsss264798200,chr1vsss2919800vsss2920000,chr1vsss97307000vsss97307400,chr1vsss97307800vsss97308200,chr1vsss97598000vsss97598800,chr1vsss97603800vsss97604000,chr1vsss97617600vsss97617800,chr1vsss97621400vsss97621800,chr1vsss97625000vsss97625400,chr1vsss97625600vsss97625800,chr1vsss97638400vsss97638600,chr1vsss97655000vsss97656200,chr1vsss97680400vsss97680800,chr1vsss97683400vsss97683600,chr1vsss97700200vsss97700400,chr1vsss97715600vsss97716200,chr1vsss97722000vsss97723200,chr1vsss97726400vsss97726600,chr1vsss97746600vsss97746800,chr2vsss65064400vsss65064600,chr2vsss65071000vsss65071400,chr4vsss525800vsss526200,chr4vsss557600vsss558400,chr4vsss63909800vsss63910000,chr4vsss64409800vsss64410200,chr4vsss64410600vsss64410800,chr5vsss30259600vsss30259800,chr5vsss30290800vsss30291400,chr5vsss30312400vsss30312800,chr5vsss80231200vsss80231400,chr5vsss80251000vsss80251200,chr5vsss80283800vsss80284000,chr5vsss80288400vsss80288600,chr5vsss80310600vsss80310800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44040800vsss44041000,chr6vsss45087000vsss45087400,chr6vsss75222800vsss75223800,chr6vsss75231200vsss75231600,chr6vsss75245200vsss75245400,chr6vsss75308000vsss75308400,chr6vsss75329800vsss75330400,chr6vsss98683600vsss98683800,chr6vsss98709000vsss98709200,chr7vsss1098800vsss1099400,chr7vsss1235000vsss1235200,chr7vsss1268800vsss1269000,chr7vsss1269600vsss1269800,chr7vsss22736400vsss22736800,chr7vsss22737600vsss22738200,chr7vsss38138600vsss38138800,chr8vsss83004800vsss83005200,chr9vsss10467400vsss10468000,chr9vsss10505600vsss10506000,chr9vsss10515000vsss10516200</t>
  </si>
  <si>
    <t>BMP4,BMP7,CRB2,EOMES,EPHA2,ETV2,EXOC4,EYA1,EYA2,FGFR2,FOXC1,FOXF1,GPI,HAND1,HMGA2,INHBA,ITGA2,ITGA8,ITGB1,ITGB4,KDM6B,KLF4,NOG,NR4A3,PAX2,POFUT2,PRKACA,PRKAR1A,SCX,SETD2,SMAD1,SMAD2,SMAD3,SNAI1,SRF,T,TBX3,TRIM15,TWSG1,TXNRD1,WNT11,WNT5A</t>
  </si>
  <si>
    <t>chr10vsss11709000vsss11709200,chr10vsss11735600vsss11736200,chr10vsss11743200vsss11744000,chr10vsss9513600vsss9514200,chr12vsss49750600vsss49751000,chr14vsss11053800vsss11054000,chr14vsss11124400vsss11124600,chr14vsss11168400vsss11168800,chr14vsss31380600vsss31381000,chr14vsss31449200vsss31449400,chr14vsss31470000vsss31470600,chr15vsss138272600vsss138273000,chr15vsss138336600vsss138336800,chr15vsss138455000vsss138455200,chr15vsss138544600vsss138545200,chr15vsss138611600vsss138612600,chr15vsss138613600vsss138613800,chr17vsss51242200vsss51242600,chr17vsss51307000vsss51307200,chr1vsss116597000vsss116597600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270387000vsss270387200,chr1vsss270430600vsss270430800,chr1vsss270431000vsss270431400,chr1vsss270485800vsss270486000,chr1vsss270486400vsss270486600,chr1vsss270501200vsss270501800,chr1vsss270502200vsss270502800,chr1vsss270585400vsss270585600,chr1vsss74691600vsss74691800,chr1vsss74747600vsss74748600,chr1vsss74766800vsss74767000,chr1vsss74771400vsss74771600,chr2vsss135067600vsss135067800,chr2vsss61200400vsss61200600,chr2vsss69504800vsss69505000,chr2vsss69544200vsss69544400,chr2vsss69560600vsss69561000,chr2vsss72684200vsss72684400,chr2vsss74020600vsss74020800,chr2vsss74041600vsss74042400,chr3vsss38441000vsss38441200,chr3vsss38535800vsss38536000,chr3vsss43711800vsss43712200,chr4vsss130570400vsss130570600,chr4vsss130630400vsss130631400,chr4vsss88381200vsss88381400,chr4vsss88381800vsss88382800,chr5vsss32066600vsss32067000,chr6vsss69794600vsss69795400,chr6vsss69834000vsss69834200,chr6vsss69838400vsss69838800,chr6vsss69921400vsss69921600,chr6vsss93564000vsss93564200,chr7vsss23728200vsss23728800,chr7vsss23843200vsss23843400,chr7vsss8524800vsss8525000,chr7vsss8574800vsss8575200,chr7vsss8575400vsss8575800,chr7vsss8587400vsss8587800,chr7vsss8735400vsss8735600,chr7vsss8736800vsss8737000,chr7vsss8749000vsss8749600,chr7vsss8757400vsss8757600,chr7vsss8758800vsss8759000,chr7vsss8795200vsss8795400,chr7vsss8802200vsss8803000,chr7vsss8812800vsss8813000,chr8vsss130872200vsss130872400,chr8vsss131030000vsss131030400,chr8vsss30169200vsss30169400,chr8vsss86415400vsss86415800,chr9vsss100232200vsss100232400,chr9vsss127930800vsss127931400,chr9vsss134930800vsss134931200,chr9vsss139159000vsss139159400,chr9vsss139160200vsss139161200,chr9vsss139236200vsss139236800,chr9vsss139281200vsss139281600,chr9vsss139291000vsss139291200,chr9vsss139291400vsss139291800,chr9vsss139297600vsss139297800,chr9vsss139427400vsss139427800,chr9vsss67330800vsss67331000,chr9vsss67331800vsss67332000,chr9vsss67376600vsss67376800,chr9vsss91505600vsss91505800,chrUn_NW_018084979v1vsss3063400vsss3064000</t>
  </si>
  <si>
    <t>AIF1,AKT1,ASS1,CD34,CD36,CTNS,DDAH1,DDAH2,DNM2,EDN1,EGFR,FOXO3,HDAC4,IFNG,IL10,IL1B,IL4,IL6,KHSRP,KLF2,KLF4,NOS1AP,P2RX4,PKD2,PTGIS,PTGS2,PTK2B,RAB27A,SLC25A33,SLC30A10,SMAD3,TICAM1,TLR5,TLR6,TRAP1,UCP1,ZC3H12A</t>
  </si>
  <si>
    <t>chr10vsss11709000vsss11709200,chr10vsss11735600vsss11736200,chr10vsss11743200vsss11744000,chr12vsss10113400vsss10113600,chr12vsss18061000vsss18061800,chr12vsss18070200vsss18070800,chr12vsss18072000vsss18072200,chr12vsss26447800vsss26448000,chr12vsss56456200vsss56456400,chr12vsss56677800vsss56678000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22978600vsss22978800,chr14vsss100952400vsss100952800,chr14vsss100959800vsss100960000,chr14vsss100980600vsss100980800,chr14vsss140369200vsss140369600,chr14vsss7226000vsss7227000,chr14vsss89154600vsss89155000,chr14vsss89158400vsss89159000,chr14vsss89178400vsss89178800,chr14vsss89179600vsss89179800,chr14vsss89221000vsss89221400,chr14vsss89222000vsss89222400,chr14vsss89222800vsss89223200,chr14vsss89245600vsss89246000,chr14vsss89247400vsss89247800,chr15vsss104878200vsss104878400,chr15vsss104978800vsss104979200,chr15vsss138272600vsss138273000,chr15vsss138336600vsss138336800,chr15vsss138455000vsss138455200,chr15vsss138544600vsss138545200,chr15vsss138611600vsss138612600,chr15vsss138613600vsss138613800,chr16vsss32159000vsss32159200,chr16vsss32326000vsss32326400,chr16vsss32364600vsss32364800,chr16vsss32371600vsss32371800,chr16vsss32376400vsss32376800,chr16vsss35411200vsss35411400,chr16vsss35433000vsss35433200,chr16vsss35885800vsss35886000,chr17vsss48372000vsss48372400,chr17vsss48372800vsss48373600,chr18vsss6971600vsss6971800,chr2vsss134667400vsss134667800,chr2vsss134744800vsss134745000,chr2vsss3168200vsss3169000,chr2vsss7828800vsss7829000,chr3vsss43711800vsss43712200,chr4vsss104328800vsss104329600,chr4vsss104350200vsss104350600,chr4vsss104393000vsss104393200,chr4vsss104393800vsss104394200,chr4vsss104395000vsss104395200,chr4vsss104417600vsss104417800,chr4vsss104452000vsss104452200,chr4vsss104495600vsss104495800,chr4vsss104513200vsss104513400,chr4vsss104527600vsss104528000,chr4vsss104528600vsss104529000,chr4vsss104538400vsss104539000,chr4vsss104561800vsss104562200,chr4vsss104591200vsss104591400,chr4vsss130570400vsss130570600,chr4vsss130630400vsss130631400,chr4vsss525800vsss526200,chr4vsss557600vsss558400,chr5vsss64334600vsss64335000,chr5vsss64340400vsss64340800,chr5vsss64342000vsss64342800,chr5vsss64346400vsss64347000,chr5vsss77092000vsss77092200,chr5vsss77092600vsss77092800,chr6vsss144789200vsss144789400,chr6vsss144789600vsss144789800,chr6vsss144790200vsss144790400,chr6vsss144794200vsss144794400,chr6vsss144795400vsss144795800,chr6vsss144799000vsss144799400,chr6vsss144831800vsss144832000,chr6vsss144921000vsss144921400,chr6vsss144983200vsss144983800,chr6vsss144988800vsss144989000,chr6vsss144997800vsss144998000,chr6vsss145006000vsss145006800,chr6vsss145036000vsss145036200,chr6vsss145090000vsss145090400,chr6vsss145101200vsss145101400,chr6vsss168513000vsss168513200,chr6vsss168523200vsss168523600,chr6vsss168528800vsss168529200,chr6vsss72091800vsss72092200,chr6vsss72113800vsss72114400,chr6vsss84322800vsss84323000,chr6vsss84323600vsss84323800,chr6vsss84336200vsss84336400,chr6vsss84341400vsss84341600,chr6vsss84375000vsss84375200,chr6vsss84399000vsss84399400,chr6vsss97742000vsss97742400,chr6vsss97799800vsss97800000,chr6vsss97814200vsss97814600,chr6vsss97814800vsss97815000,chr6vsss97816000vsss97816400,chr6vsss97816600vsss97817800,chr6vsss97819200vsss97819400,chr7vsss27174200vsss27174400,chr7vsss27227800vsss27228000,chr7vsss27255000vsss27255200,chr7vsss29815600vsss29815800,chr7vsss46946800vsss46947000,chr7vsss46980400vsss46980600,chr7vsss5184800vsss5185200,chr8vsss118382800vsss118383000,chr9vsss10467400vsss10468000,chr9vsss10505600vsss10506000,chr9vsss10515000vsss10516200,chr9vsss127930800vsss127931400,chr9vsss139159000vsss139159400,chr9vsss139160200vsss139161200,chr9vsss139236200vsss139236800,chr9vsss139281200vsss139281600,chr9vsss139291000vsss139291200,chr9vsss139291400vsss139291800,chr9vsss139297600vsss139297800,chr9vsss139427400vsss139427800,chr9vsss7176000vsss7176200,chr9vsss7237200vsss7238000,chrUn_NW_018084979v1vsss3063400vsss3064000</t>
  </si>
  <si>
    <t>AKT1,ATP1A1,BAD,BAK1,BCL10,BMP6,BNIP3,CASP2,CASP8,CD40,COL1A1,EGFR,FADD,FAS,GADD45A,GCLC,HDAC4,IL1B,IRF1,ITGA2,KCNJ2,MAP2K4,MAP3K1,MAP3K14,MAPK8,MYD88,NFKB1,PDE2A,PIEZO2,PTGS2,SCX,SLC2A1,SLC38A2,SLC9A1,SOX9,TLR5,TNFRSF10B,TNFRSF1A,TNFRSF8,WNT11</t>
  </si>
  <si>
    <t>chr10vsss41171200vsss41171600,chr10vsss56167200vsss56167400,chr10vsss56174600vsss56174800,chr10vsss56297200vsss56297600,chr10vsss56403600vsss56403800,chr10vsss56587000vsss56587200,chr10vsss56673800vsss56674000,chr10vsss56696600vsss56696800,chr10vsss57102800vsss57103200,chr10vsss57148000vsss57148600,chr11vsss25344200vsss25344600,chr11vsss25391000vsss25391200,chr11vsss7186200vsss7186400,chr11vsss9556200vsss9556400,chr11vsss9603800vsss9604000,chr11vsss9611200vsss9611400,chr11vsss9615800vsss9616000,chr11vsss9767400vsss9767800,chr11vsss9835400vsss9835800,chr12vsss12863800vsss12864000,chr12vsss12864600vsss12864800,chr12vsss12865400vsss12865600,chr12vsss12865800vsss12866000,chr12vsss12867000vsss12867200,chr12vsss12972000vsss12972600,chr12vsss19124200vsss19124400,chr13vsss68209400vsss68209600,chr13vsss68221800vsss68222000,chr13vsss68366800vsss68367000,chr13vsss68369000vsss68369200,chr13vsss68417200vsss68417600,chr13vsss68422800vsss68423000,chr13vsss68423400vsss68423600,chr13vsss68435200vsss68435400,chr13vsss68441200vsss68441800,chr13vsss68449200vsss68449400,chr13vsss68453000vsss68453200,chr13vsss68453600vsss68454000,chr13vsss68454200vsss68454400,chr13vsss68454600vsss68455200,chr13vsss68458200vsss68458400,chr13vsss68471400vsss68471600,chr14vsss31380600vsss31381000,chr14vsss31449200vsss31449400,chr14vsss31470000vsss31470600,chr14vsss87919800vsss87921000,chr14vsss88524600vsss88525000,chr15vsss38803800vsss38804000,chr15vsss38804600vsss38805000,chr15vsss83085400vsss83085600,chr17vsss34316000vsss34316400,chr17vsss34316600vsss34317400,chr17vsss34348000vsss34348200,chr17vsss34350400vsss34350600,chr17vsss34361400vsss34362800,chr17vsss34363400vsss34364000,chr17vsss34370400vsss34371000,chr17vsss34431400vsss34431800,chr17vsss43800400vsss43800600,chr17vsss43823200vsss43823400,chr17vsss48372000vsss48372400,chr17vsss48372800vsss48373600,chr1vsss130379000vsss130379600,chr1vsss131509000vsss131509400,chr1vsss131572000vsss131572400,chr1vsss131580400vsss131580600,chr1vsss131678200vsss131678600,chr1vsss131687600vsss131688000,chr1vsss131688200vsss131689200,chr1vsss131690200vsss131690600,chr1vsss131795200vsss131795400,chr1vsss131805400vsss131806200,chr1vsss131807200vsss131807800,chr1vsss132861400vsss132861600,chr1vsss133056200vsss133056400,chr1vsss133093400vsss133093600,chr1vsss133123600vsss133123800,chr1vsss133231600vsss133231800,chr1vsss190486800vsss190487400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3vsss126989600vsss126989800,chr3vsss127028200vsss127028400,chr3vsss127040200vsss127040600,chr3vsss127069600vsss127069800,chr4vsss94713400vsss94713600,chr5vsss17307000vsss17307200,chr5vsss78211400vsss78212600,chr5vsss78213000vsss78213200,chr5vsss78213600vsss78214600,chr5vsss78214800vsss78215400,chr5vsss78233000vsss78233600,chr5vsss8945600vsss8945800,chr6vsss75222800vsss75223800,chr6vsss75231200vsss75231600,chr6vsss75245200vsss75245400,chr6vsss75308000vsss75308400,chr6vsss75329800vsss75330400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68952800vsss68953000,chr9vsss127930800vsss127931400,chr9vsss16893000vsss16893400,chrUn_NW_018084833v1vsss1195800vsss1196200,chrUn_NW_018084979v1vsss3063400vsss3064000,chrXvsss82342000vsss82342200</t>
  </si>
  <si>
    <t>ACVRL1,AKT1,ANGPT4,CD40,DLL4,EFNA1,EPHA2,GDF2,HDAC5,HDAC7,HIF1A,HMGB1,ITGB1BP1,JCAD,KLF4,MMRN2,NFE2L2,NOTCH1,NRP1,P2RX4,PDGFB,PLCG1,PPARG,PRCP,PRKCA,PRKD1,PTGS2,RGCC,SPRED1,SRPX2,STARD13,THBS1,VEGFA,VEGFC</t>
  </si>
  <si>
    <t>chr10vsss26302800vsss26303000,chr10vsss26352000vsss26353000,chr10vsss26641800vsss26642000,chr10vsss26654600vsss26654800,chr10vsss26686600vsss26687200,chr10vsss56167200vsss56167400,chr10vsss56174600vsss56174800,chr10vsss56297200vsss56297600,chr10vsss56403600vsss56403800,chr10vsss56587000vsss56587200,chr10vsss56673800vsss56674000,chr10vsss56696600vsss56696800,chr10vsss57102800vsss57103200,chr10vsss57148000vsss57148600,chr13vsss75210400vsss75210600,chr13vsss75219600vsss75220000,chr13vsss75220400vsss75220800,chr13vsss75235800vsss75237600,chr14vsss12220000vsss12220400,chr14vsss12434200vsss12434800,chr1vsss208249800vsss208250000,chr1vsss208251600vsss208251800,chr1vsss208299600vsss208299800,chr1vsss208959400vsss208959600,chr6vsss80632200vsss80632400,chr6vsss80643400vsss80643600,chr6vsss80655400vsss80656200,chr6vsss80658200vsss80658600,chr6vsss80661800vsss80662600,chr6vsss80677800vsss80678200,chr6vsss80685000vsss80685200,chr6vsss80685400vsss80685600,chr6vsss80705800vsss80706400,chr6vsss80714600vsss80716400,chr6vsss80717400vsss80717600,chr6vsss80719600vsss80720000,chr6vsss80726400vsss80726600,chr6vsss80726800vsss80727400,chr6vsss80730200vsss80730400,chr6vsss80737800vsss80738200,chr6vsss80742000vsss80742200,chr6vsss80746600vsss80746800,chr6vsss80755400vsss80755600,chr6vsss80791800vsss80792200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t>
  </si>
  <si>
    <t>EPHB2,FZD3,NFIB,NRP1,PTCH1,RYK,VEGFA</t>
  </si>
  <si>
    <t>chr10vsss24761200vsss24761400,chr10vsss24835200vsss24835400,chr10vsss24843600vsss24843800,chr10vsss26302800vsss26303000,chr10vsss26352000vsss26353000,chr10vsss26641800vsss26642000,chr10vsss26654600vsss26654800,chr10vsss26686600vsss26687200,chr11vsss24539000vsss24539600,chr11vsss24569400vsss24569800,chr11vsss24579000vsss24579200,chr12vsss54209800vsss54210400,chr12vsss54227400vsss54227600,chr12vsss54236400vsss54236800,chr12vsss54292200vsss54292600,chr12vsss54316600vsss54316800,chr12vsss54354800vsss54355000,chr12vsss54419800vsss54420200,chr13vsss38045200vsss38045400,chr14vsss130734600vsss130735000,chr14vsss130807800vsss130808400,chr14vsss130963800vsss130964000,chr14vsss130964600vsss130965800,chr14vsss131021000vsss131021200,chr14vsss131537200vsss131537400,chr14vsss137662800vsss137663200,chr14vsss137929400vsss137929600,chr14vsss137929800vsss137930200,chr14vsss138069400vsss138069800,chr14vsss138077400vsss138077800,chr14vsss138080200vsss138080600,chr14vsss138093400vsss138094200,chr14vsss138098400vsss138098600,chr14vsss138129000vsss138129600,chr14vsss138505400vsss138505600,chr14vsss37019200vsss37019400,chr15vsss115381400vsss115381600,chr15vsss115413600vsss115413800,chr15vsss115450200vsss115450400,chr15vsss115647400vsss115647600,chr15vsss30413000vsss30413200,chr15vsss30426200vsss30426400,chr15vsss30437000vsss30437400,chr15vsss30437600vsss30437800,chr15vsss30444800vsss30445600,chr15vsss30479000vsss30480200,chr15vsss30486400vsss30487600,chr15vsss30494400vsss30495800,chr15vsss30497200vsss30497600,chr15vsss30498400vsss30499000,chr15vsss30499600vsss30499800,chr15vsss30500000vsss30500200,chr15vsss30542200vsss30542600,chr15vsss30551200vsss30551800,chr15vsss30554200vsss30554600,chr15vsss30597400vsss30597800,chr15vsss30873200vsss30873600,chr15vsss48697800vsss48698000,chr15vsss48773000vsss48773400,chr15vsss48777400vsss48777600,chr15vsss48789800vsss48790200,chr15vsss48812400vsss48812600,chr15vsss48813000vsss48813600,chr15vsss48841200vsss48841600,chr15vsss49042800vsss49043000,chr15vsss49043200vsss49043400,chr16vsss49497600vsss49498000,chr16vsss49498400vsss49498800,chr16vsss49510400vsss49510600,chr16vsss49529600vsss49529800,chr16vsss49871000vsss49871400,chr16vsss50292400vsss50292600,chr17vsss51776800vsss51777200,chr17vsss51827000vsss51827600,chr17vsss51853600vsss51854000,chr17vsss51857200vsss51857400,chr17vsss51879000vsss51879400,chr17vsss51965400vsss51965800,chr17vsss51967600vsss51967800,chr18vsss29144200vsss29144400,chr18vsss29282200vsss29282600,chr1vsss13949400vsss13949800,chr1vsss14646400vsss14646600,chr1vsss14648600vsss14648800,chr1vsss190486800vsss190487400,chr2vsss151159200vsss151160200,chr2vsss26348000vsss26349200,chr2vsss26369400vsss26369600,chr2vsss3756000vsss3756400,chr2vsss3770400vsss3770800,chr2vsss3837600vsss3837800,chr2vsss3900800vsss3901200,chr2vsss4531400vsss4531600,chr2vsss4544400vsss4544600,chr3vsss108899200vsss108899400,chr3vsss108967600vsss108968000,chr3vsss109029000vsss109029200,chr3vsss109059600vsss109060000,chr3vsss109062600vsss109062800,chr3vsss127594200vsss127594600,chr3vsss127652000vsss127652400,chr3vsss127652800vsss127653200,chr3vsss127665000vsss127665400,chr3vsss127667600vsss127667800,chr3vsss127685000vsss127685400,chr3vsss127689800vsss127690200,chr3vsss127708400vsss127708600,chr3vsss127708800vsss127709400,chr3vsss127716400vsss127716600,chr3vsss127728600vsss127729400,chr3vsss127730000vsss127730800,chr3vsss127740000vsss127740200,chr3vsss127817400vsss127817800,chr3vsss127829800vsss127830400,chr3vsss127855400vsss127855600,chr4vsss110150400vsss110150600,chr4vsss110208200vsss110208400,chr4vsss110211000vsss110212200,chr4vsss110234200vsss110234400,chr4vsss110248200vsss110248600,chr4vsss110288000vsss110288800,chr4vsss826800vsss827600,chr4vsss851400vsss852200,chr4vsss853200vsss853400,chr5vsss22413000vsss22413400,chr5vsss22414000vsss22414200,chr5vsss22417800vsss22418200,chr5vsss63760400vsss63760600,chr5vsss78211400vsss78212600,chr5vsss78213000vsss78213200,chr5vsss78213600vsss78214600,chr5vsss78214800vsss78215400,chr5vsss78233000vsss78233600,chr5vsss78307400vsss78309000,chr5vsss78309600vsss78310400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75222800vsss75223800,chr6vsss75231200vsss75231600,chr6vsss75245200vsss75245400,chr6vsss75308000vsss75308400,chr6vsss75329800vsss75330400,chr6vsss80248600vsss80249800,chr6vsss80266800vsss80267200,chr7vsss23306800vsss23307000,chr7vsss59433600vsss59434000,chr8vsss5473000vsss5473400,chr8vsss70406400vsss70406600,chr8vsss70498800vsss70499000,chr8vsss70501800vsss70502000,chr8vsss70508000vsss70508200,chr8vsss70550200vsss70550600,chr9vsss133185200vsss133185400,chr9vsss85845200vsss85845800,chr9vsss85863000vsss85863400,chrUn_NW_018084979v1vsss3063400vsss3064000</t>
  </si>
  <si>
    <t>AKT1,AREG,CCND1,CEBPB,CSF1,CSF1R,DDR1,ELF5,EPHA2,ERBB4,ESR1,FGFR2,FOXF1,GLI2,HIF1A,ID2,IRF6,KDM5B,LBH,LRP5,MGMT,MSX1,MSX2,NTN1,PHB2,PML,PTCH1,SCRIB,SOSTDC1,STAT6,TBX3,TNFSF11,VDR,WNT2,WNT4,WNT5A,ZNF703</t>
  </si>
  <si>
    <t>chr10vsss33464800vsss33465200,chr10vsss65440800vsss65441000,chr11vsss14789600vsss14790200,chr11vsss15216800vsss15217000,chr11vsss15313000vsss15313400,chr11vsss15360000vsss15360200,chr11vsss15364600vsss15364800,chr11vsss67198600vsss67199000,chr11vsss67213600vsss67214000,chr11vsss67234000vsss67234200,chr11vsss67281400vsss67281800,chr11vsss67282400vsss67283000,chr11vsss67349400vsss67349600,chr11vsss67350000vsss67350200,chr11vsss67419200vsss67419600,chr11vsss67505800vsss67506000,chr11vsss67550000vsss67550200,chr11vsss67630800vsss67631000,chr11vsss67631600vsss67631800,chr12vsss23359400vsss23360000,chr12vsss2530800vsss2531000,chr12vsss2563800vsss2564000,chr12vsss26447800vsss26448000,chr12vsss53047400vsss53047600,chr12vsss60144000vsss60144200,chr12vsss60144800vsss60145000,chr12vsss60145400vsss60145600,chr13vsss195285800vsss195286200,chr13vsss35264200vsss35264400,chr13vsss35277200vsss35277600,chr13vsss35313000vsss35313200,chr13vsss35314000vsss35314200,chr14vsss11053800vsss11054000,chr14vsss11124400vsss11124600,chr14vsss111653000vsss111653200,chr14vsss11168400vsss11168800,chr14vsss131888200vsss131888600,chr14vsss131960000vsss131960400,chr14vsss140369200vsss140369600,chr14vsss64253200vsss64253400,chr14vsss81420400vsss81420800,chr14vsss81442400vsss81442800,chr15vsss121263800vsss121264000,chr15vsss140064000vsss140064400,chr15vsss140078800vsss140079200,chr15vsss45730800vsss45731000,chr15vsss54318000vsss54318400,chr15vsss83085400vsss83085600,chr16vsss51550600vsss51551000,chr16vsss51570600vsss51571000,chr17vsss38010400vsss38010600,chr17vsss47003000vsss47003200,chr17vsss47092600vsss47093000,chr1vsss158608200vsss158608400,chr1vsss241145800vsss241146000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26325600vsss26326000,chr1vsss26348600vsss26349200,chr1vsss26508600vsss26508800,chr1vsss26554600vsss26555000,chr1vsss26614400vsss26614600,chr1vsss27416400vsss27416600,chr1vsss27431000vsss27431400,chr1vsss32264400vsss32264800,chr1vsss32360000vsss32360200,chr2vsss151159200vsss151160200,chr2vsss26566000vsss26566200,chr2vsss61200400vsss61200600,chr2vsss6433800vsss6434200,chr2vsss7828800vsss7829000,chr3vsss100005000vsss100005200,chr3vsss100034000vsss100034600,chr3vsss100470400vsss100470600,chr3vsss117779600vsss117779800,chr3vsss117810600vsss117810800,chr3vsss117811200vsss117811400,chr3vsss118025600vsss118027200,chr3vsss118029200vsss118029600,chr3vsss118090800vsss118091000,chr3vsss118091400vsss118093000,chr3vsss118097200vsss118098000,chr3vsss118113200vsss118113400,chr4vsss455200vsss455800,chr4vsss458200vsss458800,chr4vsss461400vsss461600,chr5vsss22413000vsss22413400,chr5vsss22414000vsss22414200,chr5vsss22417800vsss22418200,chr5vsss33167400vsss33167600,chr5vsss65259200vsss65259400,chr6vsss14982600vsss14983400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49224200vsss49224600,chr6vsss52363600vsss52363800,chr6vsss52380400vsss52380600,chr7vsss29815600vsss29815800,chr8vsss70406400vsss70406600,chr8vsss70498800vsss70499000,chr8vsss70501800vsss70502000,chr8vsss70508000vsss70508200,chr8vsss70550200vsss70550600,chr9vsss109265800vsss109266000,chr9vsss109326600vsss109326800,chr9vsss55206000vsss55206200,chr9vsss55384200vsss55384400,chr9vsss55497200vsss55497600,chr9vsss64872800vsss64873000,chr9vsss64940400vsss64941000,chr9vsss64942400vsss64942600,chr9vsss64945600vsss64945800,chr9vsss64954200vsss64954800,chr9vsss64955000vsss64955200,chr9vsss64955400vsss64955600,chr9vsss64976000vsss64976200,chr9vsss64976400vsss64976800,chr9vsss64990000vsss64990400,chr9vsss64993000vsss64993200,chr9vsss65016200vsss65016400,chr9vsss65097800vsss65098200,chr9vsss65113800vsss65114000,chr9vsss65133800vsss65134000,chr9vsss6648600vsss6648800,chr9vsss6650600vsss6651200,chr9vsss91505600vsss91505800,chrXvsss108034800vsss108035000</t>
  </si>
  <si>
    <t>ADA,ANKZF1,APTX,AREG,ARG1,AXL,BAD,BAK1,BCL2,BNIP3,CASP3,CAT,CBX8,CDK1,COL1A1,DUSP1,ETS1,EZH2,FOSL1,FOXO1,HP,HSF1,IL18BP,IL6,JUN,KCNA5,KDM6B,KLF2,KLF4,MAP1LC3A,MAP3K5,MAPK7,MDM2,NET1,NFE2L2,NR4A3,PAX2,PCGF2,PDGFRB,PLEKHA1,PPIF,PPP1R15B,PPP2CB,PPP5C,PRKCD,PTK2B,RHOB,SDC1,SLC8A1,SOD1,STAT6,STK24,STK25,STK26,TNFAIP3</t>
  </si>
  <si>
    <t>chr10vsss14282800vsss14283400,chr10vsss32119600vsss32120000,chr11vsss24539000vsss24539600,chr11vsss24569400vsss24569800,chr11vsss24579000vsss24579200,chr11vsss68393000vsss68393800,chr12vsss21891400vsss21891800,chr12vsss21905600vsss21906000,chr12vsss21906600vsss21907000,chr12vsss21907400vsss21907600,chr12vsss21916200vsss21916400,chr13vsss16712000vsss16712200,chr13vsss16732200vsss16732400,chr13vsss189532000vsss189532200,chr13vsss25029600vsss25029800,chr13vsss25039600vsss25040200,chr13vsss25057000vsss25057200,chr13vsss25057600vsss25057800,chr13vsss25148200vsss25148800,chr13vsss52537800vsss52538200,chr13vsss52549600vsss52549800,chr13vsss52704200vsss52704400,chr13vsss52783000vsss52783200,chr13vsss52955000vsss52955200,chr13vsss52995800vsss52996200,chr13vsss52997000vsss52997400,chr13vsss53116000vsss53116200,chr13vsss68209400vsss68209600,chr13vsss68221800vsss68222000,chr13vsss68366800vsss68367000,chr13vsss68369000vsss68369200,chr13vsss68417200vsss68417600,chr13vsss68422800vsss68423000,chr13vsss68423400vsss68423600,chr13vsss68435200vsss68435400,chr13vsss68441200vsss68441800,chr13vsss68449200vsss68449400,chr13vsss68453000vsss68453200,chr13vsss68453600vsss68454000,chr13vsss68454200vsss68454400,chr13vsss68454600vsss68455200,chr13vsss68458200vsss68458400,chr13vsss68471400vsss68471600,chr14vsss110682200vsss110682400,chr14vsss110737800vsss110738600,chr14vsss110740400vsss110740600,chr14vsss110777600vsss110778000,chr14vsss110795400vsss110796200,chr14vsss110798800vsss110799200,chr14vsss114567000vsss114567200,chr14vsss114585400vsss114585600,chr14vsss114598800vsss114599000,chr14vsss114601200vsss114602000,chr14vsss114621000vsss114621200,chr14vsss114626600vsss114627000,chr14vsss114637000vsss114638200,chr14vsss114640200vsss114640400,chr14vsss114660800vsss114661000,chr14vsss114664200vsss114664800,chr14vsss114711400vsss114711800,chr14vsss114714600vsss114714800,chr14vsss114720200vsss114720800,chr14vsss114730200vsss114730600,chr14vsss114731400vsss114731600,chr14vsss114803400vsss114803600,chr14vsss114805200vsss114805600,chr14vsss114844600vsss114845000,chr14vsss114846600vsss114847000,chr15vsss104878200vsss104878400,chr15vsss104978800vsss104979200,chr15vsss140064000vsss140064400,chr15vsss140078800vsss140079200,chr15vsss79437200vsss79437600,chr15vsss79629800vsss79630000,chr15vsss79853600vsss79853800,chr15vsss79900800vsss79901000,chr15vsss79906200vsss79906600,chr15vsss79907400vsss79907600,chr16vsss35071600vsss35071800,chr1vsss111545600vsss111545800,chr1vsss139461400vsss139461800,chr1vsss139512800vsss139513200,chr1vsss139663600vsss139664000,chr1vsss139691200vsss139691600,chr1vsss139711400vsss139711600,chr1vsss159297600vsss159297800,chr1vsss183598400vsss183598600,chr1vsss183748400vsss183748600,chr1vsss183765600vsss183766000,chr1vsss183768400vsss183768600,chr2vsss115910000vsss115910200,chr2vsss134382400vsss134383000,chr2vsss135067600vsss135067800,chr2vsss151159200vsss151160200,chr2vsss15224800vsss15225800,chr2vsss24628000vsss24628200,chr2vsss24676000vsss24676200,chr2vsss24684200vsss24684400,chr2vsss24722600vsss24722800,chr2vsss7170200vsss7170800,chr2vsss77147400vsss77147800,chr2vsss77313000vsss77313400,chr2vsss77319800vsss77320200,chr2vsss85654800vsss85655400,chr2vsss85670400vsss85670600,chr2vsss85718400vsss85719000,chr3vsss125200vsss125600,chr3vsss161800vsss162000,chr3vsss166000vsss166200,chr4vsss105265600vsss105265800,chr4vsss110150400vsss110150600,chr4vsss110208200vsss110208400,chr4vsss110211000vsss110212200,chr4vsss110234200vsss110234400,chr4vsss110248200vsss110248600,chr4vsss110288000vsss110288800,chr4vsss32930200vsss32930400,chr5vsss11287000vsss11287400,chr5vsss11438600vsss11438800,chr5vsss19715000vsss19715400,chr5vsss19738800vsss19739400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43067400vsss43067800,chr6vsss43069000vsss43069200,chr6vsss51413400vsss51413600,chr6vsss51414200vsss51415000,chr6vsss75222800vsss75223800,chr6vsss75231200vsss75231600,chr6vsss75245200vsss75245400,chr6vsss75308000vsss75308400,chr6vsss75329800vsss75330400,chr6vsss783200vsss783600,chr6vsss794400vsss794800,chr6vsss814000vsss814800,chr6vsss822600vsss822800,chr7vsss275800vsss276200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7vsss75861800vsss75862000,chr7vsss80600vsss81600,chr7vsss86000vsss86200,chr7vsss96555200vsss96555400,chr7vsss98642600vsss98642800,chr7vsss98690000vsss98690200,chr8vsss19804400vsss19804600,chr8vsss19812200vsss19812600,chr8vsss19875600vsss19875800,chr8vsss19877600vsss19877800,chr8vsss19931200vsss19931800,chr8vsss19956600vsss19957000,chr8vsss41364200vsss41364400,chr9vsss12849000vsss12849200,chr9vsss130735400vsss130735600,chrXvsss12031800vsss12032200,chrXvsss42802800vsss42803200</t>
  </si>
  <si>
    <t>ANXA2,APP,BATF,BATF2,BATF3,BMP4,CAMK4,CASP8,CBFA2T3,CCL19,CCR7,CEBPA,CEBPE,CSF1,CSF1R,CSF2,CTNNB1,DCSTAMP,EFNA2,EPHA2,F2RL1,FAM20C,FARP2,FOXP1,GAB2,GATA1,GPR183,IL31RA,IL4,IRF4,JUN,KIT,LRRK1,MYH9,NKX2-3,PARP1,PDE1B,PIR,PPARG,PSEN1,RBPJ,RELB,SBNO2,SH3PXD2A,SP3,SPI1,TGFBR2,TNFRSF11A,TNFSF11,TRAF6,TSPAN2,VEGFA</t>
  </si>
  <si>
    <t>chr10vsss10194200vsss10194400,chr10vsss10221200vsss10221600,chr10vsss10227400vsss10227600,chr10vsss10289000vsss10289400,chr10vsss10451200vsss10451400,chr10vsss10451800vsss10452200,chr10vsss10807400vsss10807800,chr10vsss10817000vsss10817200,chr10vsss10880200vsss10880400,chr12vsss39132200vsss39132600,chr12vsss39244000vsss39244400,chr12vsss39292600vsss39293800,chr13vsss122466000vsss122466200,chr13vsss122499200vsss122499600,chr13vsss122500000vsss122500400,chr13vsss122594000vsss122594400,chr13vsss23174800vsss23175000,chr13vsss25029600vsss25029800,chr13vsss25039600vsss25040200,chr13vsss25057000vsss25057200,chr13vsss25057600vsss25057800,chr13vsss25148200vsss25148800,chr13vsss38045200vsss38045400,chr14vsss110682200vsss110682400,chr14vsss110737800vsss110738600,chr14vsss110740400vsss110740600,chr14vsss110777600vsss110778000,chr14vsss110795400vsss110796200,chr14vsss110798800vsss110799200,chr14vsss130734600vsss130735000,chr14vsss130807800vsss130808400,chr14vsss130963800vsss130964000,chr14vsss130964600vsss130965800,chr14vsss131021000vsss131021200,chr14vsss131537200vsss131537400,chr15vsss121123000vsss121123200,chr15vsss121136600vsss121137000,chr15vsss121141600vsss121141800,chr15vsss121150000vsss121150200,chr15vsss121158600vsss121158800,chr15vsss121160000vsss121160400,chr15vsss121185200vsss121185400,chr15vsss30413000vsss30413200,chr15vsss30426200vsss30426400,chr15vsss30437000vsss30437400,chr15vsss30437600vsss30437800,chr15vsss30444800vsss30445600,chr15vsss30479000vsss30480200,chr15vsss30486400vsss30487600,chr15vsss30494400vsss30495800,chr15vsss30497200vsss30497600,chr15vsss30498400vsss30499000,chr15vsss30499600vsss30499800,chr15vsss30500000vsss30500200,chr15vsss30542200vsss30542600,chr15vsss30551200vsss30551800,chr15vsss30554200vsss30554600,chr15vsss30597400vsss30597800,chr15vsss30873200vsss30873600,chr18vsss2461200vsss2461800,chr18vsss2479800vsss2480000,chr18vsss2522400vsss2522600,chr18vsss2523200vsss2523400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158608200vsss158608400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183598400vsss183598600,chr1vsss183748400vsss183748600,chr1vsss183765600vsss183766000,chr1vsss183768400vsss183768600,chr1vsss187727000vsss187727200,chr1vsss187949600vsss187949800,chr1vsss188280400vsss188280600,chr1vsss188382400vsss188382600,chr1vsss190486800vsss190487400,chr1vsss28339800vsss28340000,chr1vsss29949800vsss29950000,chr1vsss30025400vsss30025600,chr1vsss30187800vsss30188000,chr1vsss30188400vsss30188800,chr1vsss97307000vsss97307400,chr1vsss97307800vsss97308200,chr1vsss97598000vsss97598800,chr1vsss97603800vsss97604000,chr1vsss97617600vsss97617800,chr1vsss97621400vsss97621800,chr1vsss97625000vsss97625400,chr1vsss97625600vsss97625800,chr1vsss97638400vsss97638600,chr1vsss97655000vsss97656200,chr1vsss97680400vsss97680800,chr1vsss97683400vsss97683600,chr1vsss97700200vsss97700400,chr1vsss97715600vsss97716200,chr1vsss97722000vsss97723200,chr1vsss97726400vsss97726600,chr1vsss97746600vsss97746800,chr2vsss136345800vsss136346400,chr2vsss136398000vsss136398400,chr3vsss127594200vsss127594600,chr3vsss127652000vsss127652400,chr3vsss127652800vsss127653200,chr3vsss127665000vsss127665400,chr3vsss127667600vsss127667800,chr3vsss127685000vsss127685400,chr3vsss127689800vsss127690200,chr3vsss127708400vsss127708600,chr3vsss127708800vsss127709400,chr3vsss127716400vsss127716600,chr3vsss127728600vsss127729400,chr3vsss127730000vsss127730800,chr3vsss127740000vsss127740200,chr3vsss127817400vsss127817800,chr3vsss127829800vsss127830400,chr3vsss127855400vsss127855600,chr4vsss77064200vsss77064400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8vsss111102400vsss111102600,chr8vsss111643400vsss111643600,chr8vsss111667400vsss111667800,chr8vsss111676600vsss111676800,chr8vsss111677000vsss111677400,chr8vsss111679000vsss111679400,chr8vsss111685600vsss111685800,chr8vsss111686200vsss111686600,chr8vsss111688800vsss111689200,chr8vsss111837800vsss111838200,chr8vsss41364200vsss41364400,chr9vsss10467400vsss10468000,chr9vsss10505600vsss10506000,chr9vsss10515000vsss10516200,chr9vsss139159000vsss139159400,chr9vsss139160200vsss139161200,chr9vsss139236200vsss139236800,chr9vsss139281200vsss139281600,chr9vsss139291000vsss139291200,chr9vsss139291400vsss139291800,chr9vsss139297600vsss139297800,chr9vsss139427400vsss139427800,chrUn_NW_018084833v1vsss1195800vsss1196200</t>
  </si>
  <si>
    <t>ACVR2B,AHI1,BCL2,BMP4,CTNNB1,DACT1,EGFR,EPHB3,FGFR2,FOXF1,GLI2,GLI3,HIF1A,HLX,HNF1B,ID2,IHH,NKX2-3,NOTCH1,PDGFRA,PITX2,SHH,SMAD2,SMAD3,SOX17,TCF21,TCF7,WNT11,WNT5A</t>
  </si>
  <si>
    <t>chr10vsss10194200vsss10194400,chr10vsss10221200vsss10221600,chr10vsss10227400vsss10227600,chr10vsss10289000vsss10289400,chr10vsss10451200vsss10451400,chr10vsss10451800vsss10452200,chr10vsss10807400vsss10807800,chr10vsss10817000vsss10817200,chr10vsss10880200vsss10880400,chr10vsss64939800vsss64940200,chr10vsss64955200vsss64955600,chr10vsss64957600vsss64958200,chr10vsss64979600vsss64979800,chr10vsss64992000vsss64992600,chr10vsss64995400vsss64996400,chr10vsss64998800vsss64999200,chr11vsss7186200vsss7186400,chr12vsss11686000vsss11686400,chr12vsss24002400vsss24002600,chr12vsss44025600vsss44026000,chr12vsss44053000vsss44053200,chr12vsss44053600vsss44053800,chr12vsss44062200vsss44062400,chr12vsss44133000vsss44133400,chr12vsss44164800vsss44165400,chr12vsss5297200vsss5297400,chr12vsss5299200vsss5299600,chr12vsss5300400vsss5300800,chr12vsss5306400vsss5306600,chr12vsss5322000vsss5323200,chr12vsss6652800vsss6653200,chr12vsss6666600vsss6666800,chr13vsss125414200vsss125414400,chr13vsss125432200vsss125432400,chr13vsss125735600vsss125735800,chr13vsss125736400vsss125736600,chr13vsss125744800vsss125745000,chr13vsss125791200vsss125791400,chr13vsss125793200vsss125793400,chr13vsss125814800vsss125815000,chr13vsss132700000vsss132700400,chr13vsss132741400vsss132741600,chr13vsss77980800vsss77981000,chr14vsss38572000vsss38572400,chr14vsss38572800vsss38573200,chr14vsss38584800vsss38585000,chr14vsss49414800vsss49415200,chr14vsss49416000vsss49416200,chr14vsss80164600vsss80164800,chr14vsss80319000vsss80319400,chr14vsss80328600vsss80328800,chr14vsss82073000vsss82073600,chr14vsss82077200vsss82077400,chr14vsss9216800vsss9217000,chr14vsss9221000vsss9221400,chr14vsss9256000vsss9256400,chr15vsss107228600vsss107229000,chr15vsss121123000vsss121123200,chr15vsss121136600vsss121137000,chr15vsss121141600vsss121141800,chr15vsss121150000vsss121150200,chr15vsss121158600vsss121158800,chr15vsss121160000vsss121160400,chr15vsss121185200vsss121185400,chr15vsss45730800vsss45731000,chr17vsss51484800vsss51485200,chr17vsss51776800vsss51777200,chr17vsss51827000vsss51827600,chr17vsss51853600vsss51854000,chr17vsss51857200vsss51857400,chr17vsss51879000vsss51879400,chr17vsss51965400vsss51965800,chr17vsss51967600vsss51967800,chr18vsss2461200vsss2461800,chr18vsss2479800vsss2480000,chr18vsss2522400vsss2522600,chr18vsss2523200vsss2523400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152647000vsss152647400,chr1vsss183598400vsss183598600,chr1vsss183748400vsss183748600,chr1vsss183765600vsss183766000,chr1vsss183768400vsss183768600,chr1vsss184440800vsss184441000,chr1vsss32264400vsss32264800,chr1vsss32360000vsss32360200,chr1vsss98160600vsss98160800,chr1vsss98162200vsss98162800,chr1vsss98163000vsss98163200,chr1vsss98165800vsss98166200,chr1vsss98168600vsss98168800,chr1vsss98250800vsss98251000,chr1vsss98318400vsss98318600,chr1vsss98318800vsss98319000,chr1vsss98342000vsss98343200,chr1vsss98380600vsss98381000,chr1vsss98445200vsss98445600,chr1vsss98469200vsss98469800,chr1vsss98513400vsss98514000,chr1vsss98569800vsss98570000,chr1vsss98573000vsss98573200,chr1vsss98649200vsss98649400,chr2vsss134667400vsss134667800,chr2vsss134744800vsss134745000,chr2vsss135067600vsss135067800,chr2vsss143688000vsss143688200,chr2vsss143692600vsss143692800,chr2vsss143876800vsss143877200,chr2vsss9266400vsss9266600,chr2vsss9273400vsss9273600,chr2vsss9289200vsss9289600,chr2vsss9294000vsss9294600,chr3vsss19585800vsss19586400,chr3vsss19589400vsss19589600,chr3vsss77527200vsss77528000,chr3vsss77583800vsss77584000,chr3vsss77600000vsss77600200,chr3vsss77644000vsss77644400,chr3vsss93661200vsss93661600,chr3vsss93857600vsss93857800,chr4vsss103418800vsss103419200,chr4vsss103449600vsss103450000,chr4vsss103502000vsss103502600,chr4vsss103548200vsss103548800,chr4vsss103549400vsss103550000,chr4vsss103608000vsss103608200,chr4vsss106683400vsss106683600,chr4vsss124669800vsss124670800,chr4vsss124671200vsss124671800,chr4vsss55446200vsss55446600,chr4vsss55713600vsss55713800,chr4vsss98093000vsss98093200,chr5vsss63760400vsss63760600,chr6vsss33765600vsss33766000,chr6vsss96775200vsss96775400,chr6vsss96825200vsss96825600,chr6vsss98683600vsss98683800,chr6vsss98709000vsss98709200,chr7vsss19643800vsss19644000,chr7vsss19825200vsss19825400,chr7vsss19850000vsss19850200,chr7vsss19940200vsss19940400,chr7vsss41937800vsss41938000,chr7vsss42060200vsss42060400,chr7vsss42147800vsss42148400,chr7vsss80600vsss81600,chr7vsss86000vsss86200,chr8vsss104346000vsss104346200,chr8vsss75688800vsss75689200,chr8vsss75690800vsss75691000,chr9vsss10779000vsss10779400,chr9vsss10905400vsss10905800,chr9vsss115111000vsss115111200,chr9vsss115298200vsss115298400,chr9vsss115797800vsss115798200,chr9vsss67330800vsss67331000,chr9vsss67331800vsss67332000,chr9vsss67376600vsss67376800</t>
  </si>
  <si>
    <t>ADORA2A,ARG1,BCL6,BMP4,CASP3,CD300A,CEBPB,CTLA4,CYLD,DLG1,DLG5,DTX1,DUSP22,FOXJ1,GLI3,GLMN,GNRH1,HLX,HMGB1,IFNL1,IHH,IL10,IL20RB,IL2RA,IL4,IL4R,IRF1,LGALS3,LGALS9,LRRC32,NDFIP1,PAG1,PDE5A,PELI1,PRKAR1A,PTPN2,PTPN22,PTPN6,RIPOR2,SCGB1A1,SFTPD,SHH,SMAD7,SOCS5,SOCS6,TBX21,TMEM131L,TNFAIP8L2,TNFRSF21,TNFSF18,TNFSF4,TWSG1,VTCN1</t>
  </si>
  <si>
    <t>chr12vsss12118400vsss12118600,chr12vsss12129600vsss12129800,chr12vsss12180000vsss12180200,chr12vsss12188800vsss12189000,chr12vsss12299600vsss12300200,chr12vsss12329000vsss12329400,chr12vsss12330200vsss12330600,chr12vsss12333800vsss12334000,chr12vsss12347200vsss12347400,chr12vsss12361600vsss12361800,chr12vsss12445200vsss12445600,chr12vsss47166600vsss47166800,chr12vsss47294400vsss47294600,chr12vsss47311600vsss47311800,chr12vsss7893000vsss7893600,chr12vsss7894000vsss7895000,chr12vsss8077600vsss8077800,chr12vsss8078000vsss8078200,chr12vsss8135000vsss8135200,chr12vsss8152400vsss8152600,chr12vsss8208200vsss8208400,chr12vsss8208600vsss8209000,chr12vsss8222600vsss8222800,chr12vsss8225200vsss8225400,chr12vsss8249400vsss8249600,chr12vsss8257000vsss8257400,chr12vsss8300400vsss8301200,chr12vsss8311800vsss8312000,chr12vsss8337200vsss8338000,chr12vsss8347600vsss8348000,chr12vsss8348800vsss8349000,chr12vsss8360600vsss8361000,chr12vsss8369600vsss8369800,chr12vsss8383400vsss8384000,chr12vsss8384200vsss8384400,chr12vsss8409200vsss8409400,chr12vsss8441400vsss8442000,chr12vsss8466600vsss8467000,chr12vsss8493600vsss8493800,chr12vsss8519400vsss8519600,chr12vsss8526400vsss8526600,chr12vsss8526800vsss8527200,chr12vsss8535400vsss8536200,chr12vsss8602400vsss8602600,chr12vsss8603000vsss8603200,chr12vsss8641000vsss8641400,chr13vsss12455400vsss12455600,chr13vsss12456800vsss12457000,chr13vsss12476000vsss12476200,chr13vsss12487400vsss12487600,chr13vsss25029600vsss25029800,chr13vsss25039600vsss25040200,chr13vsss25057000vsss25057200,chr13vsss25057600vsss25057800,chr13vsss25148200vsss25148800,chr14vsss28704200vsss28704600,chr14vsss28714400vsss28714600,chr14vsss28737400vsss28737800,chr14vsss28860600vsss28860800,chr14vsss28883800vsss28884000,chr14vsss28886800vsss28887600,chr14vsss28924600vsss28924800,chr14vsss7479000vsss7479200,chr14vsss7519800vsss7520400,chr15vsss30413000vsss30413200,chr15vsss30426200vsss30426400,chr15vsss30437000vsss30437400,chr15vsss30437600vsss30437800,chr15vsss30444800vsss30445600,chr15vsss30479000vsss30480200,chr15vsss30486400vsss30487600,chr15vsss30494400vsss30495800,chr15vsss30497200vsss30497600,chr15vsss30498400vsss30499000,chr15vsss30499600vsss30499800,chr15vsss30500000vsss30500200,chr15vsss30542200vsss30542600,chr15vsss30551200vsss30551800,chr15vsss30554200vsss30554600,chr15vsss30597400vsss30597800,chr15vsss30873200vsss30873600,chr16vsss19766600vsss19767200,chr16vsss19820600vsss19821200,chr16vsss19912000vsss19912200,chr18vsss52447000vsss52447200,chr18vsss52481200vsss52481600,chr18vsss52490000vsss52490400,chr18vsss52491800vsss52492600,chr18vsss52499000vsss52499400,chr18vsss52499800vsss52500200,chr18vsss52544600vsss52545200,chr18vsss52545800vsss52546000,chr18vsss52554800vsss52555000,chr18vsss52666200vsss52666600,chr18vsss52723200vsss52723600,chr18vsss52801400vsss52802000,chr18vsss52802200vsss52802400,chr1vsss136966200vsss136966400,chr1vsss137073200vsss137073400,chr1vsss164670600vsss164671200,chr1vsss164679400vsss164679800,chr1vsss164689800vsss164690200,chr1vsss164692000vsss164692200,chr1vsss164702400vsss164703200,chr1vsss164707400vsss164707600,chr1vsss164725000vsss164725200,chr1vsss164729600vsss164730800,chr1vsss164738000vsss164740600,chr1vsss164962200vsss164962400,chr1vsss165031200vsss165031400,chr1vsss165031600vsss165031800,chr1vsss165032600vsss165033000,chr1vsss183598400vsss183598600,chr1vsss183748400vsss183748600,chr1vsss183765600vsss183766000,chr1vsss183768400vsss183768600,chr1vsss240853200vsss240853800,chr1vsss31676200vsss31676600,chr1vsss31706600vsss31707000,chr2vsss42694000vsss42694200,chr3vsss10223400vsss10223600,chr3vsss10226600vsss10226800,chr3vsss85364600vsss85364800,chr3vsss98235000vsss98235800,chr3vsss98236200vsss98236400,chr3vsss98236600vsss98236800,chr3vsss98254200vsss98254600,chr3vsss98301000vsss98302000,chr4vsss22254000vsss22254400,chr4vsss22283800vsss22284000,chr4vsss22346400vsss22347000,chr4vsss23318200vsss23318400,chr4vsss41014000vsss41014400,chr4vsss41102000vsss41102800,chr4vsss79262000vsss79262800,chr4vsss79309600vsss79310200,chr4vsss79310600vsss79311200,chr4vsss79369800vsss79370000,chr5vsss17307000vsss17307200,chr5vsss45892400vsss45892800,chr5vsss49185600vsss49185800,chr5vsss49189000vsss49189200,chr5vsss49646000vsss49646400,chr6vsss7786800vsss7787000,chr6vsss7923400vsss7923600,chr6vsss7989400vsss7989600,chr6vsss8067600vsss8068200,chr6vsss8261600vsss8261800,chr6vsss8324000vsss8324200,chr6vsss8368000vsss8368200,chr6vsss8369200vsss8369400,chr6vsss8415600vsss8416600,chr6vsss8457400vsss8457600,chr6vsss8710400vsss8710600,chr6vsss8726200vsss8726400,chr6vsss8797800vsss8798000,chr6vsss8803200vsss8803800,chr6vsss8878000vsss8878800,chr6vsss8949600vsss8950000,chr6vsss8952400vsss8953200,chr6vsss8979200vsss8979400,chr6vsss8981800vsss8982200,chr6vsss9010600vsss9011000,chr6vsss9021800vsss9022000,chr6vsss9022200vsss9022400,chr6vsss9171600vsss9172400,chr6vsss9182000vsss9183000,chr6vsss9355200vsss9355800,chr7vsss39614200vsss39614800,chr7vsss39629600vsss39629800,chr7vsss39630800vsss39631000,chr7vsss39639200vsss39640400,chr7vsss39640800vsss39641000,chr7vsss39641600vsss39642800,chr7vsss39643000vsss39643200,chr7vsss39643600vsss39643800,chr7vsss39764800vsss39765000,chr7vsss5184800vsss5185200,chr8vsss125185600vsss125185800,chr8vsss9243600vsss9243800,chr9vsss82075000vsss82075400</t>
  </si>
  <si>
    <t>ACVRL1,ADAMTS12,AXIN2,BMP4,BMP6,BMPR1B,CTGF,CTNNB1,EFEMP1,GDF6,GLI2,GLI3,GREM1,LOXL2,MAF,NKX3-2,PKDCC,POR,PTHLH,RARB,RFLNA,RFLNB,RUNX2,SCIN,SMAD3,SNAI2,SOX5,SOX6,SOX9,TGFBR1,TRPS1</t>
  </si>
  <si>
    <t>chr10vsss64738600vsss64738800,chr12vsss5681800vsss5682000,chr12vsss5682400vsss5682600,chr13vsss23173400vsss23173600,chr13vsss23174800vsss23175000,chr14vsss72295200vsss72295600,chr14vsss72375800vsss72376200,chr14vsss72377400vsss72377800,chr14vsss72404600vsss72404800,chr14vsss72406000vsss72406200,chr14vsss72407200vsss72407400,chr14vsss72411000vsss72411200,chr18vsss50974000vsss50974400,chr18vsss51015200vsss51016000,chr1vsss122404200vsss122404400,chr1vsss237083600vsss237083800,chr1vsss237096400vsss237096800,chr3vsss110869800vsss110870400,chr3vsss110873200vsss110874000,chr3vsss110894800vsss110895000,chr3vsss110933200vsss110933400,chr3vsss110947400vsss110948000,chr3vsss110954800vsss110955000,chr3vsss110971600vsss110971800,chr3vsss111069400vsss111069800,chr3vsss111114600vsss111114800,chr3vsss111115000vsss111115400,chr3vsss112032800vsss112033000,chr3vsss40451000vsss40451600,chr3vsss40537400vsss40537600,chr3vsss42287400vsss42287600,chr3vsss42451400vsss42451600,chr3vsss68215200vsss68215400,chr3vsss68227000vsss68227200,chr3vsss68228800vsss68229000,chr3vsss71522400vsss71523200,chr5vsss82361400vsss82361600,chr6vsss13486800vsss13487200,chr6vsss152769600vsss152769800,chr6vsss152790000vsss152790200,chr6vsss153193600vsss153193800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t>
  </si>
  <si>
    <t>FGGY,FUK,GALK1,GALK2,GCK,GNE,GNPTAB,GNPTG,HK1,HK2,HKDC1,IPPK,KHK,NAGK,PFKFB3,RBKS,XYLB</t>
  </si>
  <si>
    <t>chr13vsss195285800vsss195286200,chr13vsss66040200vsss66040400,chr13vsss66053400vsss66053600,chr14vsss64253200vsss64253400,chr14vsss89154600vsss89155000,chr14vsss89158400vsss89159000,chr14vsss89178400vsss89178800,chr14vsss89179600vsss89179800,chr14vsss89221000vsss89221400,chr14vsss89222000vsss89222400,chr14vsss89222800vsss89223200,chr14vsss89245600vsss89246000,chr14vsss89247400vsss89247800,chr15vsss105738800vsss105739200,chr15vsss105739400vsss105739600,chr15vsss105740200vsss105740600,chr16vsss71300400vsss71300600,chr17vsss38309200vsss38309600,chr17vsss38352400vsss38352600,chr1vsss126659800vsss126660000,chr1vsss149679800vsss149680200,chr1vsss261376200vsss261376600,chr1vsss32264400vsss32264800,chr1vsss32360000vsss32360200,chr2vsss26566000vsss26566200,chr3vsss1568600vsss1568800,chr3vsss1608400vsss1608600,chr3vsss97219800vsss97220200,chr3vsss97240600vsss97240800,chr3vsss97409600vsss97410000,chr3vsss97410400vsss97410600,chr3vsss97483000vsss97483400,chr3vsss97535600vsss97536000,chr3vsss97579400vsss97579800,chr4vsss455200vsss455800,chr4vsss458200vsss458800,chr4vsss461400vsss461600,chr6vsss108440200vsss108440400,chr6vsss153277400vsss153277800,chr6vsss153332800vsss153333000,chr6vsss153416400vsss153416800,chr6vsss153467400vsss153467600,chr6vsss153469400vsss153469800,chr6vsss153522600vsss153523000,chr6vsss153536400vsss153536800,chr6vsss153541600vsss153542200,chr6vsss153560400vsss153560800,chr6vsss153630200vsss153630400,chr6vsss153630800vsss153631000,chr6vsss153641200vsss153641600,chr6vsss153655000vsss153655400,chr6vsss153656600vsss153656800,chr6vsss18663800vsss18664400,chr6vsss18680600vsss18680800,chr6vsss44040800vsss44041000,chr6vsss51825600vsss51825800,chr6vsss52363600vsss52363800,chr6vsss52380400vsss52380600,chr6vsss93851600vsss93851800,chr6vsss93854200vsss93854600,chr6vsss93854800vsss93855000,chr6vsss93908600vsss93909000,chr7vsss27174200vsss27174400,chr7vsss27227800vsss27228000,chr7vsss27255000vsss27255200,chr7vsss46946800vsss46947000,chr7vsss46980400vsss46980600,chr7vsss98378600vsss98379000,chr7vsss98392400vsss98392800,chr7vsss98566400vsss98566800,chr8vsss41364200vsss41364400,chr9vsss131562800vsss131563400,chr9vsss131568400vsss131568600,chr9vsss131570200vsss131570400,chr9vsss131610800vsss131611200,chr9vsss139159000vsss139159400,chr9vsss139160200vsss139161200,chr9vsss139236200vsss139236800,chr9vsss139281200vsss139281600,chr9vsss139291000vsss139291200,chr9vsss139291400vsss139291800,chr9vsss139297600vsss139297800,chr9vsss139427400vsss139427800,chr9vsss93267000vsss93267400,chrUn_NW_018084979v1vsss3063400vsss3064000,chrXvsss33554400vsss33554600</t>
  </si>
  <si>
    <t>ABCB4,AKT1,ARG1,CAT,CDK1,CYB5A,CYBB,EGFR,ERCC1,FOS,GCLC,GPI,GSN,GSS,HAAO,HSF1,JUN,KIT,MAPK8,MT1A,MT1X,MTF1,NPC1,NUDT1,OGG1,PPP5C,SLC30A1,SOD1,SORD,SPARC,SUMO1</t>
  </si>
  <si>
    <t>chr10vsss26302800vsss26303000,chr10vsss26352000vsss26353000,chr10vsss26641800vsss26642000,chr10vsss26654600vsss26654800,chr10vsss26686600vsss26687200,chr14vsss137662800vsss137663200,chr14vsss137929400vsss137929600,chr14vsss137929800vsss137930200,chr14vsss138069400vsss138069800,chr14vsss138077400vsss138077800,chr14vsss138080200vsss138080600,chr14vsss138093400vsss138094200,chr14vsss138098400vsss138098600,chr14vsss138129000vsss138129600,chr14vsss138505400vsss138505600,chr15vsss115381400vsss115381600,chr15vsss115413600vsss115413800,chr15vsss115450200vsss115450400,chr15vsss115647400vsss115647600,chr15vsss48697800vsss48698000,chr15vsss48773000vsss48773400,chr15vsss48777400vsss48777600,chr15vsss48789800vsss48790200,chr15vsss48812400vsss48812600,chr15vsss48813000vsss48813600,chr15vsss48841200vsss48841600,chr15vsss49042800vsss49043000,chr15vsss49043200vsss49043400,chr17vsss51776800vsss51777200,chr17vsss51827000vsss51827600,chr17vsss51853600vsss51854000,chr17vsss51857200vsss51857400,chr17vsss51879000vsss51879400,chr17vsss51965400vsss51965800,chr17vsss51967600vsss51967800,chr1vsss190486800vsss190487400,chr2vsss26348000vsss26349200,chr2vsss26369400vsss26369600,chr3vsss108899200vsss108899400,chr3vsss108967600vsss108968000,chr3vsss109029000vsss109029200,chr3vsss109059600vsss109060000,chr3vsss109062600vsss109062800,chr3vsss127594200vsss127594600,chr3vsss127652000vsss127652400,chr3vsss127652800vsss127653200,chr3vsss127665000vsss127665400,chr3vsss127667600vsss127667800,chr3vsss127685000vsss127685400,chr3vsss127689800vsss127690200,chr3vsss127708400vsss127708600,chr3vsss127708800vsss127709400,chr3vsss127716400vsss127716600,chr3vsss127728600vsss127729400,chr3vsss127730000vsss127730800,chr3vsss127740000vsss127740200,chr3vsss127817400vsss127817800,chr3vsss127829800vsss127830400,chr3vsss127855400vsss127855600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9vsss133185200vsss133185400,chrUn_NW_018084979v1vsss3063400vsss3064000</t>
  </si>
  <si>
    <t>AKT1,CEBPB,ELF5,ERBB4,FOXF1,HIF1A,ID2,IRF6,LBH,MGMT,PTCH1,ZNF703</t>
  </si>
  <si>
    <t>chr10vsss10194200vsss10194400,chr10vsss10221200vsss10221600,chr10vsss10227400vsss10227600,chr10vsss10289000vsss10289400,chr10vsss10451200vsss10451400,chr10vsss10451800vsss10452200,chr10vsss10807400vsss10807800,chr10vsss10817000vsss10817200,chr10vsss10880200vsss10880400,chr10vsss11012400vsss11012600,chr10vsss11012800vsss11013200,chr10vsss11046400vsss11046600,chr10vsss11110000vsss11110600,chr10vsss11190200vsss11190600,chr10vsss64939800vsss64940200,chr10vsss64955200vsss64955600,chr10vsss64957600vsss64958200,chr10vsss64979600vsss64979800,chr10vsss64992000vsss64992600,chr10vsss64995400vsss64996400,chr10vsss64998800vsss64999200,chr10vsss8429600vsss8429800,chr10vsss8606600vsss8607600,chr12vsss24002400vsss24002600,chr12vsss44025600vsss44026000,chr12vsss44053000vsss44053200,chr12vsss44053600vsss44053800,chr12vsss44062200vsss44062400,chr12vsss44133000vsss44133400,chr12vsss44164800vsss44165400,chr12vsss4443800vsss4444000,chr12vsss4506800vsss4507200,chr12vsss46706200vsss46706400,chr12vsss46830800vsss46831200,chr12vsss46843400vsss46843800,chr12vsss5297200vsss5297400,chr12vsss5299200vsss5299600,chr12vsss5300400vsss5300800,chr12vsss5306400vsss5306600,chr12vsss5322000vsss5323200,chr12vsss6652800vsss6653200,chr12vsss6666600vsss6666800,chr13vsss125414200vsss125414400,chr13vsss125432200vsss125432400,chr13vsss125735600vsss125735800,chr13vsss125736400vsss125736600,chr13vsss125744800vsss125745000,chr13vsss125791200vsss125791400,chr13vsss125793200vsss125793400,chr13vsss125814800vsss125815000,chr13vsss29290000vsss29290200,chr13vsss29374800vsss29375000,chr13vsss77980800vsss77981000,chr14vsss132080800vsss132081000,chr14vsss132113400vsss132114600,chr14vsss132117000vsss132117400,chr14vsss132117600vsss132117800,chr14vsss132131200vsss132131400,chr14vsss132147200vsss132147400,chr14vsss49251000vsss49251200,chr14vsss49262200vsss49262600,chr14vsss49262800vsss49263000,chr15vsss137842400vsss137842800,chr15vsss137843000vsss137843200,chr16vsss21139000vsss21139200,chr16vsss21268400vsss21268600,chr16vsss21361200vsss21361600,chr17vsss51484800vsss51485200,chr1vsss184440800vsss184441000,chr1vsss32264400vsss32264800,chr1vsss32360000vsss32360200,chr1vsss98160600vsss98160800,chr1vsss98162200vsss98162800,chr1vsss98163000vsss98163200,chr1vsss98165800vsss98166200,chr1vsss98168600vsss98168800,chr1vsss98250800vsss98251000,chr1vsss98318400vsss98318600,chr1vsss98318800vsss98319000,chr1vsss98342000vsss98343200,chr1vsss98380600vsss98381000,chr1vsss98445200vsss98445600,chr1vsss98469200vsss98469800,chr1vsss98513400vsss98514000,chr1vsss98569800vsss98570000,chr1vsss98573000vsss98573200,chr1vsss98649200vsss98649400,chr2vsss112887800vsss112888000,chr2vsss112892400vsss112892800,chr2vsss112895200vsss112895600,chr2vsss112897000vsss112897200,chr2vsss113061800vsss113062000,chr2vsss135067600vsss135067800,chr2vsss143688000vsss143688200,chr2vsss143692600vsss143692800,chr2vsss143876800vsss143877200,chr2vsss149219400vsss149220000,chr2vsss149223400vsss149223600,chr2vsss62135600vsss62135800,chr3vsss19585800vsss19586400,chr3vsss19589400vsss19589600,chr3vsss93661200vsss93661600,chr3vsss93857600vsss93857800,chr3vsss96376600vsss96376800,chr4vsss79718600vsss79719000,chr4vsss826800vsss827600,chr4vsss851400vsss852200,chr4vsss853200vsss853400,chr4vsss89846800vsss89847000,chr4vsss89892600vsss89892800,chr4vsss96261600vsss96261800,chr5vsss61908800vsss61909000,chr5vsss63760400vsss63760600,chr6vsss105831600vsss105831800,chr6vsss105854400vsss105854600,chr6vsss105902400vsss105902800,chr6vsss2613600vsss2613800,chr6vsss2616000vsss2616200,chr6vsss2620000vsss2620600,chr6vsss2620800vsss2621800,chr6vsss2635800vsss2636400,chr6vsss2704200vsss2705000,chr6vsss2706000vsss2706600,chr6vsss2742600vsss2743600,chr6vsss2780200vsss2781000,chr6vsss2782200vsss2783800,chr6vsss2797600vsss2798000,chr6vsss2799800vsss2800600,chr6vsss2812000vsss2813000,chr6vsss2813200vsss2813600,chr6vsss2814000vsss2814400,chr6vsss2816800vsss2820400,chr6vsss2844200vsss2845000,chr6vsss2967800vsss2968200,chr6vsss50005000vsss50005800,chr6vsss78752200vsss78752400,chr7vsss1704800vsss1705200,chr7vsss1733600vsss1733800,chr7vsss80600vsss81600,chr7vsss86000vsss86200,chr9vsss115111000vsss115111200,chr9vsss115298200vsss115298400,chr9vsss115797800vsss115798200,chr9vsss134930800vsss134931200,chr9vsss44424800vsss44425000,chr9vsss46385800vsss46386000,chr9vsss46386200vsss46386400,chr9vsss67330800vsss67331000,chr9vsss67331800vsss67332000,chr9vsss67376600vsss67376800,chr9vsss67718800vsss67719000,chr9vsss67781200vsss67781400</t>
  </si>
  <si>
    <t>ABR,APOA1,ARG1,BCL6,BCR,C4BPA,C4BPB,CCR2,CD300A,CD46,CD55,CD84,CLEC12B,DUSP10,DUSP22,FER,FOXF1,FOXJ1,HLX,HTRA1,IFNL1,IL10,IL20RB,IL2RA,IL4,IL4R,IL7R,LGALS3,LGALS9,MUL1,NDFIP1,NLRX1,PGLYRP2,PGLYRP3,PPM1B,PRKDC,PTPN6,RPS19,SCRIB,SEC14L1,SERPINB9,SLAMF1,SMAD7,SOCS5,SPINK5,TBX21,TGFB2,THOC1,TNFSF18,TNFSF4,TRAF3IP1</t>
  </si>
  <si>
    <t>chr10vsss41171200vsss41171600,chr10vsss56167200vsss56167400,chr10vsss56174600vsss56174800,chr10vsss56297200vsss56297600,chr10vsss56403600vsss56403800,chr10vsss56587000vsss56587200,chr10vsss56673800vsss56674000,chr10vsss56696600vsss56696800,chr10vsss57102800vsss57103200,chr10vsss57148000vsss57148600,chr11vsss7186200vsss7186400,chr11vsss9556200vsss9556400,chr11vsss9603800vsss9604000,chr11vsss9611200vsss9611400,chr11vsss9615800vsss9616000,chr11vsss9767400vsss9767800,chr11vsss9835400vsss9835800,chr12vsss19124200vsss19124400,chr12vsss25640600vsss25641600,chr12vsss25643200vsss25643400,chr13vsss110613200vsss110613600,chr13vsss110659000vsss110659200,chr13vsss110796600vsss110796800,chr13vsss45869800vsss45870000,chr14vsss87919800vsss87921000,chr1vsss130379000vsss130379600,chr1vsss132861400vsss132861600,chr1vsss133056200vsss133056400,chr1vsss133093400vsss133093600,chr1vsss133123600vsss133123800,chr1vsss133231600vsss133231800,chr1vsss203600vsss203800,chr1vsss225057600vsss225058200,chr1vsss248553200vsss248553600,chr1vsss248654800vsss248655000,chr1vsss248669400vsss248670000,chr1vsss248675800vsss248676000,chr1vsss248694400vsss248694800,chr1vsss248696000vsss248696400,chr1vsss248701600vsss248701800,chr1vsss248702000vsss248702200,chr1vsss248727000vsss248727600,chr1vsss248803200vsss248803400,chr1vsss248826800vsss248827400,chr1vsss248835400vsss248835600,chr1vsss248843400vsss248844000,chr1vsss248849200vsss248849400,chr1vsss248862400vsss248862600,chr1vsss248889400vsss248889800,chr1vsss248893200vsss248893400,chr1vsss248894800vsss248895200,chr1vsss248902000vsss248902200,chr1vsss248908400vsss248909000,chr1vsss248917000vsss248917200,chr1vsss248922800vsss248923800,chr1vsss248928600vsss248929000,chr1vsss248972600vsss248973000,chr1vsss248995800vsss248996000,chr1vsss249003600vsss249004000,chr1vsss249006600vsss249006800,chr1vsss249082200vsss249082600,chr1vsss249088800vsss249089000,chr1vsss249089400vsss249089600,chr1vsss249154800vsss249155200,chr1vsss249158400vsss249158600,chr1vsss249318200vsss249318400,chr1vsss249382600vsss249383000,chr1vsss341600vsss342600,chr1vsss368600vsss370000,chr1vsss394600vsss395000,chr1vsss458400vsss458800,chr1vsss463800vsss464000,chr2vsss143931800vsss143932400,chr2vsss143932600vsss143932800,chr3vsss126989600vsss126989800,chr3vsss127028200vsss127028400,chr3vsss127040200vsss127040600,chr3vsss127069600vsss127069800,chr5vsss19600200vsss19601000,chr5vsss78211400vsss78212600,chr5vsss78213000vsss78213200,chr5vsss78213600vsss78214600,chr5vsss78214800vsss78215400,chr5vsss78233000vsss78233600,chr6vsss147407000vsss147407600,chr6vsss147434400vsss147434800,chr6vsss147458400vsss147458600,chr6vsss147502000vsss147502200,chr6vsss147506200vsss147506600,chr7vsss38673000vsss38673200,chr7vsss38673400vsss38673800,chr7vsss38688400vsss38689200,chr7vsss38697200vsss38698000,chr7vsss38715800vsss38716000,chr7vsss38775600vsss38775800,chr7vsss38820600vsss38821000,chr7vsss38821800vsss38822000,chr7vsss38822200vsss38822400,chr7vsss38901200vsss38901800,chr7vsss38914200vsss38914600,chr7vsss38920000vsss38920200,chr7vsss38922800vsss38923800,chr7vsss38928400vsss38928600,chr7vsss38931400vsss38931800,chr7vsss39043000vsss39043600,chr9vsss127930800vsss127931400,chrUn_NW_018084833v1vsss1195800vsss1196200,chrXvsss82342000vsss82342200</t>
  </si>
  <si>
    <t>ADAMTS9,DLL1,DLL4,FGF1,GHSR,HDAC5,HDAC7,HMGB1,ITGA5,ITGB1BP1,JAK1,JCAD,KLF4,MMRN2,NGFR,NOTCH1,NRP1,PTGS2,SPRED1,SRPX2,STARD13,TMEM2,VEGFA</t>
  </si>
  <si>
    <t>chr10vsss19744400vsss19744600,chr10vsss19747200vsss19747400,chr10vsss19756600vsss19757000,chr10vsss19779400vsss19779600,chr10vsss19796200vsss19796400,chr10vsss19813000vsss19813400,chr10vsss33337400vsss33337600,chr10vsss46029000vsss46029400,chr10vsss46045200vsss46045400,chr10vsss46325400vsss46325600,chr10vsss56134400vsss56134800,chr10vsss56341800vsss56342200,chr10vsss8425200vsss8425400,chr10vsss8440800vsss8441200,chr10vsss8503800vsss8504000,chr10vsss8513800vsss8514200,chr10vsss8526000vsss8526200,chr10vsss8552000vsss8552600,chr10vsss8663800vsss8664200,chr10vsss8729800vsss8730200,chr10vsss8933200vsss8933600,chr11vsss13224200vsss13224800,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11vsss78875200vsss78875800,chr11vsss78878800vsss78879000,chr12vsss14653400vsss14654000,chr12vsss14723200vsss14723400,chr12vsss26373400vsss26373800,chr12vsss26378400vsss26379000,chr12vsss26379200vsss26379400,chr12vsss26379600vsss26380200,chr12vsss26404600vsss26405000,chr12vsss26405600vsss26405800,chr12vsss26410000vsss26411000,chr12vsss26446000vsss26446600,chr12vsss26447000vsss26447600,chr12vsss8333800vsss8334400,chr12vsss8604000vsss8604200,chr13vsss147068000vsss147068200,chr13vsss147068400vsss147069200,chr13vsss147081600vsss147082000,chr13vsss147140200vsss147140600,chr13vsss147203800vsss147204000,chr13vsss147204800vsss147205000,chr13vsss147249200vsss147250200,chr13vsss157826400vsss157827000,chr13vsss157980400vsss157980800,chr13vsss157982600vsss157983000,chr13vsss158012000vsss158012600,chr13vsss158076800vsss158077000,chr13vsss158102200vsss158103000,chr13vsss158171800vsss158172000,chr13vsss159258800vsss159259200,chr13vsss159299600vsss159300000,chr13vsss159308800vsss159309000,chr13vsss159364600vsss159365000,chr13vsss159376000vsss159376200,chr13vsss159379000vsss159379200,chr13vsss190325200vsss190325400,chr13vsss190391200vsss190391400,chr13vsss190392600vsss190393000,chr13vsss190559000vsss190559200,chr13vsss190604000vsss190604400,chr13vsss190613800vsss190614000,chr13vsss207916600vsss207916800,chr13vsss208089200vsss208090000,chr13vsss208090400vsss208090600,chr13vsss22301000vsss22301200,chr13vsss22383800vsss22384200,chr13vsss22426600vsss22427000,chr13vsss22430800vsss22431000,chr13vsss22436000vsss22436200,chr13vsss22436400vsss22436800,chr13vsss22460000vsss22460400,chr13vsss22555600vsss22555800,chr13vsss22586000vsss22586600,chr13vsss22588400vsss22588600,chr13vsss22612200vsss22612600,chr13vsss22612800vsss22614200,chr13vsss22628200vsss22630400,chr13vsss22642800vsss22643400,chr13vsss22643800vsss22644200,chr13vsss22644600vsss22645000,chr13vsss22652800vsss22653000,chr13vsss31294000vsss31294200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14vsss109905000vsss109905400,chr14vsss110194000vsss110194200,chr14vsss110220400vsss110220600,chr14vsss113413600vsss113414600,chr14vsss114530800vsss114531200,chr14vsss114542000vsss114542400,chr14vsss114587800vsss114588000,chr14vsss114739600vsss114739800,chr14vsss114810800vsss114811200,chr14vsss132050600vsss132050800,chr14vsss132106600vsss132107000,chr14vsss135461400vsss135462200,chr14vsss55029600vsss55030200,chr14vsss55055600vsss55056000,chr14vsss55237400vsss55237800,chr14vsss55279400vsss55280000,chr14vsss55323000vsss55323800,chr14vsss55329400vsss55329800,chr14vsss72777200vsss72777800,chr14vsss7485400vsss7486400,chr14vsss74893600vsss74894000,chr14vsss7533800vsss7534000,chr14vsss7535600vsss7536000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136874000vsss136874800,chr15vsss136957400vsss136958000,chr15vsss136972600vsss136972800,chr15vsss136973400vsss136974000,chr15vsss136985600vsss136986800,chr15vsss136990600vsss136991000,chr15vsss136991400vsss136991600,chr15vsss136994000vsss136996200,chr15vsss137002200vsss137003200,chr15vsss137008200vsss137009000,chr15vsss137017800vsss137018000,chr15vsss137019200vsss137020000,chr15vsss137031800vsss137032400,chr15vsss137033200vsss137033600,chr15vsss137034400vsss137035200,chr15vsss137039000vsss137039800,chr15vsss137041200vsss137041600,chr15vsss137041800vsss137042000,chr15vsss137042400vsss137044200,chr15vsss137044400vsss137045400,chr15vsss137055200vsss137055400,chr15vsss137056000vsss137056200,chr15vsss137062000vsss137062400,chr15vsss137093400vsss137093600,chr15vsss137095400vsss137095800,chr15vsss137096000vsss137096400,chr15vsss137115200vsss137115600,chr15vsss67210400vsss67210600,chr15vsss67215600vsss67215800,chr15vsss67220800vsss67221800,chr15vsss67225400vsss67225800,chr15vsss67229000vsss67229200,chr15vsss67316800vsss67317000,chr15vsss67318000vsss67318200,chr15vsss67325200vsss67325400,chr15vsss67382400vsss67382600,chr15vsss67386600vsss67386800,chr15vsss78466200vsss78466600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15vsss93852000vsss93852200,chr15vsss93892800vsss93893400,chr15vsss93900800vsss93901400,chr15vsss93902400vsss93902800,chr15vsss93954800vsss93955000,chr16vsss23216400vsss23216600,chr16vsss23288400vsss23288600,chr16vsss32153400vsss32153600,chr16vsss32155600vsss32156000,chr16vsss32158000vsss32158200,chr16vsss32160400vsss32160600,chr16vsss32174800vsss32175000,chr16vsss32187200vsss32187600,chr16vsss32219800vsss32220200,chr16vsss51745400vsss51745800,chr16vsss51806800vsss51807200,chr16vsss51815000vsss51815200,chr16vsss65747200vsss65747800,chr16vsss71330200vsss71330400,chr16vsss71356400vsss71356600,chr16vsss71382000vsss71382600,chr17vsss12489200vsss12489400,chr17vsss49699400vsss49700200,chr17vsss49702400vsss49702600,chr17vsss49704200vsss49704400,chr17vsss49704600vsss49704800,chr17vsss50023000vsss50024000,chr17vsss50047000vsss50047200,chr17vsss50047600vsss50048000,chr17vsss50161200vsss50161600,chr17vsss50165200vsss50165400,chr17vsss50187200vsss50187800,chr1vsss112680400vsss112680600,chr1vsss112681400vsss112681600,chr1vsss123193600vsss123193800,chr1vsss123212600vsss123212800,chr1vsss123224800vsss123225000,chr1vsss123251400vsss123251800,chr1vsss123279200vsss123279400,chr1vsss123306600vsss123306800,chr1vsss123307200vsss123307600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1380400vsss1382000,chr1vsss166224000vsss166225400,chr1vsss168786000vsss168786200,chr1vsss168876800vsss168877000,chr1vsss168945000vsss168945400,chr1vsss168952600vsss168953200,chr1vsss168980600vsss168980800,chr1vsss169026400vsss169026600,chr1vsss169043200vsss169044600,chr1vsss169068200vsss169068600,chr1vsss169094200vsss169094400,chr1vsss169179800vsss169180000,chr1vsss169200800vsss169201000,chr1vsss181717000vsss181717200,chr1vsss181745400vsss181746000,chr1vsss181748000vsss181748200,chr1vsss181751200vsss181751800,chr1vsss181753400vsss181753800,chr1vsss181754600vsss181754800,chr1vsss181755400vsss181755600,chr1vsss181761000vsss181762400,chr1vsss181762800vsss181763000,chr1vsss181763600vsss181763800,chr1vsss181764000vsss181764400,chr1vsss240727600vsss240727800,chr1vsss240728600vsss240729000,chr1vsss240729200vsss240730200,chr1vsss240816800vsss240817000,chr1vsss240820600vsss240821000,chr1vsss240858000vsss240858200,chr1vsss254808400vsss254808800,chr1vsss254847800vsss254848000,chr1vsss254848200vsss254848400,chr1vsss255545800vsss255546800,chr1vsss255571000vsss255571200,chr1vsss255576800vsss255577400,chr1vsss255578200vsss255578800,chr1vsss255605800vsss255606200,chr1vsss255609600vsss255610200,chr1vsss255616800vsss255617000,chr1vsss255618800vsss255619200,chr1vsss255626200vsss255626800,chr1vsss255627000vsss255627600,chr1vsss271047800vsss271048200,chr1vsss271419600vsss271419800,chr1vsss273146600vsss273146800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31429400vsss31429800,chr1vsss31430000vsss31430200,chr1vsss31672200vsss31672400,chr1vsss31676800vsss31677000,chr1vsss31751000vsss31751200,chr1vsss31782600vsss31782800,chr1vsss31792400vsss31792600,chr1vsss50035600vsss50036000,chr1vsss50039000vsss50039200,chr1vsss78074600vsss78075000,chr1vsss78077000vsss78077200,chr1vsss78123400vsss78123800,chr1vsss78180000vsss78180200,chr1vsss78182200vsss78182400,chr1vsss78186400vsss78186600,chr1vsss78186800vsss78187200,chr1vsss78187600vsss78187800,chr1vsss78191200vsss78191400,chr1vsss78199200vsss78199600,chr1vsss78201000vsss78201200,chr1vsss78201400vsss78201600,chr1vsss78202600vsss78202800,chr1vsss78206400vsss78206600,chr1vsss78246200vsss78246600,chr1vsss78248600vsss78248800,chr1vsss78256200vsss78256400,chr1vsss78257600vsss78257800,chr1vsss78266000vsss78266400,chr1vsss78272400vsss78272800,chr1vsss78277200vsss78277600,chr1vsss78278000vsss78278200,chr1vsss90779200vsss90779400,chr1vsss90841200vsss90841400,chr1vsss90842200vsss90842400,chr1vsss90856000vsss90856200,chr1vsss90858000vsss90858800,chr1vsss90859400vsss90859600,chr1vsss90861800vsss90862400,chr1vsss90863000vsss90863200,chr1vsss90864200vsss90865000,chr1vsss90865800vsss90866200,chr1vsss90873600vsss90873800,chr1vsss91490800vsss91491200,chr1vsss91521200vsss91521400,chr1vsss952600vsss953000,chr1vsss955800vsss956200,chr1vsss966200vsss966400,chr1vsss977600vsss979200,chr2vsss125641000vsss125641200,chr2vsss125657000vsss125657600,chr2vsss138146600vsss138147200,chr2vsss138175600vsss138176400,chr2vsss138186000vsss138186400,chr2vsss138187000vsss138187200,chr2vsss138187800vsss138188000,chr2vsss138188200vsss138188600,chr2vsss138205000vsss138205200,chr2vsss16202800vsss16203000,chr2vsss16213000vsss16213200,chr2vsss16252600vsss16252800,chr2vsss18596800vsss18597200,chr2vsss18874600vsss18875000,chr2vsss18875200vsss18875400,chr2vsss25699200vsss25699400,chr2vsss25699600vsss25699800,chr2vsss25701400vsss25702200,chr2vsss25702400vsss25702600,chr2vsss25888800vsss25889600,chr2vsss28456600vsss28456800,chr2vsss28490200vsss28490400,chr2vsss28698000vsss28699000,chr2vsss79250600vsss79251400,chr2vsss79251600vsss79251800,chr2vsss79301600vsss79302000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11079000vsss11079800,chr3vsss11126800vsss11127200,chr3vsss11181000vsss11182200,chr3vsss11189200vsss11189400,chr3vsss11203800vsss11204200,chr3vsss11231800vsss11233200,chr3vsss11234400vsss11234600,chr3vsss11237800vsss11240400,chr3vsss42217400vsss42217800,chr3vsss42254600vsss42255000,chr3vsss42285800vsss42286000,chr3vsss42334600vsss42334800,chr3vsss7023800vsss7024000,chr3vsss7024800vsss7025400,chr3vsss7027400vsss7027600,chr3vsss7031600vsss7034400,chr3vsss7035200vsss7036800,chr3vsss7037000vsss7037200,chr3vsss7038600vsss7039200,chr3vsss7050600vsss7051000,chr3vsss7069600vsss7071000,chr3vsss7145200vsss7145600,chr3vsss8842000vsss8842400,chr3vsss8868000vsss8868200,chr4vsss117460600vsss117461000,chr4vsss117468600vsss117469000,chr4vsss117489800vsss117490200,chr4vsss117516400vsss117516600,chr4vsss117520400vsss117521400,chr4vsss117522400vsss117523200,chr4vsss130341800vsss130342000,chr4vsss130366600vsss130367000,chr4vsss130367400vsss130367600,chr4vsss130390600vsss130392000,chr4vsss130392200vsss130392400,chr4vsss18721000vsss18721200,chr4vsss18738800vsss18739400,chr4vsss18811600vsss18811800,chr4vsss18812200vsss18812400,chr4vsss18828000vsss18828400,chr4vsss18901800vsss18902400,chr4vsss18922200vsss18922400,chr4vsss18987000vsss18987200,chr4vsss18998000vsss18998200,chr4vsss18998400vsss18998600,chr4vsss19016400vsss19016600,chr4vsss19040800vsss19041000,chr4vsss19042200vsss19042800,chr4vsss19080800vsss19081000,chr4vsss20548800vsss20549400,chr4vsss20618200vsss20618400,chr4vsss2645400vsss2646400,chr4vsss2763600vsss2763800,chr4vsss2764400vsss2765000,chr4vsss2767200vsss2768400,chr4vsss2862800vsss2863400,chr4vsss2866600vsss2866800,chr4vsss65670600vsss65670800,chr4vsss65983800vsss65984000,chr4vsss82063000vsss82063200,chr4vsss87842000vsss87842200,chr4vsss87863000vsss87863400,chr4vsss87863800vsss87865000,chr4vsss87904200vsss87904400,chr4vsss87919000vsss87919200,chr4vsss87920200vsss87920800,chr4vsss98387000vsss98387200,chr4vsss98390000vsss98390400,chr4vsss98582200vsss98583000,chr5vsss21125000vsss21127000,chr5vsss3897200vsss3897400,chr5vsss3902200vsss3902600,chr5vsss3903000vsss3903200,chr5vsss3913200vsss3913400,chr5vsss3913600vsss3913800,chr5vsss3929200vsss3930600,chr5vsss3932400vsss3932800,chr5vsss3935400vsss3935600,chr5vsss3935800vsss3936000,chr5vsss3936200vsss3936400,chr5vsss3937000vsss3937200,chr5vsss3937400vsss3937600,chr5vsss5510800vsss5511200,chr5vsss5514000vsss5514800,chr5vsss5530800vsss5532000,chr5vsss5594200vsss5595200,chr5vsss5644000vsss5644800,chr5vsss5649600vsss5652400,chr5vsss5652600vsss5653000,chr5vsss64481600vsss64482000,chr5vsss64489400vsss64489800,chr5vsss73842600vsss73843000,chr5vsss73849000vsss73849400,chr5vsss73850400vsss73850800,chr5vsss73855800vsss73856200,chr5vsss74034800vsss74035000,chr5vsss74048200vsss74048800,chr5vsss74324000vsss74324200,chr5vsss74437800vsss74438000,chr5vsss74462800vsss74463200,chr5vsss91518200vsss91518400,chr5vsss91519200vsss91519400,chr5vsss91592800vsss91593000,chr5vsss91625800vsss91626200,chr5vsss91638200vsss91638400,chr5vsss91639600vsss91639800,chr5vsss91647200vsss91647400,chr5vsss91674800vsss91675400,chr5vsss91677400vsss91677600,chr5vsss91689200vsss91689400,chr5vsss91703600vsss91704000,chr5vsss91722600vsss91722800,chr6vsss100507000vsss100507600,chr6vsss115584800vsss115585400,chr6vsss2662000vsss2662400,chr6vsss2672400vsss2672800,chr6vsss2687400vsss2689400,chr6vsss2690600vsss2691800,chr6vsss2693600vsss2694600,chr6vsss2721600vsss2722000,chr6vsss2727400vsss2727800,chr6vsss2729200vsss2729400,chr6vsss2765800vsss2766800,chr6vsss2776800vsss2777000,chr6vsss2777200vsss2777400,chr6vsss2778600vsss2778800,chr6vsss28365400vsss28366200,chr6vsss2870200vsss2870400,chr6vsss2875000vsss2875200,chr6vsss2878600vsss2879800,chr6vsss2880000vsss2880200,chr6vsss2913600vsss2913800,chr6vsss30084800vsss30085000,chr6vsss3896200vsss3897200,chr6vsss3907600vsss3908200,chr6vsss3922800vsss3923000,chr6vsss3952000vsss3954000,chr6vsss58323200vsss58323600,chr6vsss63414600vsss63415000,chr6vsss63696800vsss63697000,chr6vsss75607800vsss75608000,chr6vsss75609000vsss75610400,chr6vsss79909200vsss79910800,chr6vsss79965600vsss79965800,chr6vsss79971400vsss79971600,chr6vsss86956000vsss86956200,chr6vsss87331600vsss87331800,chr6vsss88176600vsss88176800,chr6vsss88233400vsss88233600,chr6vsss88241000vsss88241200,chr6vsss92255400vsss92255600,chr6vsss92263600vsss92264200,chr6vsss92264800vsss92265600,chr6vsss92266400vsss92267000,chr6vsss92267600vsss92267800,chr6vsss92269400vsss92269600,chr7vsss113453800vsss113455000,chr7vsss113460000vsss113460200,chr7vsss1203800vsss1204000,chr7vsss23285600vsss23286000,chr7vsss23286200vsss23286400,chr7vsss23289000vsss23289200,chr7vsss23293600vsss23294000,chr7vsss23309800vsss23310200,chr7vsss24127800vsss24128000,chr7vsss24133200vsss24133800,chr7vsss24134000vsss24134400,chr7vsss24144800vsss24145400,chr7vsss31057600vsss31057800,chr7vsss672800vsss673400,chr7vsss76178400vsss76178600,chr7vsss932000vsss932200,chr8vsss131191000vsss131191200,chr8vsss131369000vsss131369400,chr8vsss131376200vsss131377000,chr8vsss40941800vsss40942000,chr8vsss75065200vsss75065400,chr8vsss75077200vsss75077800,chr8vsss75084400vsss75084600,chr8vsss75085200vsss75085600,chr8vsss75135200vsss75135600,chr8vsss75306200vsss75306600,chr8vsss75306800vsss75308200,chr9vsss107859400vsss107859800,chr9vsss117315800vsss117316000,chr9vsss117825000vsss117825200,chr9vsss117878000vsss117878600,chr9vsss124427000vsss124427600,chr9vsss124427800vsss124428000,chr9vsss124465800vsss124466000,chr9vsss124466600vsss124466800,chr9vsss124495000vsss124495400,chr9vsss124496600vsss124497000,chr9vsss124505800vsss124506400,chr9vsss133330800vsss133331200,chr9vsss133334600vsss133334800,chr9vsss33540000vsss33540200,chr9vsss60614000vsss60614400,chr9vsss60631600vsss60631800,chr9vsss60634400vsss60634600,chr9vsss60640400vsss60640600,chr9vsss64200800vsss64201000,chr9vsss74091000vsss74091200,chr9vsss74145600vsss74145800,chr9vsss74153600vsss74153800,chr9vsss74154200vsss74154400,chr9vsss9807000vsss9807200,chrUn_NW_018085356v1vsss627200vsss627400,chrUn_NW_018085356v1vsss636600vsss637200,chrXvsss10032600vsss10033000,chrXvsss10114000vsss10114200,chrXvsss10125800vsss10126400,chrXvsss10128800vsss10129000,chrXvsss10494200vsss10494600,chrXvsss19540200vsss19540800,chrXvsss19554000vsss19554600,chrXvsss42095400vsss42096200,chrXvsss42105600vsss42105800,chrXvsss88618000vsss88618800,chrXvsss88622200vsss88622400,chrXvsss88712200vsss88712600,chrXvsss88773000vsss88773800,chrXvsss88800000vsss88800400,chrXvsss88859800vsss88860000</t>
  </si>
  <si>
    <t>ABI3BP,ADAM12,ADAM19,ADAMTS2,ADAMTS20,ADAMTS5,ADAMTS9,ADAMTSL2,ADAMTSL4,AGRN,B4GALT1,CAPN2,CCDC80,CD44,COL12A1,COL13A1,COL14A1,COL16A1,COL18A1,COL19A1,COL1A1,COL1A2,COL27A1,COL3A1,COL4A1,COL4A2,COL4A6,COL5A1,COL5A2,COL6A1,COL6A2,COL6A3,COL7A1,COL8A1,COL8A2,CREB3L1,CRISPLD2,CSGALNACT1,CTGF,CTSK,CYP1B1,CYR61,DCN,DDR1,DDR2,DPT,DSPP,ECM2,EGFL6,EGFLAM,ELN,ERO1B,FBLN1,FBLN5,FBN1,FN1,FOXC1,FOXF1,FOXF2,GAS6,GFOD2,GPM6B,GREM1,HAS1,HPSE2,HSD17B12,HSPG2,HTRA1,ITGA11,ITGA2,ITGA6,ITGA7,ITGA8,ITGA9,ITGB1,ITGB6,JAM3,LAMA1,LAMA4,LAMB1,LAMB3,LAMC1,LAMC2,LAMC3,LOX,LOXL2,LUM,MATN1,MFAP2,MMP12,MMP13,MMP14,MMP2,MYH11,MYO1E,NFKB2,NID1,NID2,OPTC,PDGFRA,PECAM1,POMT1,POSTN,PRDX4,PTK2,SCUBE1,SCUBE3,SERPINE1,SERPINH1,SFRP2,SH3PXD2A,SH3PXD2B,SMOC2,SOX9,SPARC,SPOCK2,SPP1,SULF1,SULF2,TGFB2,TGFBI,TGFBR1,THBS1,THSD4,TIMP1,TNC,TNFRSF11B,TNR,TNXB,TTR,VCAM1,VWA1,VWF,WT1</t>
  </si>
  <si>
    <t>chr10vsss33337400vsss33337600,chr10vsss56134400vsss56134800,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11vsss1634600vsss1634800,chr11vsss1747000vsss1748200,chr11vsss1756600vsss1757800,chr11vsss1949800vsss1950000,chr11vsss2004400vsss2004600,chr11vsss45735000vsss45735200,chr11vsss5522000vsss5522200,chr11vsss57583000vsss57583200,chr11vsss74174600vsss74174800,chr11vsss74177600vsss74178000,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11961200vsss11961800,chr12vsss12910400vsss12910600,chr12vsss13164600vsss13165800,chr12vsss14653400vsss14654000,chr12vsss14723200vsss14723400,chr12vsss16733800vsss16734800,chr12vsss16747200vsss16747600,chr12vsss18285600vsss18286000,chr12vsss18555600vsss18556000,chr12vsss18558000vsss18558200,chr12vsss18560400vsss18560800,chr12vsss23075200vsss23075400,chr12vsss23078400vsss23079600,chr12vsss23100600vsss23101000,chr12vsss23102000vsss23103400,chr12vsss23103800vsss23104800,chr12vsss23105000vsss23105200,chr12vsss23105400vsss23105600,chr12vsss23121800vsss23122800,chr12vsss23123200vsss23123400,chr12vsss23155600vsss23156600,chr12vsss24813400vsss24813600,chr12vsss24816400vsss24816600,chr12vsss26373400vsss26373800,chr12vsss26378400vsss26379000,chr12vsss26379200vsss26379400,chr12vsss26379600vsss26380200,chr12vsss26404600vsss26405000,chr12vsss26405600vsss26405800,chr12vsss26410000vsss26411000,chr12vsss26446000vsss26446600,chr12vsss26447000vsss26447600,chr12vsss32012600vsss32012800,chr12vsss32048600vsss32049000,chr12vsss32216400vsss32216600,chr12vsss32411800vsss32412000,chr12vsss33005000vsss33005200,chr12vsss33006000vsss33006200,chr12vsss34168000vsss34168200,chr12vsss34196800vsss34197600,chr12vsss34198000vsss34198200,chr12vsss36937800vsss36938000,chr12vsss36953200vsss36953600,chr12vsss36981600vsss36982000,chr12vsss37000200vsss37000600,chr12vsss37022000vsss37022200,chr12vsss37033600vsss37034000,chr12vsss37034400vsss37034600,chr12vsss40802200vsss40802400,chr12vsss44805000vsss44805200,chr12vsss46911600vsss46911800,chr12vsss46915400vsss46916000,chr12vsss46918800vsss46919200,chr12vsss46922000vsss46922400,chr12vsss46922600vsss46923000,chr12vsss46924200vsss46924600,chr12vsss46928000vsss46928400,chr12vsss46929600vsss46929800,chr12vsss46938200vsss46939400,chr12vsss46942400vsss46943000,chr12vsss46945200vsss46945800,chr12vsss46950800vsss46951200,chr12vsss46951600vsss46952000,chr12vsss46991600vsss46991800,chr12vsss47005400vsss47005600,chr12vsss47007600vsss47008000,chr12vsss47038000vsss47038200,chr12vsss47038800vsss47039000,chr12vsss47039400vsss47039800,chr12vsss47040200vsss47040600,chr12vsss53937600vsss53938200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122283600vsss122284200,chr13vsss122586800vsss122587400,chr13vsss130849000vsss130849200,chr13vsss135177200vsss135177400,chr13vsss135255400vsss135255800,chr13vsss135281400vsss135281600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159258800vsss159259200,chr13vsss159299600vsss159300000,chr13vsss159308800vsss159309000,chr13vsss159364600vsss159365000,chr13vsss159376000vsss159376200,chr13vsss159379000vsss159379200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207916600vsss207916800,chr13vsss25561200vsss25561400,chr13vsss29877400vsss29877600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13vsss53494400vsss53495000,chr13vsss53612200vsss53613400,chr13vsss76792200vsss76793000,chr13vsss96858400vsss96858600,chr13vsss96858800vsss96859800,chr13vsss96940800vsss96941200,chr14vsss100868200vsss100869000,chr14vsss100872400vsss100873000,chr14vsss100877600vsss100877800,chr14vsss100878200vsss100878400,chr14vsss100916200vsss100916400,chr14vsss113622000vsss113622200,chr14vsss123342600vsss123342800,chr14vsss123787800vsss123788000,chr14vsss130910000vsss130910400,chr14vsss131133400vsss131134400,chr14vsss131162800vsss131163000,chr14vsss131243600vsss131244000,chr14vsss131285600vsss131286000,chr14vsss135060400vsss135060800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35420400vsss35420600,chr14vsss37012400vsss37012600,chr14vsss37025400vsss37025800,chr14vsss37807600vsss37808000,chr14vsss37831600vsss37832000,chr14vsss37832400vsss37833000,chr14vsss37857000vsss37858200,chr14vsss6985200vsss6986400,chr14vsss6993000vsss6993200,chr14vsss7485400vsss7486400,chr14vsss7533800vsss7534000,chr14vsss7535600vsss7536000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14vsss89195200vsss89195600,chr15vsss105932200vsss105932600,chr15vsss108496800vsss108497200,chr15vsss108498200vsss108498400,chr15vsss108893400vsss108893800,chr15vsss108914600vsss108915800,chr15vsss108985800vsss108986000,chr15vsss109009600vsss109010000,chr15vsss109022600vsss109023200,chr15vsss109023400vsss109024200,chr15vsss109024400vsss109024600,chr15vsss109036200vsss109037200,chr15vsss109041000vsss109041200,chr15vsss109042000vsss109042200,chr15vsss109042800vsss109043000,chr15vsss109048800vsss109049000,chr15vsss109053600vsss109054600,chr15vsss109062000vsss109062400,chr15vsss109062600vsss109062800,chr15vsss109078600vsss109079400,chr15vsss109080200vsss109080400,chr15vsss109081400vsss109081600,chr15vsss109082000vsss109082200,chr15vsss109082600vsss109082800,chr15vsss109084600vsss109084800,chr15vsss109085200vsss109085400,chr15vsss109087000vsss109087200,chr15vsss109087400vsss109088400,chr15vsss109088600vsss109089200,chr15vsss109091400vsss109092000,chr15vsss109092400vsss109093200,chr15vsss109101600vsss109102200,chr15vsss109102600vsss109102800,chr15vsss109132800vsss109133000,chr15vsss109133200vsss109134200,chr15vsss109166800vsss109167200,chr15vsss109167400vsss109168600,chr15vsss109170000vsss109171000,chr15vsss111109600vsss111109800,chr15vsss111110000vsss111110600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135639000vsss135639400,chr15vsss38930800vsss38931000,chr15vsss38931200vsss38931600,chr15vsss47832800vsss47833600,chr15vsss47834000vsss47834600,chr15vsss47835200vsss47835400,chr15vsss47844400vsss47844600,chr15vsss47887400vsss47888000,chr15vsss47994600vsss47994800,chr15vsss48057000vsss48057600,chr15vsss48061000vsss48061600,chr15vsss48062200vsss48062600,chr15vsss48067800vsss48068200,chr15vsss48087600vsss48088200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28246200vsss28246400,chr16vsss28283400vsss28283600,chr16vsss28636600vsss28637000,chr16vsss33936000vsss33937000,chr16vsss3566600vsss3566800,chr16vsss3574400vsss3574600,chr16vsss3598600vsss3599200,chr16vsss3609000vsss3609600,chr16vsss3612000vsss3612200,chr16vsss3652400vsss3652600,chr16vsss3704600vsss3705200,chr16vsss3705600vsss3706600,chr16vsss3865000vsss3865800,chr16vsss4004400vsss4004600,chr16vsss50997800vsss51000000,chr16vsss68624600vsss68625200,chr16vsss72841800vsss72842200,chr17vsss19427600vsss19427800,chr17vsss19487000vsss19487200,chr17vsss19487600vsss19488000,chr17vsss19543400vsss19543600,chr17vsss19755600vsss19755800,chr17vsss19863800vsss19864000,chr17vsss20076000vsss20076400,chr17vsss35521200vsss35521400,chr17vsss47418200vsss47418600,chr18vsss26344200vsss26344400,chr18vsss29145400vsss29145800,chr18vsss29146400vsss29146800,chr18vsss29180400vsss29180600,chr18vsss29628400vsss29629000,chr18vsss29629400vsss29629600,chr18vsss29651800vsss29652000,chr18vsss29663400vsss29663800,chr18vsss29701000vsss29701200,chr18vsss39183000vsss39183400,chr18vsss39462000vsss39462400,chr18vsss39502200vsss39502600,chr18vsss39576800vsss39577000,chr18vsss39577200vsss39577400,chr18vsss39638200vsss39638600,chr18vsss39785600vsss39785800,chr18vsss45530000vsss45530400,chr18vsss51959600vsss51960000,chr18vsss51960400vsss51961000,chr18vsss52023800vsss52024600,chr18vsss52049200vsss52049800,chr18vsss52430400vsss52430600,chr18vsss52454400vsss52454600,chr18vsss52489200vsss52489400,chr18vsss52711400vsss52712200,chr18vsss52727400vsss52728200,chr18vsss52765200vsss52765400,chr18vsss52765600vsss52765800,chr1vsss110773000vsss110773600,chr1vsss111161400vsss111161600,chr1vsss111208800vsss111209000,chr1vsss112680400vsss112680600,chr1vsss112681400vsss112681600,chr1vsss115922000vsss115922200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161327000vsss161327800,chr1vsss161366400vsss161366600,chr1vsss161366800vsss161367000,chr1vsss161394000vsss161394600,chr1vsss161395200vsss161395600,chr1vsss161395800vsss161396000,chr1vsss161403000vsss161403400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194769200vsss194769400,chr1vsss194804400vsss194804600,chr1vsss194806800vsss194807200,chr1vsss194812200vsss194812400,chr1vsss194820600vsss194821200,chr1vsss196037600vsss196038000,chr1vsss228399800vsss228400000,chr1vsss228400600vsss228401200,chr1vsss229060000vsss229060400,chr1vsss229060600vsss229060800,chr1vsss229090800vsss229091200,chr1vsss229229400vsss229229600,chr1vsss229262000vsss229262200,chr1vsss238714200vsss238715400,chr1vsss240717200vsss240717400,chr1vsss240727600vsss240727800,chr1vsss240728600vsss240729000,chr1vsss240729200vsss240730200,chr1vsss240816800vsss240817000,chr1vsss240820600vsss240821000,chr1vsss240858000vsss240858200,chr1vsss261506600vsss261507200,chr1vsss261507400vsss261507600,chr1vsss261523600vsss261524000,chr1vsss261526200vsss261528000,chr1vsss261532800vsss261533400,chr1vsss261533800vsss261534000,chr1vsss261541000vsss261541400,chr1vsss261542000vsss261542200,chr1vsss261552000vsss261552400,chr1vsss261760400vsss261760600,chr1vsss270797600vsss270797800,chr1vsss270807600vsss270807800,chr1vsss270824800vsss270825200,chr1vsss270856800vsss270857400,chr1vsss270887200vsss270887800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2856000vsss2857000,chr1vsss2925400vsss2925800,chr1vsss2988400vsss2988600,chr1vsss30041400vsss30042200,chr1vsss30066400vsss30067000,chr1vsss30135400vsss30135600,chr1vsss30137400vsss30137600,chr1vsss30175800vsss30176000,chr1vsss30185600vsss30185800,chr1vsss30189000vsss30189200,chr1vsss30207600vsss30208000,chr1vsss31429400vsss31429800,chr1vsss31430000vsss31430200,chr1vsss31672200vsss31672400,chr1vsss31676800vsss31677000,chr1vsss31751000vsss31751200,chr1vsss31782600vsss31782800,chr1vsss31792400vsss31792600,chr1vsss36007200vsss36007400,chr1vsss36011000vsss36011400,chr1vsss36365000vsss36365200,chr1vsss36462600vsss36462800,chr1vsss36629200vsss36629600,chr1vsss36630400vsss36630800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103294200vsss103294600,chr2vsss125641000vsss125641200,chr2vsss125657000vsss125657600,chr2vsss138146600vsss138147200,chr2vsss138175600vsss138176400,chr2vsss138186000vsss138186400,chr2vsss138187000vsss138187200,chr2vsss138187800vsss138188000,chr2vsss138188200vsss138188600,chr2vsss138205000vsss138205200,chr2vsss140456200vsss140456400,chr2vsss151507000vsss151507800,chr2vsss1830000vsss1830600,chr2vsss1947600vsss1947800,chr2vsss1948000vsss1948200,chr2vsss28456600vsss28456800,chr2vsss28490200vsss28490400,chr2vsss28698000vsss28699000,chr2vsss39719600vsss39719800,chr2vsss39747800vsss39748000,chr2vsss39811800vsss39812600,chr2vsss39813000vsss39813400,chr2vsss40191800vsss40192000,chr2vsss4614400vsss4614800,chr2vsss4617200vsss4617400,chr2vsss4620000vsss4622000,chr2vsss4622400vsss4623200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49135400vsss49135600,chr2vsss49135800vsss49136000,chr2vsss49177600vsss49178000,chr2vsss49189400vsss49190000,chr2vsss49211600vsss49212000,chr2vsss49228600vsss49228800,chr2vsss49232200vsss49232800,chr2vsss62383200vsss62383400,chr2vsss66027800vsss66028400,chr2vsss66037400vsss66037600,chr2vsss96610000vsss96610400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117623400vsss117623800,chr3vsss117632000vsss117632200,chr3vsss117668600vsss117668800,chr3vsss118329400vsss118329600,chr3vsss118341400vsss118342800,chr3vsss118385000vsss118385400,chr3vsss118534400vsss118534600,chr3vsss118665400vsss118665600,chr3vsss118839600vsss118839800,chr3vsss118840000vsss118840400,chr3vsss118860000vsss118860600,chr3vsss119300200vsss119300400,chr3vsss119300600vsss119301000,chr3vsss119308800vsss119310000,chr3vsss53633000vsss53633200,chr3vsss57487000vsss57487200,chr3vsss73167600vsss73167800,chr3vsss73173600vsss73174200,chr3vsss73207400vsss73208000,chr3vsss73211600vsss73211800,chr3vsss73221000vsss73221200,chr3vsss73221800vsss73222000,chr3vsss73234800vsss73235000,chr3vsss73250000vsss73250200,chr3vsss73256600vsss73256800,chr3vsss73270000vsss73270200,chr3vsss73273800vsss73274600,chr3vsss73291600vsss73291800,chr3vsss73292000vsss73292200,chr3vsss73293000vsss73293200,chr3vsss73294000vsss73294600,chr3vsss73296800vsss73297000,chr3vsss73307600vsss73308000,chr3vsss73308200vsss73308400,chr3vsss73391800vsss73392000,chr3vsss73392400vsss73392600,chr3vsss73394200vsss73394400,chr3vsss74904000vsss74904400,chr3vsss75024600vsss75024800,chr3vsss75261400vsss75261600,chr3vsss75263000vsss75263400,chr3vsss75391600vsss75391800,chr3vsss75392400vsss75392600,chr3vsss75498200vsss75498600,chr3vsss75552200vsss75552400,chr3vsss75595000vsss75595400,chr3vsss75595600vsss75596200,chr3vsss75630800vsss75631000,chr3vsss75686400vsss75686800,chr3vsss75753800vsss75754200,chr3vsss75754600vsss75754800,chr3vsss76333800vsss76335200,chr3vsss8842000vsss8842400,chr3vsss8868000vsss8868200,chr3vsss94076800vsss94078400,chr3vsss94482200vsss94482400,chr3vsss94498200vsss94498400,chr3vsss94614200vsss94614600,chr3vsss94615000vsss94615600,chr3vsss94630600vsss94631200,chr3vsss94631600vsss94631800,chr3vsss94861200vsss94861600,chr4vsss112080200vsss112080400,chr4vsss112548000vsss112548200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2645400vsss2646400,chr4vsss2763600vsss2763800,chr4vsss2764400vsss2765000,chr4vsss2767200vsss2768400,chr4vsss2862800vsss2863400,chr4vsss2866600vsss2866800,chr4vsss30329400vsss30329800,chr4vsss30537800vsss30538200,chr4vsss32265800vsss32266000,chr4vsss32429200vsss32430000,chr4vsss72684000vsss72684400,chr5vsss11292000vsss11292600,chr5vsss11390600vsss11391000,chr5vsss11393400vsss11393600,chr5vsss11430600vsss11430800,chr5vsss11443800vsss11444200,chr5vsss22019000vsss22019200,chr5vsss33220800vsss33221000,chr5vsss3600600vsss3601000,chr5vsss73842600vsss73843000,chr5vsss73849000vsss73849400,chr5vsss73850400vsss73850800,chr5vsss73855800vsss73856200,chr5vsss74034800vsss74035000,chr5vsss74048200vsss74048800,chr5vsss74324000vsss74324200,chr5vsss74437800vsss74438000,chr5vsss74462800vsss74463200,chr5vsss76142800vsss76143000,chr5vsss76150600vsss76151200,chr5vsss76203000vsss76203200,chr5vsss76208600vsss76208800,chr5vsss76209400vsss76209600,chr5vsss76234600vsss76234800,chr5vsss76607800vsss76608000,chr5vsss8822000vsss8822200,chr5vsss8848400vsss8848600,chr5vsss8848800vsss8849200,chr6vsss107148600vsss107148800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167954200vsss167954400,chr6vsss2662000vsss2662400,chr6vsss2672400vsss2672800,chr6vsss2687400vsss2689400,chr6vsss2690600vsss2691800,chr6vsss26921000vsss26921400,chr6vsss2693600vsss2694600,chr6vsss26945600vsss26945800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6vsss30084800vsss30085000,chr6vsss53976800vsss53977000,chr6vsss5829200vsss5829400,chr6vsss5829800vsss5830000,chr6vsss5850200vsss5850600,chr6vsss68687800vsss68688000,chr6vsss68717800vsss68718800,chr6vsss68786000vsss68786200,chr6vsss68845800vsss68846200,chr6vsss68902000vsss68902200,chr6vsss68909600vsss68910000,chr6vsss68920800vsss68921000,chr6vsss73023600vsss73024200,chr6vsss79909200vsss79910800,chr6vsss79965600vsss79965800,chr6vsss79971400vsss79971600,chr6vsss80627400vsss80627800,chr6vsss80805200vsss80805600,chr6vsss82417800vsss82418200,chr6vsss84615800vsss84616200,chr6vsss84637000vsss84637200,chr6vsss84650000vsss84650200,chr6vsss92255400vsss92255600,chr6vsss92263600vsss92264200,chr6vsss92264800vsss92265600,chr6vsss92266400vsss92267000,chr6vsss92267600vsss92267800,chr6vsss92269400vsss92269600,chr7vsss1203800vsss1204000,chr7vsss121297600vsss121297800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54603000vsss54603400,chr7vsss55387000vsss55387200,chr7vsss57948200vsss57948400,chr7vsss57968200vsss57968600,chr7vsss69544200vsss69544600,chr7vsss69652400vsss69652600,chr7vsss69710200vsss69710600,chr7vsss69719600vsss69719800,chr7vsss69721800vsss69722000,chr7vsss76178400vsss76178600,chr7vsss83045400vsss83045600,chr7vsss83068200vsss83068800,chr7vsss83247600vsss83248000,chr7vsss83799600vsss83799800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932000vsss932200,chr7vsss96524200vsss96524400,chr8vsss131046000vsss131046200,chr8vsss131048800vsss131049200,chr8vsss131051800vsss131052200,chr8vsss131054600vsss131054800,chr8vsss132794600vsss132794800,chr8vsss132827800vsss132828000,chr8vsss132947800vsss132948000,chr8vsss132955800vsss132956000,chr8vsss132966000vsss132966400,chr8vsss132975000vsss132975600,chr8vsss14851800vsss14852000,chr8vsss14953800vsss14954000,chr8vsss19755600vsss19757000,chr8vsss19817200vsss19818000,chr8vsss19991800vsss19992000,chr8vsss40941800vsss40942000,chr8vsss75065200vsss75065400,chr8vsss75077200vsss75077800,chr8vsss75084400vsss75084600,chr8vsss75085200vsss75085600,chr8vsss75135200vsss75135600,chr8vsss75306200vsss75306600,chr8vsss75306800vsss75308200,chr8vsss76908800vsss76909400,chr8vsss84357000vsss84357200,chr8vsss84448600vsss84448800,chr9vsss105159800vsss105160000,chr9vsss127806000vsss127806200,chr9vsss129064600vsss129065000,chr9vsss129176200vsss129177200,chr9vsss129181000vsss129181600,chr9vsss129182800vsss129183000,chr9vsss129293800vsss129294000,chr9vsss129294400vsss129294800,chr9vsss129298200vsss129298400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20619000vsss20619200,chr9vsss20627000vsss20627800,chr9vsss20718600vsss20718800,chr9vsss20765000vsss20765200,chr9vsss34413000vsss34413600,chr9vsss46506400vsss46506600,chr9vsss46528000vsss46528600,chr9vsss46528800vsss46529000,chr9vsss60614000vsss60614400,chr9vsss60631600vsss60631800,chr9vsss60634400vsss60634600,chr9vsss60640400vsss60640600,chr9vsss74091000vsss74091200,chr9vsss74145600vsss74145800,chr9vsss74153600vsss74153800,chr9vsss74154200vsss74154400,chr9vsss77757000vsss77757200,chr9vsss85503400vsss85503600,chr9vsss85702400vsss85702600,chr9vsss85702800vsss85703400,chr9vsss85704400vsss85704600,chr9vsss86143400vsss86143600,chr9vsss86144200vsss86144400,chr9vsss86149200vsss86149600,chr9vsss96256800vsss96257000,chr9vsss99314200vsss99314600,chr9vsss99378800vsss99379400,chrUn_NW_018084979v1vsss3043600vsss3044600,chrXvsss109485400vsss109486400,chrXvsss109500800vsss109501200,chrXvsss11983800vsss11984400,chrXvsss11988200vsss11988600,chrXvsss58191000vsss58191200,chrXvsss58399000vsss58399200,chrXvsss92555200vsss92555600</t>
  </si>
  <si>
    <t>ABL1,ACTA2,ADAMTS9,ADM,AHR,AKT1,AMOT,ANGPT1,ANPEP,ANTXR1,ARHGAP22,ARHGAP24,ARID2,ATP5B,B4GALT1,BCAS3,BMP4,BMPER,BMPR1A,BMPR2,C1GALT1,CAV1,CCBE1,CCL2,CD34,CDH13,CDH5,CHD7,CITED1,CLIC4,COL15A1,COL18A1,COL1A1,COL1A2,COL3A1,COL4A1,COL4A2,COL5A1,COL8A1,COL8A2,CSPG4,CTGF,CTNNB1,CYP1B1,CYR61,DAB2IP,DYNC2H1,E2F8,EDN1,EFNB2,EGR1,EGR3,EIF2AK3,ENSG00000259753,EPAS1,EPHB1,EPHB2,EPHB3,ERAP1,ERRFI1,ESM1,FBXW7,FBXW8,FGF10,FGF9,FGFR1,FGFR2,FLT1,FN1,FOXC1,FOXF1,FOXN1,FOXO1,FOXS1,FZD4,FZD5,GAB1,GATA6,GBX2,GJC1,GLI3,GNA13,GPC3,GREM1,HAND1,HAND2,HEG1,HES1,HEY2,HOXA1,HOXB3,HPGD,HSPG2,ITGB1,JAG1,JAM3,JUN,KCNQ1,KLF5,LOX,LOXL2,LRP5,LTBP1,LYL1,MCAM,MDM2,MEF2C,MEIS1,MEOX2,MFGE8,MIB1,MMP14,MMP2,MMP21,MYH9,MYLK,MYO1E,MYOCD,NDST1,NEDD4,NKX2-5,NOG,NOTCH3,NR2F2,NRP1,NRP2,NXN,OSR1,OTULIN,PARVA,PCSK5,PDCL3,PDGFRA,PDPN,PECAM1,PIK3R6,PKD2,PLCD3,PLXDC1,PRDM1,PRICKLE1,PRKCA,PRKD1,PROK2,PSEN1,PTGS2,PTK2,PTK7,PTPN14,RBPJ,RHOB,RHOJ,RORA,RSPO3,SEMA3C,SEMA3E,SEMA5A,SERPINE1,SETD2,SFRP2,SHB,SLIT2,SLITRK5,SMAD6,SMAD7,SOX4,SPHK2,SRF,SRPK2,STK4,SUFU,T,TAB1,TBX2,TBX3,TBX5,TCF21,TCF7L2,TEK,TGFB2,TGFBI,TGFBR1,TGFBR2,TGFBR3,THBS1,TIE1,TIPARP,TMEM100,TSPAN12,VAV3,VEGFA,VEGFC,VEGFD,VEZF1,WARS,WASF2,WNT2,WNT7B,WT1,ZFP36L1,ZFPM2,ZMIZ1</t>
  </si>
  <si>
    <t>chr10vsss33337400vsss33337600,chr10vsss56134400vsss56134800,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11vsss1634600vsss1634800,chr11vsss1747000vsss1748200,chr11vsss1756600vsss1757800,chr11vsss1949800vsss1950000,chr11vsss2004400vsss2004600,chr11vsss45735000vsss45735200,chr11vsss5522000vsss5522200,chr11vsss74174600vsss74174800,chr11vsss74177600vsss74178000,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11961200vsss11961800,chr12vsss12910400vsss12910600,chr12vsss13164600vsss13165800,chr12vsss14653400vsss14654000,chr12vsss14723200vsss14723400,chr12vsss16733800vsss16734800,chr12vsss16747200vsss16747600,chr12vsss18285600vsss18286000,chr12vsss18555600vsss18556000,chr12vsss18558000vsss18558200,chr12vsss18560400vsss18560800,chr12vsss23075200vsss23075400,chr12vsss23078400vsss23079600,chr12vsss23100600vsss23101000,chr12vsss23102000vsss23103400,chr12vsss23103800vsss23104800,chr12vsss23105000vsss23105200,chr12vsss23105400vsss23105600,chr12vsss23121800vsss23122800,chr12vsss23123200vsss23123400,chr12vsss23155600vsss23156600,chr12vsss24813400vsss24813600,chr12vsss24816400vsss24816600,chr12vsss26373400vsss26373800,chr12vsss26378400vsss26379000,chr12vsss26379200vsss26379400,chr12vsss26379600vsss26380200,chr12vsss26404600vsss26405000,chr12vsss26405600vsss26405800,chr12vsss26410000vsss26411000,chr12vsss26446000vsss26446600,chr12vsss26447000vsss26447600,chr12vsss32012600vsss32012800,chr12vsss32048600vsss32049000,chr12vsss32216400vsss32216600,chr12vsss32411800vsss32412000,chr12vsss33005000vsss33005200,chr12vsss33006000vsss33006200,chr12vsss34168000vsss34168200,chr12vsss34196800vsss34197600,chr12vsss34198000vsss34198200,chr12vsss36937800vsss36938000,chr12vsss36953200vsss36953600,chr12vsss36981600vsss36982000,chr12vsss37000200vsss37000600,chr12vsss37022000vsss37022200,chr12vsss37033600vsss37034000,chr12vsss37034400vsss37034600,chr12vsss40802200vsss40802400,chr12vsss44805000vsss44805200,chr12vsss53937600vsss53938200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122283600vsss122284200,chr13vsss122586800vsss122587400,chr13vsss130849000vsss130849200,chr13vsss135177200vsss135177400,chr13vsss135255400vsss135255800,chr13vsss135281400vsss135281600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159258800vsss159259200,chr13vsss159299600vsss159300000,chr13vsss159308800vsss159309000,chr13vsss159364600vsss159365000,chr13vsss159376000vsss159376200,chr13vsss159379000vsss159379200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207916600vsss207916800,chr13vsss25561200vsss25561400,chr13vsss29877400vsss29877600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13vsss53494400vsss53495000,chr13vsss53612200vsss53613400,chr13vsss76792200vsss76793000,chr13vsss96858400vsss96858600,chr13vsss96858800vsss96859800,chr13vsss96940800vsss96941200,chr14vsss100868200vsss100869000,chr14vsss100872400vsss100873000,chr14vsss100877600vsss100877800,chr14vsss100878200vsss100878400,chr14vsss100916200vsss100916400,chr14vsss113622000vsss113622200,chr14vsss123342600vsss123342800,chr14vsss123787800vsss123788000,chr14vsss130910000vsss130910400,chr14vsss131133400vsss131134400,chr14vsss131162800vsss131163000,chr14vsss131243600vsss131244000,chr14vsss131285600vsss131286000,chr14vsss135060400vsss135060800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35420400vsss35420600,chr14vsss37012400vsss37012600,chr14vsss37025400vsss37025800,chr14vsss37807600vsss37808000,chr14vsss37831600vsss37832000,chr14vsss37832400vsss37833000,chr14vsss37857000vsss37858200,chr14vsss6985200vsss6986400,chr14vsss6993000vsss6993200,chr14vsss7485400vsss7486400,chr14vsss7533800vsss7534000,chr14vsss7535600vsss7536000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14vsss89195200vsss89195600,chr15vsss105932200vsss105932600,chr15vsss108496800vsss108497200,chr15vsss108498200vsss108498400,chr15vsss108893400vsss108893800,chr15vsss108914600vsss108915800,chr15vsss108985800vsss108986000,chr15vsss109009600vsss109010000,chr15vsss109022600vsss109023200,chr15vsss109023400vsss109024200,chr15vsss109024400vsss109024600,chr15vsss109036200vsss109037200,chr15vsss109041000vsss109041200,chr15vsss109042000vsss109042200,chr15vsss109042800vsss109043000,chr15vsss109048800vsss109049000,chr15vsss109053600vsss109054600,chr15vsss109062000vsss109062400,chr15vsss109062600vsss109062800,chr15vsss109078600vsss109079400,chr15vsss109080200vsss109080400,chr15vsss109081400vsss109081600,chr15vsss109082000vsss109082200,chr15vsss109082600vsss109082800,chr15vsss109084600vsss109084800,chr15vsss109085200vsss109085400,chr15vsss109087000vsss109087200,chr15vsss109087400vsss109088400,chr15vsss109088600vsss109089200,chr15vsss109091400vsss109092000,chr15vsss109092400vsss109093200,chr15vsss109101600vsss109102200,chr15vsss109102600vsss109102800,chr15vsss109132800vsss109133000,chr15vsss109133200vsss109134200,chr15vsss109166800vsss109167200,chr15vsss109167400vsss109168600,chr15vsss109170000vsss109171000,chr15vsss111109600vsss111109800,chr15vsss111110000vsss111110600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135639000vsss135639400,chr15vsss38930800vsss38931000,chr15vsss38931200vsss38931600,chr15vsss47832800vsss47833600,chr15vsss47834000vsss47834600,chr15vsss47835200vsss47835400,chr15vsss47844400vsss47844600,chr15vsss47887400vsss47888000,chr15vsss47994600vsss47994800,chr15vsss48057000vsss48057600,chr15vsss48061000vsss48061600,chr15vsss48062200vsss48062600,chr15vsss48067800vsss48068200,chr15vsss48087600vsss48088200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28246200vsss28246400,chr16vsss28283400vsss28283600,chr16vsss28636600vsss28637000,chr16vsss33936000vsss33937000,chr16vsss3566600vsss3566800,chr16vsss3574400vsss3574600,chr16vsss3598600vsss3599200,chr16vsss3609000vsss3609600,chr16vsss3612000vsss3612200,chr16vsss3652400vsss3652600,chr16vsss3704600vsss3705200,chr16vsss3705600vsss3706600,chr16vsss3865000vsss3865800,chr16vsss4004400vsss4004600,chr16vsss50997800vsss51000000,chr16vsss68624600vsss68625200,chr16vsss72841800vsss72842200,chr17vsss19427600vsss19427800,chr17vsss19487000vsss19487200,chr17vsss19487600vsss19488000,chr17vsss19543400vsss19543600,chr17vsss19755600vsss19755800,chr17vsss19863800vsss19864000,chr17vsss20076000vsss20076400,chr17vsss35521200vsss35521400,chr17vsss47418200vsss47418600,chr18vsss26344200vsss26344400,chr18vsss29145400vsss29145800,chr18vsss29146400vsss29146800,chr18vsss29180400vsss29180600,chr18vsss29628400vsss29629000,chr18vsss29629400vsss29629600,chr18vsss29651800vsss29652000,chr18vsss29663400vsss29663800,chr18vsss29701000vsss29701200,chr18vsss39183000vsss39183400,chr18vsss39462000vsss39462400,chr18vsss39502200vsss39502600,chr18vsss39576800vsss39577000,chr18vsss39577200vsss39577400,chr18vsss39638200vsss39638600,chr18vsss39785600vsss39785800,chr18vsss45530000vsss45530400,chr18vsss51959600vsss51960000,chr18vsss51960400vsss51961000,chr18vsss52023800vsss52024600,chr18vsss52049200vsss52049800,chr18vsss52430400vsss52430600,chr18vsss52454400vsss52454600,chr18vsss52489200vsss52489400,chr18vsss52711400vsss52712200,chr18vsss52727400vsss52728200,chr18vsss52765200vsss52765400,chr18vsss52765600vsss52765800,chr1vsss110773000vsss110773600,chr1vsss111161400vsss111161600,chr1vsss111208800vsss111209000,chr1vsss112680400vsss112680600,chr1vsss112681400vsss112681600,chr1vsss115922000vsss115922200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161327000vsss161327800,chr1vsss161366400vsss161366600,chr1vsss161366800vsss161367000,chr1vsss161394000vsss161394600,chr1vsss161395200vsss161395600,chr1vsss161395800vsss161396000,chr1vsss161403000vsss161403400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194769200vsss194769400,chr1vsss194804400vsss194804600,chr1vsss194806800vsss194807200,chr1vsss194812200vsss194812400,chr1vsss194820600vsss194821200,chr1vsss196037600vsss196038000,chr1vsss228399800vsss228400000,chr1vsss228400600vsss228401200,chr1vsss229060000vsss229060400,chr1vsss229060600vsss229060800,chr1vsss229090800vsss229091200,chr1vsss229229400vsss229229600,chr1vsss229262000vsss229262200,chr1vsss238714200vsss238715400,chr1vsss240717200vsss240717400,chr1vsss240727600vsss240727800,chr1vsss240728600vsss240729000,chr1vsss240729200vsss240730200,chr1vsss240816800vsss240817000,chr1vsss240820600vsss240821000,chr1vsss240858000vsss240858200,chr1vsss261506600vsss261507200,chr1vsss261507400vsss261507600,chr1vsss261523600vsss261524000,chr1vsss261526200vsss261528000,chr1vsss261532800vsss261533400,chr1vsss261533800vsss261534000,chr1vsss261541000vsss261541400,chr1vsss261542000vsss261542200,chr1vsss261552000vsss261552400,chr1vsss261760400vsss261760600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2856000vsss2857000,chr1vsss2925400vsss2925800,chr1vsss2988400vsss2988600,chr1vsss30041400vsss30042200,chr1vsss30066400vsss30067000,chr1vsss30135400vsss30135600,chr1vsss30137400vsss30137600,chr1vsss30175800vsss30176000,chr1vsss30185600vsss30185800,chr1vsss30189000vsss30189200,chr1vsss30207600vsss30208000,chr1vsss31429400vsss31429800,chr1vsss31430000vsss31430200,chr1vsss31672200vsss31672400,chr1vsss31676800vsss31677000,chr1vsss31751000vsss31751200,chr1vsss31782600vsss31782800,chr1vsss31792400vsss31792600,chr1vsss36007200vsss36007400,chr1vsss36011000vsss36011400,chr1vsss36365000vsss36365200,chr1vsss36462600vsss36462800,chr1vsss36629200vsss36629600,chr1vsss36630400vsss36630800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103294200vsss103294600,chr2vsss125641000vsss125641200,chr2vsss125657000vsss125657600,chr2vsss138146600vsss138147200,chr2vsss138175600vsss138176400,chr2vsss138186000vsss138186400,chr2vsss138187000vsss138187200,chr2vsss138187800vsss138188000,chr2vsss138188200vsss138188600,chr2vsss138205000vsss138205200,chr2vsss140456200vsss140456400,chr2vsss151507000vsss151507800,chr2vsss28456600vsss28456800,chr2vsss28490200vsss28490400,chr2vsss28698000vsss28699000,chr2vsss39719600vsss39719800,chr2vsss39747800vsss39748000,chr2vsss39811800vsss39812600,chr2vsss39813000vsss39813400,chr2vsss40191800vsss40192000,chr2vsss4614400vsss4614800,chr2vsss4617200vsss4617400,chr2vsss4620000vsss4622000,chr2vsss4622400vsss4623200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49135400vsss49135600,chr2vsss49135800vsss49136000,chr2vsss49177600vsss49178000,chr2vsss49189400vsss49190000,chr2vsss49211600vsss49212000,chr2vsss49228600vsss49228800,chr2vsss49232200vsss49232800,chr2vsss62383200vsss62383400,chr2vsss66027800vsss66028400,chr2vsss66037400vsss66037600,chr2vsss96610000vsss96610400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117623400vsss117623800,chr3vsss117632000vsss117632200,chr3vsss117668600vsss117668800,chr3vsss118329400vsss118329600,chr3vsss118341400vsss118342800,chr3vsss118385000vsss118385400,chr3vsss118534400vsss118534600,chr3vsss118665400vsss118665600,chr3vsss118839600vsss118839800,chr3vsss118840000vsss118840400,chr3vsss118860000vsss118860600,chr3vsss119300200vsss119300400,chr3vsss119300600vsss119301000,chr3vsss119308800vsss119310000,chr3vsss53633000vsss53633200,chr3vsss57487000vsss57487200,chr3vsss73167600vsss73167800,chr3vsss73173600vsss73174200,chr3vsss73207400vsss73208000,chr3vsss73211600vsss73211800,chr3vsss73221000vsss73221200,chr3vsss73221800vsss73222000,chr3vsss73234800vsss73235000,chr3vsss73250000vsss73250200,chr3vsss73256600vsss73256800,chr3vsss73270000vsss73270200,chr3vsss73273800vsss73274600,chr3vsss73291600vsss73291800,chr3vsss73292000vsss73292200,chr3vsss73293000vsss73293200,chr3vsss73294000vsss73294600,chr3vsss73296800vsss73297000,chr3vsss73307600vsss73308000,chr3vsss73308200vsss73308400,chr3vsss73391800vsss73392000,chr3vsss73392400vsss73392600,chr3vsss73394200vsss73394400,chr3vsss74904000vsss74904400,chr3vsss75024600vsss75024800,chr3vsss75261400vsss75261600,chr3vsss75263000vsss75263400,chr3vsss75391600vsss75391800,chr3vsss75392400vsss75392600,chr3vsss75498200vsss75498600,chr3vsss75552200vsss75552400,chr3vsss75595000vsss75595400,chr3vsss75595600vsss75596200,chr3vsss75630800vsss75631000,chr3vsss75686400vsss75686800,chr3vsss75753800vsss75754200,chr3vsss75754600vsss75754800,chr3vsss76333800vsss76335200,chr3vsss8842000vsss8842400,chr3vsss8868000vsss8868200,chr3vsss94076800vsss94078400,chr3vsss94482200vsss94482400,chr3vsss94498200vsss94498400,chr3vsss94614200vsss94614600,chr3vsss94615000vsss94615600,chr3vsss94630600vsss94631200,chr3vsss94631600vsss94631800,chr3vsss94861200vsss94861600,chr4vsss112080200vsss112080400,chr4vsss112548000vsss112548200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2645400vsss2646400,chr4vsss2763600vsss2763800,chr4vsss2764400vsss2765000,chr4vsss2767200vsss2768400,chr4vsss2862800vsss2863400,chr4vsss2866600vsss2866800,chr4vsss30329400vsss30329800,chr4vsss30537800vsss30538200,chr4vsss32265800vsss32266000,chr4vsss32429200vsss32430000,chr4vsss72684000vsss72684400,chr5vsss11292000vsss11292600,chr5vsss11390600vsss11391000,chr5vsss11393400vsss11393600,chr5vsss11430600vsss11430800,chr5vsss11443800vsss11444200,chr5vsss22019000vsss22019200,chr5vsss33220800vsss33221000,chr5vsss3600600vsss3601000,chr5vsss73842600vsss73843000,chr5vsss73849000vsss73849400,chr5vsss73850400vsss73850800,chr5vsss73855800vsss73856200,chr5vsss74034800vsss74035000,chr5vsss74048200vsss74048800,chr5vsss74324000vsss74324200,chr5vsss74437800vsss74438000,chr5vsss74462800vsss74463200,chr5vsss76142800vsss76143000,chr5vsss76150600vsss76151200,chr5vsss76203000vsss76203200,chr5vsss76208600vsss76208800,chr5vsss76209400vsss76209600,chr5vsss76234600vsss76234800,chr5vsss76607800vsss76608000,chr5vsss8822000vsss8822200,chr5vsss8848400vsss8848600,chr5vsss8848800vsss8849200,chr6vsss107148600vsss107148800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167954200vsss167954400,chr6vsss2662000vsss2662400,chr6vsss2672400vsss2672800,chr6vsss2687400vsss2689400,chr6vsss2690600vsss2691800,chr6vsss26921000vsss26921400,chr6vsss2693600vsss2694600,chr6vsss26945600vsss26945800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6vsss30084800vsss30085000,chr6vsss53976800vsss53977000,chr6vsss5829200vsss5829400,chr6vsss5829800vsss5830000,chr6vsss5850200vsss5850600,chr6vsss68687800vsss68688000,chr6vsss68717800vsss68718800,chr6vsss68786000vsss68786200,chr6vsss68845800vsss68846200,chr6vsss68902000vsss68902200,chr6vsss68909600vsss68910000,chr6vsss68920800vsss68921000,chr6vsss73023600vsss73024200,chr6vsss79909200vsss79910800,chr6vsss79965600vsss79965800,chr6vsss79971400vsss79971600,chr6vsss80627400vsss80627800,chr6vsss80805200vsss80805600,chr6vsss82417800vsss82418200,chr6vsss84615800vsss84616200,chr6vsss84637000vsss84637200,chr6vsss84650000vsss84650200,chr6vsss92255400vsss92255600,chr6vsss92263600vsss92264200,chr6vsss92264800vsss92265600,chr6vsss92266400vsss92267000,chr6vsss92267600vsss92267800,chr6vsss92269400vsss92269600,chr7vsss1203800vsss1204000,chr7vsss121297600vsss121297800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54603000vsss54603400,chr7vsss55387000vsss55387200,chr7vsss57948200vsss57948400,chr7vsss57968200vsss57968600,chr7vsss69544200vsss69544600,chr7vsss69652400vsss69652600,chr7vsss69710200vsss69710600,chr7vsss69719600vsss69719800,chr7vsss69721800vsss69722000,chr7vsss76178400vsss76178600,chr7vsss83045400vsss83045600,chr7vsss83068200vsss83068800,chr7vsss83247600vsss83248000,chr7vsss83799600vsss83799800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932000vsss932200,chr7vsss96524200vsss96524400,chr8vsss131046000vsss131046200,chr8vsss131048800vsss131049200,chr8vsss131051800vsss131052200,chr8vsss131054600vsss131054800,chr8vsss132794600vsss132794800,chr8vsss132827800vsss132828000,chr8vsss132947800vsss132948000,chr8vsss132955800vsss132956000,chr8vsss132966000vsss132966400,chr8vsss132975000vsss132975600,chr8vsss14851800vsss14852000,chr8vsss14953800vsss14954000,chr8vsss19755600vsss19757000,chr8vsss19817200vsss19818000,chr8vsss19991800vsss19992000,chr8vsss40941800vsss40942000,chr8vsss75065200vsss75065400,chr8vsss75077200vsss75077800,chr8vsss75084400vsss75084600,chr8vsss75085200vsss75085600,chr8vsss75135200vsss75135600,chr8vsss75306200vsss75306600,chr8vsss75306800vsss75308200,chr8vsss76908800vsss76909400,chr8vsss84357000vsss84357200,chr8vsss84448600vsss84448800,chr9vsss105159800vsss105160000,chr9vsss127806000vsss127806200,chr9vsss129064600vsss129065000,chr9vsss129176200vsss129177200,chr9vsss129181000vsss129181600,chr9vsss129182800vsss129183000,chr9vsss129293800vsss129294000,chr9vsss129294400vsss129294800,chr9vsss129298200vsss129298400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20619000vsss20619200,chr9vsss20627000vsss20627800,chr9vsss20718600vsss20718800,chr9vsss20765000vsss20765200,chr9vsss34413000vsss34413600,chr9vsss46506400vsss46506600,chr9vsss46528000vsss46528600,chr9vsss46528800vsss46529000,chr9vsss60614000vsss60614400,chr9vsss60631600vsss60631800,chr9vsss60634400vsss60634600,chr9vsss60640400vsss60640600,chr9vsss74091000vsss74091200,chr9vsss74145600vsss74145800,chr9vsss74153600vsss74153800,chr9vsss74154200vsss74154400,chr9vsss77757000vsss77757200,chr9vsss85503400vsss85503600,chr9vsss85702400vsss85702600,chr9vsss85702800vsss85703400,chr9vsss85704400vsss85704600,chr9vsss86143400vsss86143600,chr9vsss86144200vsss86144400,chr9vsss86149200vsss86149600,chr9vsss96256800vsss96257000,chr9vsss99314200vsss99314600,chr9vsss99378800vsss99379400,chrUn_NW_018084979v1vsss3043600vsss3044600,chrXvsss109485400vsss109486400,chrXvsss109500800vsss109501200,chrXvsss11983800vsss11984400,chrXvsss11988200vsss11988600,chrXvsss58191000vsss58191200,chrXvsss58399000vsss58399200,chrXvsss92555200vsss92555600</t>
  </si>
  <si>
    <t>ACTA2,ADAMTS9,ADM,AHR,AKT1,AMOT,ANGPT1,ANPEP,ANTXR1,ARHGAP22,ARHGAP24,ARID2,ATP5B,B4GALT1,BCAS3,BMP4,BMPER,BMPR1A,BMPR2,C1GALT1,CAV1,CCBE1,CCL2,CD34,CDH13,CDH5,CHD7,CITED1,CLIC4,COL15A1,COL18A1,COL1A1,COL1A2,COL3A1,COL4A1,COL4A2,COL5A1,COL8A1,COL8A2,CSPG4,CTGF,CTNNB1,CYP1B1,CYR61,DAB2IP,DYNC2H1,E2F8,EDN1,EFNB2,EGR1,EGR3,EIF2AK3,ENSG00000259753,EPAS1,EPHB1,EPHB2,EPHB3,ERAP1,ERRFI1,ESM1,FBXW7,FBXW8,FGF10,FGF9,FGFR1,FGFR2,FLT1,FN1,FOXC1,FOXF1,FOXN1,FOXO1,FOXS1,FZD4,FZD5,GAB1,GATA6,GBX2,GJC1,GLI3,GNA13,GPC3,GREM1,HAND1,HAND2,HEG1,HES1,HEY2,HOXA1,HOXB3,HPGD,HSPG2,ITGB1,JAG1,JAM3,JUN,KLF5,LOX,LOXL2,LRP5,LTBP1,LYL1,MCAM,MDM2,MEF2C,MEIS1,MEOX2,MFGE8,MIB1,MMP14,MMP2,MMP21,MYH9,MYLK,MYO1E,MYOCD,NDST1,NEDD4,NKX2-5,NOG,NOTCH3,NR2F2,NRP1,NRP2,OSR1,OTULIN,PARVA,PCSK5,PDCL3,PDGFRA,PDPN,PECAM1,PIK3R6,PKD2,PLCD3,PLXDC1,PRDM1,PRICKLE1,PRKCA,PRKD1,PROK2,PSEN1,PTGS2,PTK2,PTK7,PTPN14,RBPJ,RHOB,RHOJ,RORA,RSPO3,SEMA3C,SEMA3E,SEMA5A,SERPINE1,SETD2,SFRP2,SHB,SLIT2,SMAD6,SMAD7,SOX4,SPHK2,SRF,SRPK2,STK4,SUFU,T,TAB1,TBX2,TBX3,TBX5,TCF21,TCF7L2,TEK,TGFB2,TGFBI,TGFBR1,TGFBR2,TGFBR3,THBS1,TIE1,TIPARP,TMEM100,TSPAN12,VAV3,VEGFA,VEGFC,VEGFD,VEZF1,WARS,WASF2,WNT2,WNT7B,WT1,ZFP36L1,ZFPM2,ZMIZ1</t>
  </si>
  <si>
    <t>chr10vsss33337400vsss33337600,chr10vsss56134400vsss56134800,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11vsss1634600vsss1634800,chr11vsss1747000vsss1748200,chr11vsss1756600vsss1757800,chr11vsss1949800vsss1950000,chr11vsss2004400vsss2004600,chr11vsss45735000vsss45735200,chr11vsss5522000vsss5522200,chr11vsss74174600vsss74174800,chr11vsss74177600vsss74178000,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11961200vsss11961800,chr12vsss12910400vsss12910600,chr12vsss13164600vsss13165800,chr12vsss14653400vsss14654000,chr12vsss14723200vsss14723400,chr12vsss16733800vsss16734800,chr12vsss16747200vsss16747600,chr12vsss18285600vsss18286000,chr12vsss18555600vsss18556000,chr12vsss18558000vsss18558200,chr12vsss18560400vsss18560800,chr12vsss23075200vsss23075400,chr12vsss23078400vsss23079600,chr12vsss23100600vsss23101000,chr12vsss23102000vsss23103400,chr12vsss23103800vsss23104800,chr12vsss23105000vsss23105200,chr12vsss23105400vsss23105600,chr12vsss23121800vsss23122800,chr12vsss23123200vsss23123400,chr12vsss23155600vsss23156600,chr12vsss24813400vsss24813600,chr12vsss24816400vsss24816600,chr12vsss26373400vsss26373800,chr12vsss26378400vsss26379000,chr12vsss26379200vsss26379400,chr12vsss26379600vsss26380200,chr12vsss26404600vsss26405000,chr12vsss26405600vsss26405800,chr12vsss26410000vsss26411000,chr12vsss26446000vsss26446600,chr12vsss26447000vsss26447600,chr12vsss32012600vsss32012800,chr12vsss32048600vsss32049000,chr12vsss32216400vsss32216600,chr12vsss32411800vsss32412000,chr12vsss33005000vsss33005200,chr12vsss33006000vsss33006200,chr12vsss34168000vsss34168200,chr12vsss34196800vsss34197600,chr12vsss34198000vsss34198200,chr12vsss36937800vsss36938000,chr12vsss36953200vsss36953600,chr12vsss36981600vsss36982000,chr12vsss37000200vsss37000600,chr12vsss37022000vsss37022200,chr12vsss37033600vsss37034000,chr12vsss37034400vsss37034600,chr12vsss40802200vsss40802400,chr12vsss44805000vsss44805200,chr12vsss53937600vsss53938200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122283600vsss122284200,chr13vsss122586800vsss122587400,chr13vsss130849000vsss130849200,chr13vsss135177200vsss135177400,chr13vsss135255400vsss135255800,chr13vsss135281400vsss135281600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159258800vsss159259200,chr13vsss159299600vsss159300000,chr13vsss159308800vsss159309000,chr13vsss159364600vsss159365000,chr13vsss159376000vsss159376200,chr13vsss159379000vsss159379200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207916600vsss207916800,chr13vsss25561200vsss25561400,chr13vsss29877400vsss29877600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13vsss53494400vsss53495000,chr13vsss53612200vsss53613400,chr13vsss76792200vsss76793000,chr13vsss96858400vsss96858600,chr13vsss96858800vsss96859800,chr13vsss96940800vsss96941200,chr14vsss100868200vsss100869000,chr14vsss100872400vsss100873000,chr14vsss100877600vsss100877800,chr14vsss100878200vsss100878400,chr14vsss100916200vsss100916400,chr14vsss113622000vsss113622200,chr14vsss123342600vsss123342800,chr14vsss123787800vsss123788000,chr14vsss130910000vsss130910400,chr14vsss131133400vsss131134400,chr14vsss131162800vsss131163000,chr14vsss131243600vsss131244000,chr14vsss131285600vsss131286000,chr14vsss135060400vsss135060800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35420400vsss35420600,chr14vsss37012400vsss37012600,chr14vsss37025400vsss37025800,chr14vsss37807600vsss37808000,chr14vsss37831600vsss37832000,chr14vsss37832400vsss37833000,chr14vsss37857000vsss37858200,chr14vsss6985200vsss6986400,chr14vsss6993000vsss6993200,chr14vsss7485400vsss7486400,chr14vsss7533800vsss7534000,chr14vsss7535600vsss7536000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14vsss89195200vsss89195600,chr15vsss105932200vsss105932600,chr15vsss108496800vsss108497200,chr15vsss108498200vsss108498400,chr15vsss108893400vsss108893800,chr15vsss108914600vsss108915800,chr15vsss108985800vsss108986000,chr15vsss109009600vsss109010000,chr15vsss109022600vsss109023200,chr15vsss109023400vsss109024200,chr15vsss109024400vsss109024600,chr15vsss109036200vsss109037200,chr15vsss109041000vsss109041200,chr15vsss109042000vsss109042200,chr15vsss109042800vsss109043000,chr15vsss109048800vsss109049000,chr15vsss109053600vsss109054600,chr15vsss109062000vsss109062400,chr15vsss109062600vsss109062800,chr15vsss109078600vsss109079400,chr15vsss109080200vsss109080400,chr15vsss109081400vsss109081600,chr15vsss109082000vsss109082200,chr15vsss109082600vsss109082800,chr15vsss109084600vsss109084800,chr15vsss109085200vsss109085400,chr15vsss109087000vsss109087200,chr15vsss109087400vsss109088400,chr15vsss109088600vsss109089200,chr15vsss109091400vsss109092000,chr15vsss109092400vsss109093200,chr15vsss109101600vsss109102200,chr15vsss109102600vsss109102800,chr15vsss109132800vsss109133000,chr15vsss109133200vsss109134200,chr15vsss109166800vsss109167200,chr15vsss109167400vsss109168600,chr15vsss109170000vsss109171000,chr15vsss111109600vsss111109800,chr15vsss111110000vsss111110600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135639000vsss135639400,chr15vsss38930800vsss38931000,chr15vsss38931200vsss38931600,chr15vsss47832800vsss47833600,chr15vsss47834000vsss47834600,chr15vsss47835200vsss47835400,chr15vsss47844400vsss47844600,chr15vsss47887400vsss47888000,chr15vsss47994600vsss47994800,chr15vsss48057000vsss48057600,chr15vsss48061000vsss48061600,chr15vsss48062200vsss48062600,chr15vsss48067800vsss48068200,chr15vsss48087600vsss48088200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28246200vsss28246400,chr16vsss28283400vsss28283600,chr16vsss28636600vsss28637000,chr16vsss33936000vsss33937000,chr16vsss3566600vsss3566800,chr16vsss3574400vsss3574600,chr16vsss3598600vsss3599200,chr16vsss3609000vsss3609600,chr16vsss3612000vsss3612200,chr16vsss3652400vsss3652600,chr16vsss3704600vsss3705200,chr16vsss3705600vsss3706600,chr16vsss3865000vsss3865800,chr16vsss4004400vsss4004600,chr16vsss50997800vsss51000000,chr16vsss68624600vsss68625200,chr16vsss72841800vsss72842200,chr17vsss19427600vsss19427800,chr17vsss19487000vsss19487200,chr17vsss19487600vsss19488000,chr17vsss19543400vsss19543600,chr17vsss19755600vsss19755800,chr17vsss19863800vsss19864000,chr17vsss20076000vsss20076400,chr17vsss35521200vsss35521400,chr17vsss47418200vsss47418600,chr18vsss26344200vsss26344400,chr18vsss29145400vsss29145800,chr18vsss29146400vsss29146800,chr18vsss29180400vsss29180600,chr18vsss29628400vsss29629000,chr18vsss29629400vsss29629600,chr18vsss29651800vsss29652000,chr18vsss29663400vsss29663800,chr18vsss29701000vsss29701200,chr18vsss39183000vsss39183400,chr18vsss39462000vsss39462400,chr18vsss39502200vsss39502600,chr18vsss39576800vsss39577000,chr18vsss39577200vsss39577400,chr18vsss39638200vsss39638600,chr18vsss39785600vsss39785800,chr18vsss45530000vsss45530400,chr18vsss51959600vsss51960000,chr18vsss51960400vsss51961000,chr18vsss52023800vsss52024600,chr18vsss52049200vsss52049800,chr18vsss52430400vsss52430600,chr18vsss52454400vsss52454600,chr18vsss52489200vsss52489400,chr18vsss52711400vsss52712200,chr18vsss52727400vsss52728200,chr18vsss52765200vsss52765400,chr18vsss52765600vsss52765800,chr1vsss110773000vsss110773600,chr1vsss111161400vsss111161600,chr1vsss111208800vsss111209000,chr1vsss112680400vsss112680600,chr1vsss112681400vsss112681600,chr1vsss115922000vsss115922200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161327000vsss161327800,chr1vsss161366400vsss161366600,chr1vsss161366800vsss161367000,chr1vsss161394000vsss161394600,chr1vsss161395200vsss161395600,chr1vsss161395800vsss161396000,chr1vsss161403000vsss161403400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196037600vsss196038000,chr1vsss228399800vsss228400000,chr1vsss228400600vsss228401200,chr1vsss229060000vsss229060400,chr1vsss229060600vsss229060800,chr1vsss229090800vsss229091200,chr1vsss229229400vsss229229600,chr1vsss229262000vsss229262200,chr1vsss238714200vsss238715400,chr1vsss240717200vsss240717400,chr1vsss240727600vsss240727800,chr1vsss240728600vsss240729000,chr1vsss240729200vsss240730200,chr1vsss240816800vsss240817000,chr1vsss240820600vsss240821000,chr1vsss240858000vsss240858200,chr1vsss261506600vsss261507200,chr1vsss261507400vsss261507600,chr1vsss261523600vsss261524000,chr1vsss261526200vsss261528000,chr1vsss261532800vsss261533400,chr1vsss261533800vsss261534000,chr1vsss261541000vsss261541400,chr1vsss261542000vsss261542200,chr1vsss261552000vsss261552400,chr1vsss261760400vsss261760600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2856000vsss2857000,chr1vsss2925400vsss2925800,chr1vsss2988400vsss2988600,chr1vsss30041400vsss30042200,chr1vsss30066400vsss30067000,chr1vsss30135400vsss30135600,chr1vsss30137400vsss30137600,chr1vsss30175800vsss30176000,chr1vsss30185600vsss30185800,chr1vsss30189000vsss30189200,chr1vsss30207600vsss30208000,chr1vsss31429400vsss31429800,chr1vsss31430000vsss31430200,chr1vsss31672200vsss31672400,chr1vsss31676800vsss31677000,chr1vsss31751000vsss31751200,chr1vsss31782600vsss31782800,chr1vsss31792400vsss31792600,chr1vsss36007200vsss36007400,chr1vsss36011000vsss36011400,chr1vsss36365000vsss36365200,chr1vsss36462600vsss36462800,chr1vsss36629200vsss36629600,chr1vsss36630400vsss36630800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103294200vsss103294600,chr2vsss125641000vsss125641200,chr2vsss125657000vsss125657600,chr2vsss138146600vsss138147200,chr2vsss138175600vsss138176400,chr2vsss138186000vsss138186400,chr2vsss138187000vsss138187200,chr2vsss138187800vsss138188000,chr2vsss138188200vsss138188600,chr2vsss138205000vsss138205200,chr2vsss140456200vsss140456400,chr2vsss151507000vsss151507800,chr2vsss28456600vsss28456800,chr2vsss28490200vsss28490400,chr2vsss28698000vsss28699000,chr2vsss39719600vsss39719800,chr2vsss39747800vsss39748000,chr2vsss39811800vsss39812600,chr2vsss39813000vsss39813400,chr2vsss40191800vsss40192000,chr2vsss4614400vsss4614800,chr2vsss4617200vsss4617400,chr2vsss4620000vsss4622000,chr2vsss4622400vsss4623200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49135400vsss49135600,chr2vsss49135800vsss49136000,chr2vsss49177600vsss49178000,chr2vsss49189400vsss49190000,chr2vsss49211600vsss49212000,chr2vsss49228600vsss49228800,chr2vsss49232200vsss49232800,chr2vsss62383200vsss62383400,chr2vsss66027800vsss66028400,chr2vsss66037400vsss66037600,chr2vsss96610000vsss96610400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117623400vsss117623800,chr3vsss117632000vsss117632200,chr3vsss117668600vsss117668800,chr3vsss118329400vsss118329600,chr3vsss118341400vsss118342800,chr3vsss118385000vsss118385400,chr3vsss118534400vsss118534600,chr3vsss118665400vsss118665600,chr3vsss118839600vsss118839800,chr3vsss118840000vsss118840400,chr3vsss118860000vsss118860600,chr3vsss119300200vsss119300400,chr3vsss119300600vsss119301000,chr3vsss119308800vsss119310000,chr3vsss53633000vsss53633200,chr3vsss57487000vsss57487200,chr3vsss73167600vsss73167800,chr3vsss73173600vsss73174200,chr3vsss73207400vsss73208000,chr3vsss73211600vsss73211800,chr3vsss73221000vsss73221200,chr3vsss73221800vsss73222000,chr3vsss73234800vsss73235000,chr3vsss73250000vsss73250200,chr3vsss73256600vsss73256800,chr3vsss73270000vsss73270200,chr3vsss73273800vsss73274600,chr3vsss73291600vsss73291800,chr3vsss73292000vsss73292200,chr3vsss73293000vsss73293200,chr3vsss73294000vsss73294600,chr3vsss73296800vsss73297000,chr3vsss73307600vsss73308000,chr3vsss73308200vsss73308400,chr3vsss73391800vsss73392000,chr3vsss73392400vsss73392600,chr3vsss73394200vsss73394400,chr3vsss74904000vsss74904400,chr3vsss75024600vsss75024800,chr3vsss75261400vsss75261600,chr3vsss75263000vsss75263400,chr3vsss75391600vsss75391800,chr3vsss75392400vsss75392600,chr3vsss75498200vsss75498600,chr3vsss75552200vsss75552400,chr3vsss75595000vsss75595400,chr3vsss75595600vsss75596200,chr3vsss75630800vsss75631000,chr3vsss75686400vsss75686800,chr3vsss75753800vsss75754200,chr3vsss75754600vsss75754800,chr3vsss76333800vsss76335200,chr3vsss8842000vsss8842400,chr3vsss8868000vsss8868200,chr3vsss94076800vsss94078400,chr3vsss94482200vsss94482400,chr3vsss94498200vsss94498400,chr3vsss94614200vsss94614600,chr3vsss94615000vsss94615600,chr3vsss94630600vsss94631200,chr3vsss94631600vsss94631800,chr3vsss94861200vsss94861600,chr4vsss112080200vsss112080400,chr4vsss112548000vsss112548200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2645400vsss2646400,chr4vsss2763600vsss2763800,chr4vsss2764400vsss2765000,chr4vsss2767200vsss2768400,chr4vsss2862800vsss2863400,chr4vsss2866600vsss2866800,chr4vsss30329400vsss30329800,chr4vsss30537800vsss30538200,chr4vsss32265800vsss32266000,chr4vsss32429200vsss32430000,chr4vsss72684000vsss72684400,chr5vsss11292000vsss11292600,chr5vsss11390600vsss11391000,chr5vsss11393400vsss11393600,chr5vsss11430600vsss11430800,chr5vsss11443800vsss11444200,chr5vsss22019000vsss22019200,chr5vsss33220800vsss33221000,chr5vsss3600600vsss3601000,chr5vsss73842600vsss73843000,chr5vsss73849000vsss73849400,chr5vsss73850400vsss73850800,chr5vsss73855800vsss73856200,chr5vsss74034800vsss74035000,chr5vsss74048200vsss74048800,chr5vsss74324000vsss74324200,chr5vsss74437800vsss74438000,chr5vsss74462800vsss74463200,chr5vsss76142800vsss76143000,chr5vsss76150600vsss76151200,chr5vsss76203000vsss76203200,chr5vsss76208600vsss76208800,chr5vsss76209400vsss76209600,chr5vsss76234600vsss76234800,chr5vsss76607800vsss76608000,chr5vsss8822000vsss8822200,chr5vsss8848400vsss8848600,chr5vsss8848800vsss8849200,chr6vsss107148600vsss107148800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167954200vsss167954400,chr6vsss2662000vsss2662400,chr6vsss2672400vsss2672800,chr6vsss2687400vsss2689400,chr6vsss2690600vsss2691800,chr6vsss26921000vsss26921400,chr6vsss2693600vsss2694600,chr6vsss26945600vsss26945800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6vsss30084800vsss30085000,chr6vsss53976800vsss53977000,chr6vsss5829200vsss5829400,chr6vsss5829800vsss5830000,chr6vsss5850200vsss5850600,chr6vsss79909200vsss79910800,chr6vsss79965600vsss79965800,chr6vsss79971400vsss79971600,chr6vsss80627400vsss80627800,chr6vsss80805200vsss80805600,chr6vsss82417800vsss82418200,chr6vsss84615800vsss84616200,chr6vsss84637000vsss84637200,chr6vsss84650000vsss84650200,chr6vsss92255400vsss92255600,chr6vsss92263600vsss92264200,chr6vsss92264800vsss92265600,chr6vsss92266400vsss92267000,chr6vsss92267600vsss92267800,chr6vsss92269400vsss92269600,chr7vsss1203800vsss1204000,chr7vsss121297600vsss121297800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54603000vsss54603400,chr7vsss55387000vsss55387200,chr7vsss57948200vsss57948400,chr7vsss57968200vsss57968600,chr7vsss69544200vsss69544600,chr7vsss69652400vsss69652600,chr7vsss69710200vsss69710600,chr7vsss69719600vsss69719800,chr7vsss69721800vsss69722000,chr7vsss76178400vsss76178600,chr7vsss83045400vsss83045600,chr7vsss83068200vsss83068800,chr7vsss83247600vsss83248000,chr7vsss83799600vsss83799800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932000vsss932200,chr7vsss96524200vsss96524400,chr8vsss131046000vsss131046200,chr8vsss131048800vsss131049200,chr8vsss131051800vsss131052200,chr8vsss131054600vsss131054800,chr8vsss132794600vsss132794800,chr8vsss132827800vsss132828000,chr8vsss132947800vsss132948000,chr8vsss132955800vsss132956000,chr8vsss132966000vsss132966400,chr8vsss132975000vsss132975600,chr8vsss14851800vsss14852000,chr8vsss14953800vsss14954000,chr8vsss19755600vsss19757000,chr8vsss19817200vsss19818000,chr8vsss19991800vsss19992000,chr8vsss40941800vsss40942000,chr8vsss75065200vsss75065400,chr8vsss75077200vsss75077800,chr8vsss75084400vsss75084600,chr8vsss75085200vsss75085600,chr8vsss75135200vsss75135600,chr8vsss75306200vsss75306600,chr8vsss75306800vsss75308200,chr8vsss84357000vsss84357200,chr8vsss84448600vsss84448800,chr9vsss105159800vsss105160000,chr9vsss127806000vsss127806200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20619000vsss20619200,chr9vsss20627000vsss20627800,chr9vsss20718600vsss20718800,chr9vsss20765000vsss20765200,chr9vsss34413000vsss34413600,chr9vsss46506400vsss46506600,chr9vsss46528000vsss46528600,chr9vsss46528800vsss46529000,chr9vsss60614000vsss60614400,chr9vsss60631600vsss60631800,chr9vsss60634400vsss60634600,chr9vsss60640400vsss60640600,chr9vsss74091000vsss74091200,chr9vsss74145600vsss74145800,chr9vsss74153600vsss74153800,chr9vsss74154200vsss74154400,chr9vsss77757000vsss77757200,chr9vsss85503400vsss85503600,chr9vsss85702400vsss85702600,chr9vsss85702800vsss85703400,chr9vsss85704400vsss85704600,chr9vsss86143400vsss86143600,chr9vsss86144200vsss86144400,chr9vsss86149200vsss86149600,chr9vsss96256800vsss96257000,chr9vsss99314200vsss99314600,chr9vsss99378800vsss99379400,chrUn_NW_018084979v1vsss3043600vsss3044600,chrXvsss109485400vsss109486400,chrXvsss109500800vsss109501200,chrXvsss11983800vsss11984400,chrXvsss11988200vsss11988600,chrXvsss58191000vsss58191200,chrXvsss58399000vsss58399200,chrXvsss92555200vsss92555600</t>
  </si>
  <si>
    <t>ACTA2,ADAMTS9,ADM,AHR,AKT1,AMOT,ANGPT1,ANPEP,ANTXR1,ARHGAP22,ARHGAP24,ARID2,ATP5B,B4GALT1,BCAS3,BMP4,BMPER,BMPR1A,BMPR2,C1GALT1,CAV1,CCBE1,CCL2,CD34,CDH13,CDH5,CHD7,CITED1,CLIC4,COL15A1,COL18A1,COL1A1,COL1A2,COL3A1,COL4A1,COL4A2,COL5A1,COL8A1,COL8A2,CSPG4,CTGF,CTNNB1,CYP1B1,CYR61,DAB2IP,DYNC2H1,E2F8,EDN1,EFNB2,EGR1,EGR3,EIF2AK3,ENSG00000259753,EPAS1,EPHB1,EPHB2,EPHB3,ERAP1,ESM1,FBXW8,FGF10,FGF9,FGFR1,FGFR2,FLT1,FN1,FOXC1,FOXF1,FOXN1,FOXO1,FOXS1,FZD4,FZD5,GAB1,GATA6,GBX2,GJC1,GLI3,GNA13,GPC3,GREM1,HAND1,HAND2,HEG1,HES1,HEY2,HOXA1,HOXB3,HPGD,HSPG2,ITGB1,JAG1,JAM3,JUN,KLF5,LOX,LOXL2,LRP5,LTBP1,LYL1,MCAM,MDM2,MEF2C,MEIS1,MEOX2,MFGE8,MIB1,MMP14,MMP2,MMP21,MYH9,MYLK,MYO1E,MYOCD,NDST1,NEDD4,NKX2-5,NOG,NOTCH3,NR2F2,NRP1,NRP2,OSR1,OTULIN,PARVA,PCSK5,PDCL3,PDGFRA,PECAM1,PIK3R6,PKD2,PLCD3,PLXDC1,PRDM1,PRICKLE1,PRKCA,PRKD1,PROK2,PSEN1,PTGS2,PTK2,PTK7,RBPJ,RHOB,RORA,RSPO3,SEMA3C,SEMA3E,SEMA5A,SERPINE1,SETD2,SFRP2,SHB,SLIT2,SMAD6,SMAD7,SOX4,SPHK2,SRF,SRPK2,STK4,SUFU,T,TAB1,TBX2,TBX3,TBX5,TCF21,TCF7L2,TEK,TGFB2,TGFBI,TGFBR1,TGFBR2,TGFBR3,THBS1,TIE1,TIPARP,TMEM100,TSPAN12,VAV3,VEGFA,VEGFC,VEGFD,VEZF1,WARS,WASF2,WNT2,WNT7B,WT1,ZFP36L1,ZFPM2,ZMIZ1</t>
  </si>
  <si>
    <t>chr10vsss1009800vsss1010600,chr10vsss1027600vsss1027800,chr10vsss1049400vsss1050000,chr10vsss1050600vsss1050800,chr10vsss1069800vsss1070600,chr10vsss1072000vsss1072400,chr10vsss24196000vsss24196200,chr10vsss44321600vsss44323400,chr10vsss44335400vsss44336200,chr10vsss44424400vsss44424800,chr10vsss44426000vsss44426600,chr10vsss44426800vsss44427400,chr10vsss44429200vsss44429600,chr10vsss44454800vsss44455200,chr10vsss44456400vsss44456600,chr10vsss44467200vsss44467600,chr10vsss44474600vsss44474800,chr10vsss44486200vsss44486800,chr10vsss44488600vsss44489200,chr10vsss44532400vsss44533200,chr10vsss44596000vsss44596200,chr10vsss44611200vsss44611400,chr10vsss44642200vsss44642800,chr10vsss44660600vsss44660800,chr10vsss44690600vsss44691200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11vsss19702400vsss19703400,chr11vsss19913600vsss19914400,chr11vsss19984600vsss19985000,chr11vsss19988800vsss19989200,chr11vsss19989400vsss19989800,chr11vsss19992800vsss19993200,chr11vsss19996400vsss19996600,chr11vsss19996800vsss19997000,chr12vsss11005200vsss11005400,chr12vsss18555600vsss18556000,chr12vsss18558000vsss18558200,chr12vsss18560400vsss18560800,chr12vsss26373400vsss26373800,chr12vsss26378400vsss26379000,chr12vsss26379200vsss26379400,chr12vsss26379600vsss26380200,chr12vsss34324400vsss34325000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61466600vsss61467200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18134400vsss18134800,chr13vsss18151600vsss18151800,chr13vsss197838600vsss197839000,chr13vsss197960800vsss197961000,chr13vsss198063400vsss198063800,chr13vsss198064600vsss198065000,chr13vsss34594200vsss34594800,chr13vsss35572000vsss35572600,chr13vsss35579800vsss35580000,chr13vsss35594200vsss35594400,chr13vsss35594600vsss35595200,chr13vsss35595600vsss35595800,chr13vsss35777000vsss35777200,chr13vsss35854200vsss35854400,chr13vsss39685000vsss39685400,chr13vsss50677400vsss50677600,chr13vsss50771400vsss50771800,chr13vsss92554400vsss92554800,chr14vsss100868200vsss100869000,chr14vsss100872400vsss100873000,chr14vsss100877600vsss100877800,chr14vsss100878200vsss100878400,chr14vsss100916200vsss100916400,chr14vsss104698400vsss104698800,chr14vsss104699400vsss104699800,chr14vsss10482200vsss10482400,chr14vsss10486000vsss10486200,chr14vsss104900000vsss104900400,chr14vsss104926600vsss104926800,chr14vsss10494000vsss10494400,chr14vsss104941400vsss104941600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113065400vsss113065600,chr14vsss140773600vsss140774200,chr14vsss31316000vsss31316200,chr14vsss31320200vsss31320400,chr14vsss31321000vsss31321600,chr14vsss31324200vsss31324400,chr14vsss31536600vsss31536800,chr14vsss31673400vsss31673600,chr14vsss31731400vsss31731600,chr14vsss31758000vsss31758800,chr14vsss35063400vsss35063800,chr14vsss47842800vsss47843400,chr14vsss47845400vsss47845600,chr14vsss47853200vsss47853400,chr14vsss47875000vsss47875200,chr14vsss47878400vsss47878600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54723000vsss54723400,chr14vsss55876400vsss55876800,chr14vsss59643600vsss59643800,chr14vsss72437200vsss72437600,chr14vsss72449000vsss72449200,chr14vsss72479800vsss72480200,chr14vsss72480600vsss72481400,chr14vsss76673000vsss76674000,chr14vsss76711000vsss76711200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14vsss98702800vsss98703000,chr14vsss98707200vsss98707400,chr14vsss98738800vsss98739400,chr14vsss98742800vsss98743000,chr14vsss98745400vsss98746200,chr15vsss121425600vsss121426800,chr15vsss131842400vsss131842600,chr15vsss131847400vsss131847800,chr15vsss131884000vsss131884200,chr15vsss131885200vsss131885400,chr15vsss131886200vsss131886600,chr15vsss131890200vsss131890400,chr15vsss131914000vsss131914200,chr15vsss131929600vsss131929800,chr15vsss138336000vsss138336200,chr15vsss138337000vsss138337400,chr15vsss33572200vsss33573000,chr15vsss46553400vsss46553800,chr15vsss46592200vsss46592400,chr15vsss46593000vsss46593200,chr15vsss46725000vsss46725200,chr15vsss46732800vsss46733200,chr15vsss46946400vsss46948000,chr15vsss46950000vsss46950400,chr15vsss80634600vsss80634800,chr15vsss824600vsss824800,chr15vsss84608800vsss84609000,chr15vsss84610800vsss84611600,chr15vsss84634400vsss84634800,chr16vsss22755200vsss22755400,chr16vsss22946400vsss22946600,chr16vsss22956400vsss22957200,chr16vsss23216400vsss23216600,chr16vsss23288400vsss23288600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16vsss50997800vsss51000000,chr17vsss35490000vsss35490400,chr17vsss35521200vsss35521400,chr17vsss39774000vsss39774400,chr17vsss39774600vsss39775000,chr17vsss49699400vsss49700200,chr17vsss49702400vsss49702600,chr17vsss49704200vsss49704400,chr17vsss49704600vsss49704800,chr17vsss50023000vsss50024000,chr17vsss50047000vsss50047200,chr17vsss50047600vsss50048000,chr17vsss50161200vsss50161600,chr17vsss50165200vsss50165400,chr17vsss50187200vsss50187800,chr17vsss59277200vsss59277400,chr17vsss59278600vsss59279000,chr17vsss59279600vsss59280000,chr18vsss14284600vsss14284800,chr18vsss14287400vsss14288000,chr18vsss14310800vsss14311200,chr18vsss14313200vsss14314000,chr18vsss14314800vsss14315400,chr18vsss14317400vsss14317600,chr18vsss14318800vsss14319000,chr18vsss14320000vsss14320800,chr18vsss14321000vsss14321400,chr18vsss14321600vsss14321800,chr18vsss14327000vsss14327200,chr18vsss14329800vsss14330000,chr18vsss14331200vsss14331400,chr18vsss14336000vsss14336400,chr18vsss14342400vsss14342600,chr18vsss14344400vsss14344600,chr18vsss14345000vsss14345200,chr18vsss14346800vsss14347600,chr18vsss14348800vsss14349000,chr18vsss14353400vsss14353600,chr18vsss14355000vsss14355200,chr18vsss14363200vsss14363800,chr18vsss14372600vsss14372800,chr18vsss14373000vsss14373400,chr18vsss14374200vsss14374400,chr18vsss14376000vsss14376400,chr18vsss14376600vsss14377400,chr18vsss14377600vsss14377800,chr18vsss14394000vsss14394200,chr18vsss14397000vsss14397200,chr18vsss14397400vsss14397600,chr18vsss14401600vsss14402000,chr18vsss14415800vsss14416000,chr18vsss14434400vsss14434600,chr18vsss14437000vsss14437200,chr18vsss14442800vsss14443000,chr18vsss14444200vsss14444400,chr18vsss14444800vsss14445000,chr18vsss14523200vsss14524400,chr18vsss14526000vsss14526200,chr18vsss14528800vsss14530200,chr18vsss14535800vsss14536000,chr18vsss51023600vsss51023800,chr18vsss6256600vsss6256800,chr18vsss6264000vsss6265200,chr18vsss6270200vsss6270800,chr18vsss6275600vsss6276000,chr18vsss6279200vsss6279400,chr18vsss6292000vsss6292800,chr1vsss108989000vsss108989400,chr1vsss109005200vsss109006000,chr1vsss109161400vsss109161800,chr1vsss109162600vsss109163000,chr1vsss109178600vsss109179200,chr1vsss119910600vsss119910800,chr1vsss119970600vsss119971000,chr1vsss137854800vsss137855200,chr1vsss137872400vsss137872600,chr1vsss137878000vsss137878400,chr1vsss137879000vsss137881000,chr1vsss137885400vsss137887600,chr1vsss137910000vsss137910400,chr1vsss137942000vsss137942200,chr1vsss162604000vsss162604200,chr1vsss162940600vsss162940800,chr1vsss162953600vsss162953800,chr1vsss162987800vsss162988200,chr1vsss21011400vsss21011600,chr1vsss236428600vsss236428800,chr1vsss236429400vsss236429600,chr1vsss239357000vsss239357600,chr1vsss239357800vsss239358200,chr1vsss239392200vsss239392600,chr1vsss239392800vsss239393000,chr1vsss261322400vsss261323000,chr1vsss261336600vsss261336800,chr1vsss261341600vsss261341800,chr1vsss261342800vsss261343200,chr1vsss261351800vsss261352400,chr1vsss261361400vsss261361600,chr1vsss261398800vsss261399000,chr1vsss270276400vsss270276600,chr1vsss270297600vsss270298800,chr1vsss270299200vsss270299800,chr1vsss37608000vsss37608600,chr1vsss40582200vsss40582800,chr1vsss40583800vsss40584000,chr1vsss40718400vsss40718600,chr1vsss40912200vsss40912800,chr1vsss40916200vsss40916600,chr1vsss40919400vsss40919800,chr1vsss40986400vsss40986600,chr1vsss40994800vsss40995000,chr1vsss43391800vsss43392000,chr1vsss43565200vsss43565400,chr1vsss43565600vsss43565800,chr1vsss43602600vsss43602800,chr1vsss43621000vsss43621600,chr1vsss43622400vsss43622600,chr1vsss43628800vsss43629400,chr1vsss43634200vsss43634600,chr1vsss43681000vsss43681400,chr1vsss43684000vsss43684200,chr2vsss118394200vsss118394400,chr2vsss118450200vsss118450600,chr2vsss138205000vsss138205200,chr2vsss1830000vsss1830600,chr2vsss1947600vsss1947800,chr2vsss1948000vsss1948200,chr2vsss40191800vsss40192000,chr2vsss61460200vsss61461000,chr2vsss61464400vsss61464800,chr2vsss61477800vsss61478200,chr2vsss89543400vsss89543600,chr2vsss96610000vsss96610400,chr3vsss100067000vsss100067200,chr3vsss100097600vsss100098000,chr3vsss100112200vsss100112800,chr3vsss100195200vsss100195400,chr3vsss100319600vsss100320200,chr3vsss100404800vsss100405000,chr3vsss125409200vsss125409600,chr3vsss40685000vsss40685200,chr3vsss40690800vsss40691600,chr3vsss68016200vsss68016800,chr3vsss68022000vsss68023800,chr3vsss69101200vsss69102000,chr3vsss69102400vsss69102800,chr3vsss69110000vsss69110400,chr3vsss69136000vsss69136200,chr3vsss69155600vsss69155800,chr3vsss7023800vsss7024000,chr3vsss7024800vsss7025400,chr3vsss7027400vsss7027600,chr3vsss7031600vsss7034400,chr3vsss7035200vsss7036800,chr3vsss7037000vsss7037200,chr3vsss7038600vsss7039200,chr3vsss7050600vsss7051000,chr3vsss7069600vsss7071000,chr3vsss7145200vsss7145600,chr3vsss9211800vsss9212800,chr3vsss99886200vsss99886400,chr3vsss99891600vsss99892000,chr3vsss99893600vsss99894000,chr3vsss99901200vsss99901600,chr3vsss99907000vsss99907400,chr3vsss99953800vsss99954000,chr3vsss99954800vsss99955200,chr3vsss99959000vsss99959400,chr3vsss99959800vsss99960000,chr4vsss104235800vsss104236600,chr4vsss104558800vsss104559200,chr4vsss104928400vsss104928600,chr4vsss104958200vsss104958800,chr4vsss108049600vsss108050000,chr4vsss108463600vsss108463800,chr4vsss108622400vsss108622600,chr4vsss108626800vsss108627600,chr4vsss18366600vsss18366800,chr4vsss65670600vsss65670800,chr4vsss65983800vsss65984000,chr4vsss82063000vsss82063200,chr5vsss11951400vsss11951600,chr5vsss47661400vsss47661600,chr5vsss51573000vsss51573200,chr5vsss51573400vsss51573600,chr5vsss51687800vsss51688000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106349600vsss106349800,chr6vsss106352400vsss106352800,chr6vsss106478600vsss106479000,chr6vsss107148600vsss107148800,chr6vsss118631400vsss118631600,chr6vsss118632400vsss118632600,chr6vsss118749800vsss118750000,chr6vsss142126200vsss142126400,chr6vsss169762600vsss169763200,chr6vsss29514200vsss29514400,chr6vsss29570800vsss29571000,chr6vsss49916800vsss49917800,chr6vsss49921000vsss49921800,chr6vsss49927800vsss49928800,chr6vsss71974200vsss71974400,chr6vsss81797200vsss81797400,chr6vsss81806400vsss81806800,chr7vsss114400400vsss114402800,chr7vsss60112000vsss60112200,chr7vsss60273600vsss60273800,chr7vsss8660600vsss8661000,chr7vsss8661800vsss8662200,chr8vsss104283800vsss104284000,chr8vsss104385800vsss104386200,chr8vsss104394200vsss104394600,chr8vsss104395000vsss104395200,chr8vsss104396800vsss104397800,chr8vsss121727200vsss121727400,chr8vsss121749600vsss121749800,chr8vsss121801800vsss121802200,chr8vsss121802400vsss121803000,chr8vsss121810000vsss121810200,chr8vsss121812400vsss121813200,chr8vsss124703800vsss124704200,chr8vsss124763600vsss124763800,chr8vsss124764000vsss124764400,chr8vsss124841400vsss124841600,chr8vsss125106400vsss125106800,chr8vsss17598200vsss17598400,chr8vsss18461800vsss18462400,chr8vsss44452600vsss44452800,chr8vsss44456600vsss44456800,chr8vsss44476800vsss44477200,chr8vsss44534400vsss44534600,chr9vsss109383600vsss109383800,chr9vsss113813600vsss113814600,chrXvsss29181800vsss29182000</t>
  </si>
  <si>
    <t>ACTA2,ACTG2,ACTN2,ADORA1,ADRA1A,AGT,ATP1A1,ATP1A3,ATP1B1,ATP2A2,CACNA1C,CACNA1D,CACNA1H,CACNB2,CALD1,CASQ2,CHGA,CHRM3,CHRNA1,CKMT2,CSRP3,DES,DLG1,DMD,DTNA,EDN1,EDN2,EDN3,EZH2,GATA6,GDNF,GJA1,GJC1,GNAO1,GPD1L,GSN,GUCY1A3,HCN4,HDAC4,HEY2,HMCN2,HTR2A,HTR2B,KCND3,KCNE1,KCNE2,KCNH2,KCNIP2,KCNJ12,KCNJ8,KCNMA1,KCNN2,KCNQ1,LMOD1,LMOD3,MAP2K3,MAP2K4,MAP2K6,MB,MEF2C,MYH11,MYL10,MYL7,MYL9,MYLK,MYLK2,MYOF,MYOG,MYOM2,MYOM3,NEB,NEDD4L,NKX2-5,NOS1,NPPB,P2RX4,P2RY1,PDE4D,PDE5A,PDLIM5,PLN,PPARGC1A,PRKG1,PTGER3,RAP1GDS1,RGS2,ROCK1,ROCK2,RYR2,SGCA,SLC8A1,SLMAP,SMAD5,SMTN,SNTB1,SORBS1,SORBS2,SRSF1,SSPN,SULF1,SULF2,SYNM,TACR1,TACR2,TBCE,TMOD1,TMOD2,TMOD3,TNNC1,TPM1,TPM2,TPM4,TTN,UTRN,VCL</t>
  </si>
  <si>
    <t>chr10vsss33337400vsss33337600,chr10vsss56134400vsss56134800,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11vsss1634600vsss1634800,chr11vsss1747000vsss1748200,chr11vsss1756600vsss1757800,chr11vsss1949800vsss1950000,chr11vsss2004400vsss2004600,chr11vsss45735000vsss45735200,chr11vsss5522000vsss5522200,chr11vsss74174600vsss74174800,chr11vsss74177600vsss74178000,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11961200vsss11961800,chr12vsss12910400vsss12910600,chr12vsss13164600vsss13165800,chr12vsss16733800vsss16734800,chr12vsss16747200vsss16747600,chr12vsss18285600vsss18286000,chr12vsss18555600vsss18556000,chr12vsss18558000vsss18558200,chr12vsss18560400vsss18560800,chr12vsss23075200vsss23075400,chr12vsss23078400vsss23079600,chr12vsss23100600vsss23101000,chr12vsss23102000vsss23103400,chr12vsss23103800vsss23104800,chr12vsss23105000vsss23105200,chr12vsss23105400vsss23105600,chr12vsss23121800vsss23122800,chr12vsss23123200vsss23123400,chr12vsss23155600vsss23156600,chr12vsss24813400vsss24813600,chr12vsss24816400vsss24816600,chr12vsss32012600vsss32012800,chr12vsss32048600vsss32049000,chr12vsss32216400vsss32216600,chr12vsss32411800vsss32412000,chr12vsss33005000vsss33005200,chr12vsss33006000vsss33006200,chr12vsss34168000vsss34168200,chr12vsss34196800vsss34197600,chr12vsss34198000vsss34198200,chr12vsss36937800vsss36938000,chr12vsss36953200vsss36953600,chr12vsss36981600vsss36982000,chr12vsss37000200vsss37000600,chr12vsss37022000vsss37022200,chr12vsss37033600vsss37034000,chr12vsss37034400vsss37034600,chr12vsss40802200vsss40802400,chr12vsss44805000vsss44805200,chr12vsss53937600vsss53938200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122283600vsss122284200,chr13vsss122586800vsss122587400,chr13vsss130849000vsss130849200,chr13vsss135177200vsss135177400,chr13vsss135255400vsss135255800,chr13vsss135281400vsss135281600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159258800vsss159259200,chr13vsss159299600vsss159300000,chr13vsss159308800vsss159309000,chr13vsss159364600vsss159365000,chr13vsss159376000vsss159376200,chr13vsss159379000vsss159379200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207916600vsss207916800,chr13vsss25561200vsss25561400,chr13vsss29877400vsss29877600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13vsss53494400vsss53495000,chr13vsss53612200vsss53613400,chr13vsss76792200vsss76793000,chr13vsss96858400vsss96858600,chr13vsss96858800vsss96859800,chr13vsss96940800vsss96941200,chr14vsss130910000vsss130910400,chr14vsss131133400vsss131134400,chr14vsss131162800vsss131163000,chr14vsss131243600vsss131244000,chr14vsss131285600vsss131286000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37807600vsss37808000,chr14vsss37831600vsss37832000,chr14vsss37832400vsss37833000,chr14vsss37857000vsss37858200,chr14vsss6985200vsss6986400,chr14vsss6993000vsss6993200,chr14vsss7485400vsss7486400,chr14vsss7533800vsss7534000,chr14vsss7535600vsss7536000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14vsss89195200vsss89195600,chr15vsss105932200vsss105932600,chr15vsss108496800vsss108497200,chr15vsss108498200vsss108498400,chr15vsss108893400vsss108893800,chr15vsss108914600vsss108915800,chr15vsss108985800vsss108986000,chr15vsss109009600vsss109010000,chr15vsss109022600vsss109023200,chr15vsss109023400vsss109024200,chr15vsss109024400vsss109024600,chr15vsss109036200vsss109037200,chr15vsss109041000vsss109041200,chr15vsss109042000vsss109042200,chr15vsss109042800vsss109043000,chr15vsss109048800vsss109049000,chr15vsss109053600vsss109054600,chr15vsss109062000vsss109062400,chr15vsss109062600vsss109062800,chr15vsss109078600vsss109079400,chr15vsss109080200vsss109080400,chr15vsss109081400vsss109081600,chr15vsss109082000vsss109082200,chr15vsss109082600vsss109082800,chr15vsss109084600vsss109084800,chr15vsss109085200vsss109085400,chr15vsss109087000vsss109087200,chr15vsss109087400vsss109088400,chr15vsss109088600vsss109089200,chr15vsss109091400vsss109092000,chr15vsss109092400vsss109093200,chr15vsss109101600vsss109102200,chr15vsss109102600vsss109102800,chr15vsss109132800vsss109133000,chr15vsss109133200vsss109134200,chr15vsss109166800vsss109167200,chr15vsss109167400vsss109168600,chr15vsss109170000vsss109171000,chr15vsss111109600vsss111109800,chr15vsss111110000vsss111110600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135639000vsss135639400,chr15vsss38930800vsss38931000,chr15vsss38931200vsss38931600,chr15vsss47832800vsss47833600,chr15vsss47834000vsss47834600,chr15vsss47835200vsss47835400,chr15vsss47844400vsss47844600,chr15vsss47887400vsss47888000,chr15vsss47994600vsss47994800,chr15vsss48057000vsss48057600,chr15vsss48061000vsss48061600,chr15vsss48062200vsss48062600,chr15vsss48067800vsss48068200,chr15vsss48087600vsss48088200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28246200vsss28246400,chr16vsss28283400vsss28283600,chr16vsss28636600vsss28637000,chr16vsss33936000vsss33937000,chr16vsss3566600vsss3566800,chr16vsss3574400vsss3574600,chr16vsss3598600vsss3599200,chr16vsss3609000vsss3609600,chr16vsss3612000vsss3612200,chr16vsss3652400vsss3652600,chr16vsss3704600vsss3705200,chr16vsss3705600vsss3706600,chr16vsss3865000vsss3865800,chr16vsss4004400vsss4004600,chr16vsss50997800vsss51000000,chr16vsss68624600vsss68625200,chr16vsss72841800vsss72842200,chr17vsss19427600vsss19427800,chr17vsss19487000vsss19487200,chr17vsss19487600vsss19488000,chr17vsss19543400vsss19543600,chr17vsss19755600vsss19755800,chr17vsss19863800vsss19864000,chr17vsss20076000vsss20076400,chr17vsss47418200vsss47418600,chr18vsss26344200vsss26344400,chr18vsss29628400vsss29629000,chr18vsss29629400vsss29629600,chr18vsss29651800vsss29652000,chr18vsss29663400vsss29663800,chr18vsss29701000vsss29701200,chr18vsss39183000vsss39183400,chr18vsss39462000vsss39462400,chr18vsss39502200vsss39502600,chr18vsss39576800vsss39577000,chr18vsss39577200vsss39577400,chr18vsss39638200vsss39638600,chr18vsss39785600vsss39785800,chr18vsss45530000vsss45530400,chr1vsss110773000vsss110773600,chr1vsss111161400vsss111161600,chr1vsss111208800vsss111209000,chr1vsss112680400vsss112680600,chr1vsss112681400vsss112681600,chr1vsss115922000vsss115922200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161327000vsss161327800,chr1vsss161366400vsss161366600,chr1vsss161366800vsss161367000,chr1vsss161394000vsss161394600,chr1vsss161395200vsss161395600,chr1vsss161395800vsss161396000,chr1vsss161403000vsss161403400,chr1vsss182897000vsss182897800,chr1vsss183035000vsss183035600,chr1vsss183069600vsss183070200,chr1vsss183071200vsss183071600,chr1vsss183123200vsss183123400,chr1vsss183123600vsss183123800,chr1vsss196037600vsss196038000,chr1vsss238714200vsss238715400,chr1vsss240717200vsss240717400,chr1vsss240727600vsss240727800,chr1vsss240728600vsss240729000,chr1vsss240729200vsss240730200,chr1vsss240816800vsss240817000,chr1vsss240820600vsss240821000,chr1vsss240858000vsss240858200,chr1vsss261506600vsss261507200,chr1vsss261507400vsss261507600,chr1vsss261523600vsss261524000,chr1vsss261526200vsss261528000,chr1vsss261532800vsss261533400,chr1vsss261533800vsss261534000,chr1vsss261541000vsss261541400,chr1vsss261542000vsss261542200,chr1vsss261552000vsss261552400,chr1vsss261760400vsss261760600,chr1vsss2856000vsss2857000,chr1vsss2925400vsss2925800,chr1vsss2988400vsss2988600,chr1vsss30041400vsss30042200,chr1vsss30066400vsss30067000,chr1vsss30135400vsss30135600,chr1vsss30137400vsss30137600,chr1vsss30175800vsss30176000,chr1vsss30185600vsss30185800,chr1vsss30189000vsss30189200,chr1vsss30207600vsss30208000,chr1vsss31429400vsss31429800,chr1vsss31430000vsss31430200,chr1vsss31672200vsss31672400,chr1vsss31676800vsss31677000,chr1vsss31751000vsss31751200,chr1vsss31782600vsss31782800,chr1vsss31792400vsss31792600,chr1vsss36007200vsss36007400,chr1vsss36011000vsss36011400,chr1vsss36365000vsss36365200,chr1vsss36462600vsss36462800,chr1vsss36629200vsss36629600,chr1vsss36630400vsss36630800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103294200vsss103294600,chr2vsss125641000vsss125641200,chr2vsss125657000vsss125657600,chr2vsss138146600vsss138147200,chr2vsss138175600vsss138176400,chr2vsss138186000vsss138186400,chr2vsss138187000vsss138187200,chr2vsss138187800vsss138188000,chr2vsss138188200vsss138188600,chr2vsss138205000vsss138205200,chr2vsss28456600vsss28456800,chr2vsss28490200vsss28490400,chr2vsss28698000vsss28699000,chr2vsss39719600vsss39719800,chr2vsss39747800vsss39748000,chr2vsss39811800vsss39812600,chr2vsss39813000vsss39813400,chr2vsss40191800vsss40192000,chr2vsss4614400vsss4614800,chr2vsss4617200vsss4617400,chr2vsss4620000vsss4622000,chr2vsss4622400vsss4623200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49135400vsss49135600,chr2vsss49135800vsss49136000,chr2vsss49177600vsss49178000,chr2vsss49189400vsss49190000,chr2vsss49211600vsss49212000,chr2vsss49228600vsss49228800,chr2vsss49232200vsss49232800,chr2vsss62383200vsss62383400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117623400vsss117623800,chr3vsss117632000vsss117632200,chr3vsss117668600vsss117668800,chr3vsss53633000vsss53633200,chr3vsss57487000vsss57487200,chr3vsss74904000vsss74904400,chr3vsss75024600vsss75024800,chr3vsss75261400vsss75261600,chr3vsss75263000vsss75263400,chr3vsss75391600vsss75391800,chr3vsss75392400vsss75392600,chr3vsss75498200vsss75498600,chr3vsss75552200vsss75552400,chr3vsss75595000vsss75595400,chr3vsss75595600vsss75596200,chr3vsss75630800vsss75631000,chr3vsss75686400vsss75686800,chr3vsss75753800vsss75754200,chr3vsss75754600vsss75754800,chr3vsss76333800vsss76335200,chr3vsss8842000vsss8842400,chr3vsss8868000vsss8868200,chr3vsss94076800vsss94078400,chr3vsss94482200vsss94482400,chr3vsss94498200vsss94498400,chr3vsss94614200vsss94614600,chr3vsss94615000vsss94615600,chr3vsss94630600vsss94631200,chr3vsss94631600vsss94631800,chr3vsss94861200vsss94861600,chr4vsss112080200vsss112080400,chr4vsss112548000vsss112548200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2645400vsss2646400,chr4vsss2763600vsss2763800,chr4vsss2764400vsss2765000,chr4vsss2767200vsss2768400,chr4vsss2862800vsss2863400,chr4vsss2866600vsss2866800,chr4vsss30329400vsss30329800,chr4vsss30537800vsss30538200,chr4vsss32265800vsss32266000,chr4vsss32429200vsss32430000,chr4vsss72684000vsss72684400,chr5vsss11292000vsss11292600,chr5vsss11390600vsss11391000,chr5vsss11393400vsss11393600,chr5vsss11430600vsss11430800,chr5vsss11443800vsss11444200,chr5vsss22019000vsss22019200,chr5vsss3600600vsss3601000,chr5vsss76142800vsss76143000,chr5vsss76150600vsss76151200,chr5vsss76203000vsss76203200,chr5vsss76208600vsss76208800,chr5vsss76209400vsss76209600,chr5vsss76234600vsss76234800,chr5vsss76607800vsss76608000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167954200vsss167954400,chr6vsss2662000vsss2662400,chr6vsss2672400vsss2672800,chr6vsss2687400vsss2689400,chr6vsss2690600vsss2691800,chr6vsss2693600vsss2694600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6vsss30084800vsss30085000,chr6vsss5829200vsss5829400,chr6vsss5829800vsss5830000,chr6vsss5850200vsss5850600,chr6vsss79909200vsss79910800,chr6vsss79965600vsss79965800,chr6vsss79971400vsss79971600,chr6vsss80627400vsss80627800,chr6vsss80805200vsss80805600,chr6vsss82417800vsss82418200,chr6vsss84615800vsss84616200,chr6vsss84637000vsss84637200,chr6vsss84650000vsss84650200,chr6vsss92255400vsss92255600,chr6vsss92263600vsss92264200,chr6vsss92264800vsss92265600,chr6vsss92266400vsss92267000,chr6vsss92267600vsss92267800,chr6vsss92269400vsss92269600,chr7vsss1203800vsss1204000,chr7vsss121297600vsss121297800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54603000vsss54603400,chr7vsss55387000vsss55387200,chr7vsss57948200vsss57948400,chr7vsss57968200vsss57968600,chr7vsss69544200vsss69544600,chr7vsss69652400vsss69652600,chr7vsss69710200vsss69710600,chr7vsss69719600vsss69719800,chr7vsss69721800vsss69722000,chr7vsss76178400vsss76178600,chr7vsss83045400vsss83045600,chr7vsss83068200vsss83068800,chr7vsss83247600vsss83248000,chr7vsss83799600vsss83799800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932000vsss932200,chr8vsss131046000vsss131046200,chr8vsss131048800vsss131049200,chr8vsss131051800vsss131052200,chr8vsss131054600vsss131054800,chr8vsss132794600vsss132794800,chr8vsss132827800vsss132828000,chr8vsss132947800vsss132948000,chr8vsss132955800vsss132956000,chr8vsss132966000vsss132966400,chr8vsss132975000vsss132975600,chr8vsss14851800vsss14852000,chr8vsss14953800vsss14954000,chr8vsss19755600vsss19757000,chr8vsss19817200vsss19818000,chr8vsss19991800vsss19992000,chr8vsss40941800vsss40942000,chr8vsss75065200vsss75065400,chr8vsss75077200vsss75077800,chr8vsss75084400vsss75084600,chr8vsss75085200vsss75085600,chr8vsss75135200vsss75135600,chr8vsss75306200vsss75306600,chr8vsss75306800vsss75308200,chr8vsss84357000vsss84357200,chr8vsss84448600vsss84448800,chr9vsss105159800vsss105160000,chr9vsss127806000vsss127806200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20619000vsss20619200,chr9vsss20627000vsss20627800,chr9vsss20718600vsss20718800,chr9vsss20765000vsss20765200,chr9vsss46506400vsss46506600,chr9vsss46528000vsss46528600,chr9vsss46528800vsss46529000,chr9vsss60614000vsss60614400,chr9vsss60631600vsss60631800,chr9vsss60634400vsss60634600,chr9vsss60640400vsss60640600,chr9vsss77757000vsss77757200,chr9vsss85503400vsss85503600,chr9vsss85702400vsss85702600,chr9vsss85702800vsss85703400,chr9vsss85704400vsss85704600,chr9vsss96256800vsss96257000,chrXvsss11983800vsss11984400,chrXvsss11988200vsss11988600,chrXvsss58191000vsss58191200,chrXvsss58399000vsss58399200,chrXvsss92555200vsss92555600</t>
  </si>
  <si>
    <t>ADAMTS9,ADM,AMOT,ANGPT1,ANPEP,ARHGAP22,ARHGAP24,ARID2,ATP5B,B4GALT1,BCAS3,BMP4,BMPER,BMPR1A,BMPR2,C1GALT1,CAV1,CCBE1,CCL2,CD34,CDH13,CHD7,CITED1,CLIC4,COL15A1,COL18A1,COL3A1,COL4A1,COL4A2,COL8A1,COL8A2,CSPG4,CTGF,CTNNB1,CYP1B1,CYR61,DAB2IP,E2F8,EDN1,EFNB2,EGR3,EIF2AK3,ENSG00000259753,EPAS1,EPHB1,EPHB2,EPHB3,ERAP1,ESM1,FGF10,FGF9,FGFR1,FGFR2,FLT1,FN1,FOXC1,FOXF1,FOXN1,FZD4,FZD5,GAB1,GBX2,GJC1,GNA13,GREM1,HAND1,HAND2,HEG1,HES1,HEY2,HOXA1,HOXB3,HPGD,HSPG2,ITGB1,JAG1,JAM3,JUN,KLF5,LOX,LOXL2,LRP5,MCAM,MEIS1,MEOX2,MFGE8,MMP14,MMP2,MYH9,MYLK,MYO1E,MYOCD,NEDD4,NKX2-5,NOG,NOTCH3,NR2F2,NRP1,NRP2,OTULIN,PARVA,PDCL3,PDGFRA,PIK3R6,PKD2,PLCD3,PLXDC1,PRDM1,PRKCA,PRKD1,PROK2,PTGS2,PTK2,RBPJ,RHOB,RORA,RSPO3,SEMA3E,SEMA5A,SERPINE1,SETD2,SFRP2,SHB,SLIT2,SMAD7,SOX4,SRF,SRPK2,STK4,T,TBX2,TBX5,TCF21,TEK,TGFB2,TGFBI,TGFBR1,TGFBR2,TGFBR3,THBS1,TIE1,TIPARP,TMEM100,TSPAN12,VAV3,VEGFA,VEGFC,VEGFD,VEZF1,WARS,WASF2,WNT7B,WT1,ZFP36L1,ZFPM2,ZMIZ1</t>
  </si>
  <si>
    <t>chr10vsss24196000vsss24196200,chr10vsss44321600vsss44323400,chr10vsss44335400vsss44336200,chr10vsss44424400vsss44424800,chr10vsss44426000vsss44426600,chr10vsss44426800vsss44427400,chr10vsss44429200vsss44429600,chr10vsss44454800vsss44455200,chr10vsss44456400vsss44456600,chr10vsss44467200vsss44467600,chr10vsss44474600vsss44474800,chr10vsss44486200vsss44486800,chr10vsss44488600vsss44489200,chr10vsss44532400vsss44533200,chr10vsss44596000vsss44596200,chr10vsss44611200vsss44611400,chr10vsss44642200vsss44642800,chr10vsss44660600vsss44660800,chr10vsss44690600vsss44691200,chr11vsss19702400vsss19703400,chr11vsss19913600vsss19914400,chr11vsss19984600vsss19985000,chr11vsss19988800vsss19989200,chr11vsss19989400vsss19989800,chr11vsss19992800vsss19993200,chr11vsss19996400vsss19996600,chr11vsss19996800vsss19997000,chr12vsss11005200vsss11005400,chr12vsss18555600vsss18556000,chr12vsss18558000vsss18558200,chr12vsss18560400vsss18560800,chr12vsss26373400vsss26373800,chr12vsss26378400vsss26379000,chr12vsss26379200vsss26379400,chr12vsss26379600vsss26380200,chr12vsss34324400vsss34325000,chr12vsss61466600vsss61467200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18134400vsss18134800,chr13vsss18151600vsss18151800,chr13vsss197838600vsss197839000,chr13vsss197960800vsss197961000,chr13vsss198063400vsss198063800,chr13vsss198064600vsss198065000,chr13vsss34594200vsss34594800,chr13vsss35572000vsss35572600,chr13vsss35579800vsss35580000,chr13vsss35594200vsss35594400,chr13vsss35594600vsss35595200,chr13vsss35595600vsss35595800,chr13vsss35777000vsss35777200,chr13vsss35854200vsss35854400,chr13vsss39685000vsss39685400,chr13vsss50677400vsss50677600,chr13vsss50771400vsss50771800,chr14vsss100868200vsss100869000,chr14vsss100872400vsss100873000,chr14vsss100877600vsss100877800,chr14vsss100878200vsss100878400,chr14vsss100916200vsss100916400,chr14vsss104698400vsss104698800,chr14vsss104699400vsss104699800,chr14vsss10482200vsss10482400,chr14vsss10486000vsss10486200,chr14vsss104900000vsss104900400,chr14vsss104926600vsss104926800,chr14vsss10494000vsss10494400,chr14vsss104941400vsss104941600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113065400vsss113065600,chr14vsss35063400vsss35063800,chr14vsss47842800vsss47843400,chr14vsss47845400vsss47845600,chr14vsss47853200vsss47853400,chr14vsss47875000vsss47875200,chr14vsss47878400vsss47878600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54723000vsss54723400,chr14vsss59643600vsss59643800,chr14vsss72437200vsss72437600,chr14vsss72449000vsss72449200,chr14vsss72479800vsss72480200,chr14vsss72480600vsss72481400,chr14vsss76673000vsss76674000,chr14vsss76711000vsss76711200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15vsss121425600vsss121426800,chr15vsss131842400vsss131842600,chr15vsss131847400vsss131847800,chr15vsss131884000vsss131884200,chr15vsss131885200vsss131885400,chr15vsss131886200vsss131886600,chr15vsss131890200vsss131890400,chr15vsss131914000vsss131914200,chr15vsss131929600vsss131929800,chr15vsss33572200vsss33573000,chr15vsss80634600vsss80634800,chr15vsss824600vsss824800,chr15vsss84608800vsss84609000,chr15vsss84610800vsss84611600,chr15vsss84634400vsss84634800,chr16vsss22755200vsss22755400,chr16vsss22946400vsss22946600,chr16vsss22956400vsss22957200,chr16vsss23216400vsss23216600,chr16vsss23288400vsss23288600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16vsss50997800vsss51000000,chr17vsss35490000vsss35490400,chr17vsss35521200vsss35521400,chr17vsss39774000vsss39774400,chr17vsss39774600vsss39775000,chr17vsss49699400vsss49700200,chr17vsss49702400vsss49702600,chr17vsss49704200vsss49704400,chr17vsss49704600vsss49704800,chr17vsss50023000vsss50024000,chr17vsss50047000vsss50047200,chr17vsss50047600vsss50048000,chr17vsss50161200vsss50161600,chr17vsss50165200vsss50165400,chr17vsss50187200vsss50187800,chr17vsss59277200vsss59277400,chr17vsss59278600vsss59279000,chr17vsss59279600vsss59280000,chr18vsss14284600vsss14284800,chr18vsss14287400vsss14288000,chr18vsss14310800vsss14311200,chr18vsss14313200vsss14314000,chr18vsss14314800vsss14315400,chr18vsss14317400vsss14317600,chr18vsss14318800vsss14319000,chr18vsss14320000vsss14320800,chr18vsss14321000vsss14321400,chr18vsss14321600vsss14321800,chr18vsss14327000vsss14327200,chr18vsss14329800vsss14330000,chr18vsss14331200vsss14331400,chr18vsss14336000vsss14336400,chr18vsss14342400vsss14342600,chr18vsss14344400vsss14344600,chr18vsss14345000vsss14345200,chr18vsss14346800vsss14347600,chr18vsss14348800vsss14349000,chr18vsss14353400vsss14353600,chr18vsss14355000vsss14355200,chr18vsss14363200vsss14363800,chr18vsss14372600vsss14372800,chr18vsss14373000vsss14373400,chr18vsss14374200vsss14374400,chr18vsss14376000vsss14376400,chr18vsss14376600vsss14377400,chr18vsss14377600vsss14377800,chr18vsss14394000vsss14394200,chr18vsss14397000vsss14397200,chr18vsss14397400vsss14397600,chr18vsss14401600vsss14402000,chr18vsss14415800vsss14416000,chr18vsss14434400vsss14434600,chr18vsss14437000vsss14437200,chr18vsss14442800vsss14443000,chr18vsss14444200vsss14444400,chr18vsss14444800vsss14445000,chr18vsss14523200vsss14524400,chr18vsss14526000vsss14526200,chr18vsss14528800vsss14530200,chr18vsss14535800vsss14536000,chr18vsss51023600vsss51023800,chr18vsss6256600vsss6256800,chr18vsss6264000vsss6265200,chr18vsss6270200vsss6270800,chr18vsss6275600vsss6276000,chr18vsss6279200vsss6279400,chr18vsss6292000vsss6292800,chr1vsss108989000vsss108989400,chr1vsss109005200vsss109006000,chr1vsss109161400vsss109161800,chr1vsss109162600vsss109163000,chr1vsss109178600vsss109179200,chr1vsss119910600vsss119910800,chr1vsss119970600vsss119971000,chr1vsss137854800vsss137855200,chr1vsss137872400vsss137872600,chr1vsss137878000vsss137878400,chr1vsss137879000vsss137881000,chr1vsss137885400vsss137887600,chr1vsss137910000vsss137910400,chr1vsss137942000vsss137942200,chr1vsss162604000vsss162604200,chr1vsss162940600vsss162940800,chr1vsss162953600vsss162953800,chr1vsss162987800vsss162988200,chr1vsss21011400vsss21011600,chr1vsss236428600vsss236428800,chr1vsss236429400vsss236429600,chr1vsss239357000vsss239357600,chr1vsss239357800vsss239358200,chr1vsss239392200vsss239392600,chr1vsss239392800vsss239393000,chr1vsss270276400vsss270276600,chr1vsss270297600vsss270298800,chr1vsss270299200vsss270299800,chr1vsss40582200vsss40582800,chr1vsss40583800vsss40584000,chr1vsss40718400vsss40718600,chr1vsss40912200vsss40912800,chr1vsss40916200vsss40916600,chr1vsss40919400vsss40919800,chr1vsss40986400vsss40986600,chr1vsss40994800vsss40995000,chr2vsss118394200vsss118394400,chr2vsss118450200vsss118450600,chr2vsss138205000vsss138205200,chr2vsss1830000vsss1830600,chr2vsss1947600vsss1947800,chr2vsss1948000vsss1948200,chr2vsss40191800vsss40192000,chr2vsss61460200vsss61461000,chr2vsss61464400vsss61464800,chr2vsss61477800vsss61478200,chr2vsss89543400vsss89543600,chr3vsss100067000vsss100067200,chr3vsss100097600vsss100098000,chr3vsss100112200vsss100112800,chr3vsss100195200vsss100195400,chr3vsss100319600vsss100320200,chr3vsss100404800vsss100405000,chr3vsss125409200vsss125409600,chr3vsss40685000vsss40685200,chr3vsss40690800vsss40691600,chr3vsss68016200vsss68016800,chr3vsss68022000vsss68023800,chr3vsss69101200vsss69102000,chr3vsss69102400vsss69102800,chr3vsss69110000vsss69110400,chr3vsss69136000vsss69136200,chr3vsss69155600vsss69155800,chr3vsss7023800vsss7024000,chr3vsss7024800vsss7025400,chr3vsss7027400vsss7027600,chr3vsss7031600vsss7034400,chr3vsss7035200vsss7036800,chr3vsss7037000vsss7037200,chr3vsss7038600vsss7039200,chr3vsss7050600vsss7051000,chr3vsss7069600vsss7071000,chr3vsss7145200vsss7145600,chr3vsss9211800vsss9212800,chr3vsss99886200vsss99886400,chr3vsss99891600vsss99892000,chr3vsss99893600vsss99894000,chr3vsss99901200vsss99901600,chr3vsss99907000vsss99907400,chr3vsss99953800vsss99954000,chr3vsss99954800vsss99955200,chr3vsss99959000vsss99959400,chr3vsss99959800vsss99960000,chr4vsss104235800vsss104236600,chr4vsss104558800vsss104559200,chr4vsss104928400vsss104928600,chr4vsss104958200vsss104958800,chr4vsss108049600vsss108050000,chr4vsss108463600vsss108463800,chr4vsss108622400vsss108622600,chr4vsss108626800vsss108627600,chr4vsss18366600vsss18366800,chr4vsss65670600vsss65670800,chr4vsss65983800vsss65984000,chr4vsss82063000vsss82063200,chr5vsss11951400vsss11951600,chr5vsss47661400vsss47661600,chr5vsss51573000vsss51573200,chr5vsss51573400vsss51573600,chr5vsss51687800vsss51688000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106349600vsss106349800,chr6vsss106352400vsss106352800,chr6vsss106478600vsss106479000,chr6vsss118631400vsss118631600,chr6vsss118632400vsss118632600,chr6vsss118749800vsss118750000,chr6vsss142126200vsss142126400,chr6vsss169762600vsss169763200,chr6vsss29514200vsss29514400,chr6vsss29570800vsss29571000,chr6vsss49916800vsss49917800,chr6vsss49921000vsss49921800,chr6vsss49927800vsss49928800,chr6vsss81797200vsss81797400,chr6vsss81806400vsss81806800,chr7vsss60112000vsss60112200,chr7vsss60273600vsss60273800,chr7vsss8660600vsss8661000,chr7vsss8661800vsss8662200,chr8vsss121727200vsss121727400,chr8vsss121749600vsss121749800,chr8vsss121801800vsss121802200,chr8vsss121802400vsss121803000,chr8vsss121810000vsss121810200,chr8vsss121812400vsss121813200,chrXvsss29181800vsss29182000</t>
  </si>
  <si>
    <t>ACTA2,ACTG2,ACTN2,ADRA1A,AGT,ATP1A1,ATP1A3,ATP1B1,CACNA1C,CACNA1D,CACNA1H,CACNB2,CALD1,CASQ2,CHRM3,CHRNA1,CKMT2,CSRP3,DES,DLG1,DMD,DTNA,EDN1,EDN2,EDN3,GDNF,GJA1,GJC1,GNAO1,GPD1L,HCN4,HMCN2,HTR2A,HTR2B,KCND3,KCNE1,KCNE2,KCNH2,KCNIP2,KCNJ12,KCNJ8,KCNMA1,KCNN2,KCNQ1,LMOD1,LMOD3,MAP2K3,MAP2K6,MB,MYH11,MYL10,MYL7,MYL9,MYLK,MYLK2,MYOF,MYOM2,MYOM3,NEB,NEDD4L,NKX2-5,NOS1,PDE4D,PTGER3,RAP1GDS1,ROCK1,ROCK2,RYR2,SGCA,SLC8A1,SLMAP,SMAD5,SMTN,SNTB1,SORBS1,SRSF1,SSPN,SULF1,SULF2,SYNM,TACR1,TACR2,TMOD1,TMOD2,TMOD3,TNNC1,TPM1,TPM2,TPM4,TTN,UTRN,VCL</t>
  </si>
  <si>
    <t>chr10vsss11875400vsss11875600,chr10vsss11880000vsss11880400,chr10vsss14526200vsss14526400,chr10vsss19744400vsss19744600,chr10vsss19747200vsss19747400,chr10vsss19756600vsss19757000,chr10vsss19779400vsss19779600,chr10vsss19796200vsss19796400,chr10vsss19813000vsss19813400,chr10vsss57639000vsss57640000,chr10vsss57645800vsss57646400,chr10vsss57657400vsss57657800,chr10vsss65537400vsss65539200,chr10vsss8425200vsss8425400,chr10vsss8440800vsss8441200,chr10vsss8503800vsss8504000,chr10vsss8513800vsss8514200,chr10vsss8526000vsss8526200,chr10vsss8552000vsss8552600,chr10vsss8663800vsss8664200,chr10vsss8729800vsss8730200,chr10vsss8933200vsss8933600,chr11vsss13224200vsss13224800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11vsss25296800vsss25297200,chr11vsss25314000vsss25314400,chr12vsss16733800vsss16734800,chr12vsss16747200vsss16747600,chr12vsss26373400vsss26373800,chr12vsss26378400vsss26379000,chr12vsss26379200vsss26379400,chr12vsss26379600vsss26380200,chr12vsss26404600vsss26405000,chr12vsss26405600vsss26405800,chr12vsss26410000vsss26411000,chr12vsss26446000vsss26446600,chr12vsss26447000vsss26447600,chr12vsss40802200vsss40802400,chr12vsss52627200vsss52627400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12vsss60508200vsss60508800,chr13vsss130849000vsss130849200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45403000vsss45403200,chr13vsss45454800vsss45455400,chr13vsss45667600vsss45667800,chr13vsss45722000vsss45722200,chr13vsss45727000vsss45727200,chr13vsss45731600vsss45731800,chr13vsss45737600vsss45737800,chr13vsss61103000vsss61103200,chr13vsss86191400vsss86191800,chr13vsss86197200vsss86197400,chr13vsss86329000vsss86329200,chr13vsss86347800vsss86348400,chr13vsss86350000vsss86350200,chr13vsss86376400vsss86376800,chr13vsss86382800vsss86383200,chr13vsss86384200vsss86384400,chr13vsss86385600vsss86386000,chr13vsss86391400vsss86391600,chr13vsss86393200vsss86393600,chr13vsss86394800vsss86395200,chr13vsss86396400vsss86396600,chr13vsss86475800vsss86476200,chr13vsss86503800vsss86504000,chr14vsss100916200vsss100916400,chr14vsss100920600vsss100920800,chr14vsss102721400vsss102721800,chr14vsss106779000vsss106779200,chr14vsss106790200vsss106790400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35063400vsss35063800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7485400vsss7486400,chr14vsss7533800vsss7534000,chr14vsss7535600vsss7536000,chr14vsss76673000vsss76674000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14vsss91927600vsss91927800,chr15vsss110527200vsss110528400,chr15vsss131842400vsss131842600,chr15vsss131847400vsss131847800,chr15vsss132476000vsss132476200,chr15vsss38930800vsss38931000,chr15vsss38931200vsss38931600,chr15vsss63508200vsss63508800,chr15vsss63509800vsss63510000,chr16vsss32153400vsss32153600,chr16vsss32155600vsss32156000,chr16vsss32158000vsss32158200,chr16vsss32160400vsss32160600,chr16vsss32174800vsss32175000,chr16vsss32187200vsss32187600,chr16vsss32219800vsss32220200,chr16vsss50907600vsss50907800,chr16vsss50997800vsss51000000,chr16vsss53616800vsss53617800,chr17vsss10473000vsss10473200,chr17vsss11217000vsss11217200,chr17vsss11217800vsss11218600,chr17vsss35340000vsss35340200,chr17vsss40454600vsss40454800,chr17vsss46961200vsss46961400,chr17vsss46988000vsss46988600,chr17vsss47016800vsss47017200,chr17vsss47072800vsss47073200,chr17vsss51194400vsss51194800,chr17vsss51204600vsss51204800,chr17vsss51284800vsss51285000,chr17vsss51298200vsss51298400,chr17vsss57311000vsss57311200,chr18vsss11981200vsss11981400,chr18vsss11981800vsss11982600,chr18vsss11984000vsss11984400,chr18vsss12039800vsss12040000,chr18vsss12053000vsss12053400,chr18vsss12119200vsss12119400,chr18vsss12120000vsss12120200,chr18vsss12143200vsss12143600,chr18vsss12144800vsss12145000,chr18vsss12146200vsss12146800,chr18vsss12194200vsss12194400,chr18vsss12407000vsss12407400,chr18vsss12466000vsss12466200,chr18vsss12472400vsss12472600,chr18vsss26344200vsss26344400,chr18vsss29628400vsss29629000,chr18vsss29629400vsss29629600,chr18vsss29651800vsss29652000,chr18vsss29663400vsss29663800,chr18vsss29701000vsss29701200,chr1vsss110773000vsss110773600,chr1vsss111161400vsss111161600,chr1vsss111208800vsss111209000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158344200vsss158344400,chr1vsss158345600vsss158346000,chr1vsss158410400vsss158410600,chr1vsss158726000vsss158726200,chr1vsss158805800vsss158806000,chr1vsss164662000vsss164662200,chr1vsss164664600vsss164664800,chr1vsss164779000vsss164780200,chr1vsss164978800vsss164979400,chr1vsss165004000vsss165004200,chr1vsss165019000vsss165019400,chr1vsss165040800vsss165041000,chr1vsss165076000vsss165076400,chr1vsss196037600vsss196038000,chr1vsss24963000vsss24963200,chr1vsss24968800vsss24969000,chr1vsss24978600vsss24978800,chr1vsss251712200vsss251712600,chr1vsss251926200vsss251926400,chr1vsss251956000vsss251956200,chr1vsss251973200vsss251973600,chr1vsss251975200vsss251975400,chr1vsss252100200vsss252100400,chr1vsss252180200vsss252180400,chr1vsss260897000vsss260897200,chr1vsss260898800vsss260899400,chr1vsss31429400vsss31429800,chr1vsss31430000vsss31430200,chr1vsss31672200vsss31672400,chr1vsss31676800vsss31677000,chr1vsss31751000vsss31751200,chr1vsss31782600vsss31782800,chr1vsss31792400vsss31792600,chr1vsss74664000vsss74664200,chr1vsss74664400vsss74664600,chr1vsss74709600vsss74709800,chr1vsss74775000vsss74775200,chr1vsss74787600vsss74788600,chr1vsss74817000vsss74817800,chr1vsss74818600vsss74819400,chr1vsss74893200vsss74893600,chr1vsss74894000vsss74894600,chr1vsss74895200vsss74896200,chr1vsss99220200vsss99220400,chr2vsss108271800vsss108272200,chr2vsss140456200vsss140456400,chr2vsss49135400vsss49135600,chr2vsss49135800vsss49136000,chr2vsss49177600vsss49178000,chr2vsss49189400vsss49190000,chr2vsss49211600vsss49212000,chr2vsss49228600vsss49228800,chr2vsss49232200vsss49232800,chr2vsss68400vsss69600,chr3vsss100067000vsss100067200,chr3vsss100097600vsss100098000,chr3vsss100112200vsss100112800,chr3vsss100195200vsss100195400,chr3vsss100319600vsss100320200,chr3vsss100404800vsss100405000,chr3vsss22247400vsss22248200,chr3vsss22300800vsss22301000,chr3vsss22307400vsss22307800,chr3vsss22311200vsss22311600,chr3vsss22311800vsss22312000,chr3vsss94076800vsss94078400,chr3vsss94482200vsss94482400,chr3vsss94498200vsss94498400,chr3vsss94614200vsss94614600,chr3vsss94615000vsss94615600,chr3vsss94630600vsss94631200,chr3vsss94631600vsss94631800,chr3vsss94861200vsss94861600,chr3vsss99886200vsss99886400,chr3vsss99891600vsss99892000,chr3vsss99893600vsss99894000,chr3vsss99901200vsss99901600,chr3vsss99907000vsss99907400,chr3vsss99953800vsss99954000,chr3vsss99954800vsss99955200,chr3vsss99959000vsss99959400,chr3vsss99959800vsss99960000,chr4vsss117460600vsss117461000,chr4vsss117468600vsss117469000,chr4vsss117489800vsss117490200,chr4vsss117516400vsss117516600,chr4vsss117520400vsss117521400,chr4vsss117522400vsss117523200,chr4vsss12137400vsss12137600,chr4vsss12145400vsss12145600,chr4vsss12204000vsss12205400,chr4vsss12209600vsss12211600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75226400vsss75226600,chr4vsss7928000vsss7928200,chr4vsss82063000vsss82063200,chr4vsss98052600vsss98053000,chr5vsss11292000vsss11292600,chr5vsss11951400vsss11951600,chr5vsss33220800vsss33221000,chr5vsss80616000vsss80616200,chr5vsss8170400vsss8170800,chr5vsss85164200vsss85164600,chr6vsss107148600vsss107148800,chr6vsss27813000vsss27813200,chr6vsss27814800vsss27815000,chr6vsss30084800vsss30085000,chr6vsss47529200vsss47530000,chr6vsss50401800vsss50402000,chr6vsss50408200vsss50410400,chr6vsss53429000vsss53429800,chr6vsss71974200vsss71974400,chr7vsss112061000vsss112061200,chr7vsss112062600vsss112063000,chr7vsss112065400vsss112065800,chr7vsss112068200vsss112068800,chr7vsss31299000vsss31299200,chr7vsss32311200vsss32311400,chr7vsss38152400vsss38152600,chr7vsss38178600vsss38179200,chr7vsss38711200vsss38711400,chr7vsss38757400vsss38757600,chr7vsss49379800vsss49380000,chr7vsss65558400vsss65558800,chr7vsss65622800vsss65623200,chr7vsss65814800vsss65815200,chr7vsss66071000vsss66071400,chr7vsss76178400vsss76178600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98858000vsss98858400,chr7vsss98981400vsss98981800,chr7vsss99151400vsss99151600,chr7vsss99156200vsss99156400,chr8vsss10168200vsss10168600,chr8vsss17598200vsss17598400,chr8vsss18461800vsss18462400,chr8vsss18857200vsss18857600,chr8vsss18866800vsss18867200,chr8vsss19755600vsss19757000,chr8vsss19817200vsss19818000,chr8vsss19991800vsss19992000,chr8vsss75468000vsss75468200,chr8vsss75468800vsss75469400,chr8vsss75474000vsss75474400,chr8vsss75475000vsss75475800,chr8vsss75476000vsss75476800,chr8vsss75483600vsss75484000,chr8vsss75486600vsss75487400,chr8vsss75488200vsss75488600,chr8vsss75489000vsss75489200,chr8vsss75495000vsss75495600,chr9vsss113813600vsss113814600,chr9vsss127806000vsss127806200,chr9vsss46506400vsss46506600,chr9vsss87714400vsss87714600,chr9vsss88008400vsss88008800,chrUn_NW_018084979v1vsss3043600vsss3044600,chrXvsss11983800vsss11984400,chrXvsss11988200vsss11988600,chrXvsss20349400vsss20350200,chrXvsss20350600vsss20350800,chrXvsss20457800vsss20458200,chrXvsss33595400vsss33595800,chrXvsss88526800vsss88527400</t>
  </si>
  <si>
    <t>ACAA2,ACTN4,ADA,ADM,ADORA1,ADSL,AKT1,ALKBH5,ANKRD1,APAF1,ARNT2,ATP1B1,BCL2,BMP7,CAPN2,CAV1,CBL,CCL2,CDKN1A,CITED2,COL1A1,COX4I2,CPEB2,CREB1,CTGF,CUL2,CXCL12,CYBB,EDN1,EGLN3,EGR1,EPAS1,FAS,FMN2,FOXO1,FOXO3,GATA6,HSP90B1,ITGA2,ITPR1,KCND2,KCNMA1,KCNMB1,LOXL2,LPAR1,MB,MDM2,MMP14,MMP2,MYC,MYOCD,NDRG1,NOL3,NOP53,NOS1,NPEPPS,NPPB,NPPC,NR4A2,OPA1,PAM,PDK3,PDLIM1,PENK,PLAT,PLAU,PLOD2,POSTN,PPARD,PPARGC1A,PRKCB,PRKCE,PSEN2,PSMC1,PSMD1,PSMD10,PSMD13,PSMD4,PSMD5,PSMD6,PTGIS,PTGS2,PTN,RBPJ,RGCC,RORA,RYR2,SFRP1,SLC2A4,SLC8A1,SMAD3,SOD3,SRC,SRF,STC2,TEK,TGFB2,TGFB3,TGFBR2,TGFBR3,THBS1,TLR2,TWIST1,TXN2,UCN3,VCAM1,VEGFA,VEGFC,VEGFD,XRCC1,ZFP36L1</t>
  </si>
  <si>
    <t>chr11vsss19702400vsss19703400,chr11vsss19913600vsss19914400,chr11vsss19984600vsss19985000,chr11vsss19988800vsss19989200,chr11vsss19989400vsss19989800,chr11vsss19992800vsss19993200,chr11vsss19996400vsss19996600,chr11vsss19996800vsss19997000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14vsss100868200vsss100869000,chr14vsss100872400vsss100873000,chr14vsss100877600vsss100877800,chr14vsss100878200vsss100878400,chr14vsss100916200vsss100916400,chr14vsss10482200vsss10482400,chr14vsss10486000vsss10486200,chr14vsss10494000vsss10494400,chr14vsss47842800vsss47843400,chr14vsss47845400vsss47845600,chr14vsss47853200vsss47853400,chr14vsss47875000vsss47875200,chr14vsss47878400vsss47878600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59643600vsss59643800,chr14vsss72437200vsss72437600,chr14vsss72449000vsss72449200,chr14vsss72479800vsss72480200,chr14vsss72480600vsss72481400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15vsss131842400vsss131842600,chr15vsss131847400vsss131847800,chr15vsss131884000vsss131884200,chr15vsss131885200vsss131885400,chr15vsss131886200vsss131886600,chr15vsss131890200vsss131890400,chr15vsss131914000vsss131914200,chr15vsss131929600vsss131929800,chr16vsss22755200vsss22755400,chr16vsss22946400vsss22946600,chr16vsss22956400vsss22957200,chr16vsss23216400vsss23216600,chr16vsss23288400vsss23288600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17vsss49699400vsss49700200,chr17vsss49702400vsss49702600,chr17vsss49704200vsss49704400,chr17vsss49704600vsss49704800,chr17vsss50023000vsss50024000,chr17vsss50047000vsss50047200,chr17vsss50047600vsss50048000,chr17vsss50161200vsss50161600,chr17vsss50165200vsss50165400,chr17vsss50187200vsss50187800,chr17vsss59277200vsss59277400,chr17vsss59278600vsss59279000,chr17vsss59279600vsss59280000,chr1vsss270276400vsss270276600,chr1vsss270297600vsss270298800,chr1vsss270299200vsss270299800,chr3vsss100067000vsss100067200,chr3vsss100097600vsss100098000,chr3vsss100112200vsss100112800,chr3vsss100195200vsss100195400,chr3vsss100319600vsss100320200,chr3vsss100404800vsss100405000,chr3vsss125409200vsss125409600,chr3vsss68016200vsss68016800,chr3vsss68022000vsss68023800,chr3vsss7023800vsss7024000,chr3vsss7024800vsss7025400,chr3vsss7027400vsss7027600,chr3vsss7031600vsss7034400,chr3vsss7035200vsss7036800,chr3vsss7037000vsss7037200,chr3vsss7038600vsss7039200,chr3vsss7050600vsss7051000,chr3vsss7069600vsss7071000,chr3vsss7145200vsss7145600,chr3vsss99886200vsss99886400,chr3vsss99891600vsss99892000,chr3vsss99893600vsss99894000,chr3vsss99901200vsss99901600,chr3vsss99907000vsss99907400,chr3vsss99953800vsss99954000,chr3vsss99954800vsss99955200,chr3vsss99959000vsss99959400,chr3vsss99959800vsss99960000,chr4vsss65670600vsss65670800,chr4vsss65983800vsss65984000,chr6vsss106349600vsss106349800,chr6vsss106352400vsss106352800,chr6vsss106478600vsss106479000,chr6vsss142126200vsss142126400,chr6vsss169762600vsss169763200,chr7vsss8660600vsss8661000,chr7vsss8661800vsss8662200,chr8vsss121727200vsss121727400,chr8vsss121749600vsss121749800,chr8vsss121801800vsss121802200,chr8vsss121802400vsss121803000,chr8vsss121810000vsss121810200,chr8vsss121812400vsss121813200</t>
  </si>
  <si>
    <t>ACTA2,ADRA1A,AGT,CHRM3,DLG1,EDN1,EDN2,EDN3,GDNF,HMCN2,HTR2A,HTR2B,KCNMA1,MYH11,MYLK,PDE4D,PTGER3,RAP1GDS1,ROCK1,ROCK2,SLC8A1,SMTN,SULF1,SULF2,TACR1,TACR2</t>
  </si>
  <si>
    <t>chr10vsss11875400vsss11875600,chr10vsss11880000vsss11880400,chr10vsss14526200vsss14526400,chr10vsss19744400vsss19744600,chr10vsss19747200vsss19747400,chr10vsss19756600vsss19757000,chr10vsss19779400vsss19779600,chr10vsss19796200vsss19796400,chr10vsss19813000vsss19813400,chr10vsss57639000vsss57640000,chr10vsss57645800vsss57646400,chr10vsss57657400vsss57657800,chr10vsss65537400vsss65539200,chr10vsss8425200vsss8425400,chr10vsss8440800vsss8441200,chr10vsss8503800vsss8504000,chr10vsss8513800vsss8514200,chr10vsss8526000vsss8526200,chr10vsss8552000vsss8552600,chr10vsss8663800vsss8664200,chr10vsss8729800vsss8730200,chr10vsss8933200vsss8933600,chr11vsss13224200vsss13224800,chr11vsss25296800vsss25297200,chr11vsss25314000vsss25314400,chr12vsss16733800vsss16734800,chr12vsss16747200vsss16747600,chr12vsss40802200vsss40802400,chr12vsss52627200vsss52627400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12vsss60508200vsss60508800,chr13vsss130849000vsss130849200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45403000vsss45403200,chr13vsss45454800vsss45455400,chr13vsss45667600vsss45667800,chr13vsss45722000vsss45722200,chr13vsss45727000vsss45727200,chr13vsss45731600vsss45731800,chr13vsss45737600vsss45737800,chr13vsss61103000vsss61103200,chr13vsss86191400vsss86191800,chr13vsss86197200vsss86197400,chr13vsss86329000vsss86329200,chr13vsss86347800vsss86348400,chr13vsss86350000vsss86350200,chr13vsss86376400vsss86376800,chr13vsss86382800vsss86383200,chr13vsss86384200vsss86384400,chr13vsss86385600vsss86386000,chr13vsss86391400vsss86391600,chr13vsss86393200vsss86393600,chr13vsss86394800vsss86395200,chr13vsss86396400vsss86396600,chr13vsss86475800vsss86476200,chr13vsss86503800vsss86504000,chr14vsss102721400vsss102721800,chr14vsss106779000vsss106779200,chr14vsss106790200vsss106790400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35063400vsss35063800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7485400vsss7486400,chr14vsss7533800vsss7534000,chr14vsss7535600vsss7536000,chr14vsss76673000vsss76674000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14vsss91927600vsss91927800,chr15vsss110527200vsss110528400,chr15vsss131842400vsss131842600,chr15vsss131847400vsss131847800,chr15vsss132476000vsss132476200,chr15vsss38930800vsss38931000,chr15vsss38931200vsss38931600,chr15vsss63508200vsss63508800,chr15vsss63509800vsss63510000,chr16vsss32153400vsss32153600,chr16vsss32155600vsss32156000,chr16vsss32158000vsss32158200,chr16vsss32160400vsss32160600,chr16vsss32174800vsss32175000,chr16vsss32187200vsss32187600,chr16vsss32219800vsss32220200,chr16vsss50907600vsss50907800,chr16vsss50997800vsss51000000,chr16vsss53616800vsss53617800,chr17vsss10473000vsss10473200,chr17vsss11217000vsss11217200,chr17vsss11217800vsss11218600,chr17vsss35340000vsss35340200,chr17vsss40454600vsss40454800,chr17vsss46961200vsss46961400,chr17vsss46988000vsss46988600,chr17vsss47016800vsss47017200,chr17vsss47072800vsss47073200,chr17vsss51194400vsss51194800,chr17vsss51204600vsss51204800,chr17vsss51284800vsss51285000,chr17vsss51298200vsss51298400,chr17vsss57311000vsss57311200,chr18vsss11981200vsss11981400,chr18vsss11981800vsss11982600,chr18vsss11984000vsss11984400,chr18vsss12039800vsss12040000,chr18vsss12053000vsss12053400,chr18vsss12119200vsss12119400,chr18vsss12120000vsss12120200,chr18vsss12143200vsss12143600,chr18vsss12144800vsss12145000,chr18vsss12146200vsss12146800,chr18vsss12194200vsss12194400,chr18vsss12407000vsss12407400,chr18vsss12466000vsss12466200,chr18vsss12472400vsss12472600,chr18vsss26344200vsss26344400,chr18vsss29628400vsss29629000,chr18vsss29629400vsss29629600,chr18vsss29651800vsss29652000,chr18vsss29663400vsss29663800,chr18vsss29701000vsss29701200,chr1vsss110773000vsss110773600,chr1vsss111161400vsss111161600,chr1vsss111208800vsss111209000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158344200vsss158344400,chr1vsss158345600vsss158346000,chr1vsss158410400vsss158410600,chr1vsss158726000vsss158726200,chr1vsss158805800vsss158806000,chr1vsss164662000vsss164662200,chr1vsss164664600vsss164664800,chr1vsss164779000vsss164780200,chr1vsss164978800vsss164979400,chr1vsss165004000vsss165004200,chr1vsss165019000vsss165019400,chr1vsss165040800vsss165041000,chr1vsss165076000vsss165076400,chr1vsss196037600vsss196038000,chr1vsss24963000vsss24963200,chr1vsss24968800vsss24969000,chr1vsss24978600vsss24978800,chr1vsss260897000vsss260897200,chr1vsss260898800vsss260899400,chr1vsss31429400vsss31429800,chr1vsss31430000vsss31430200,chr1vsss31672200vsss31672400,chr1vsss31676800vsss31677000,chr1vsss31751000vsss31751200,chr1vsss31782600vsss31782800,chr1vsss31792400vsss31792600,chr1vsss74664000vsss74664200,chr1vsss74664400vsss74664600,chr1vsss74709600vsss74709800,chr1vsss74775000vsss74775200,chr1vsss74787600vsss74788600,chr1vsss74817000vsss74817800,chr1vsss74818600vsss74819400,chr1vsss74893200vsss74893600,chr1vsss74894000vsss74894600,chr1vsss74895200vsss74896200,chr1vsss99220200vsss99220400,chr2vsss108271800vsss108272200,chr2vsss140456200vsss140456400,chr2vsss49135400vsss49135600,chr2vsss49135800vsss49136000,chr2vsss49177600vsss49178000,chr2vsss49189400vsss49190000,chr2vsss49211600vsss49212000,chr2vsss49228600vsss49228800,chr2vsss49232200vsss49232800,chr2vsss68400vsss69600,chr3vsss100067000vsss100067200,chr3vsss100097600vsss100098000,chr3vsss100112200vsss100112800,chr3vsss100195200vsss100195400,chr3vsss100319600vsss100320200,chr3vsss100404800vsss100405000,chr3vsss22247400vsss22248200,chr3vsss22300800vsss22301000,chr3vsss22307400vsss22307800,chr3vsss22311200vsss22311600,chr3vsss22311800vsss22312000,chr3vsss94076800vsss94078400,chr3vsss94482200vsss94482400,chr3vsss94498200vsss94498400,chr3vsss94614200vsss94614600,chr3vsss94615000vsss94615600,chr3vsss94630600vsss94631200,chr3vsss94631600vsss94631800,chr3vsss94861200vsss94861600,chr3vsss99886200vsss99886400,chr3vsss99891600vsss99892000,chr3vsss99893600vsss99894000,chr3vsss99901200vsss99901600,chr3vsss99907000vsss99907400,chr3vsss99953800vsss99954000,chr3vsss99954800vsss99955200,chr3vsss99959000vsss99959400,chr3vsss99959800vsss99960000,chr4vsss117460600vsss117461000,chr4vsss117468600vsss117469000,chr4vsss117489800vsss117490200,chr4vsss117516400vsss117516600,chr4vsss117520400vsss117521400,chr4vsss117522400vsss117523200,chr4vsss12137400vsss12137600,chr4vsss12145400vsss12145600,chr4vsss12204000vsss12205400,chr4vsss12209600vsss12211600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75226400vsss75226600,chr4vsss7928000vsss7928200,chr4vsss82063000vsss82063200,chr4vsss98052600vsss98053000,chr5vsss11292000vsss11292600,chr5vsss11951400vsss11951600,chr5vsss33220800vsss33221000,chr5vsss80616000vsss80616200,chr5vsss8170400vsss8170800,chr5vsss85164200vsss85164600,chr6vsss107148600vsss107148800,chr6vsss27813000vsss27813200,chr6vsss27814800vsss27815000,chr6vsss30084800vsss30085000,chr6vsss47529200vsss47530000,chr6vsss50401800vsss50402000,chr6vsss50408200vsss50410400,chr6vsss53429000vsss53429800,chr6vsss71974200vsss71974400,chr7vsss112061000vsss112061200,chr7vsss112062600vsss112063000,chr7vsss112065400vsss112065800,chr7vsss112068200vsss112068800,chr7vsss31299000vsss31299200,chr7vsss38152400vsss38152600,chr7vsss38178600vsss38179200,chr7vsss38711200vsss38711400,chr7vsss38757400vsss38757600,chr7vsss49379800vsss49380000,chr7vsss65558400vsss65558800,chr7vsss65622800vsss65623200,chr7vsss65814800vsss65815200,chr7vsss66071000vsss66071400,chr7vsss76178400vsss76178600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98858000vsss98858400,chr7vsss98981400vsss98981800,chr7vsss99151400vsss99151600,chr7vsss99156200vsss99156400,chr8vsss10168200vsss10168600,chr8vsss17598200vsss17598400,chr8vsss18461800vsss18462400,chr8vsss18857200vsss18857600,chr8vsss18866800vsss18867200,chr8vsss19755600vsss19757000,chr8vsss19817200vsss19818000,chr8vsss19991800vsss19992000,chr8vsss75468000vsss75468200,chr8vsss75468800vsss75469400,chr8vsss75474000vsss75474400,chr8vsss75475000vsss75475800,chr8vsss75476000vsss75476800,chr8vsss75483600vsss75484000,chr8vsss75486600vsss75487400,chr8vsss75488200vsss75488600,chr8vsss75489000vsss75489200,chr8vsss75495000vsss75495600,chr9vsss113813600vsss113814600,chr9vsss127806000vsss127806200,chr9vsss46506400vsss46506600,chr9vsss87714400vsss87714600,chr9vsss88008400vsss88008800,chrUn_NW_018084979v1vsss3043600vsss3044600,chrXvsss11983800vsss11984400,chrXvsss11988200vsss11988600,chrXvsss20349400vsss20350200,chrXvsss20350600vsss20350800,chrXvsss20457800vsss20458200,chrXvsss33595400vsss33595800,chrXvsss88526800vsss88527400</t>
  </si>
  <si>
    <t>ACAA2,ACTN4,ADA,ADM,ADORA1,ADSL,AKT1,ALKBH5,ANKRD1,APAF1,ARNT2,ATP1B1,BCL2,BMP7,CAPN2,CAV1,CBL,CCL2,CITED2,COX4I2,CPEB2,CREB1,CTGF,CUL2,CXCL12,CYBB,EDN1,EGLN3,EGR1,EPAS1,FMN2,FOXO3,GATA6,HSP90B1,ITGA2,ITPR1,KCND2,KCNMA1,KCNMB1,LOXL2,MB,MDM2,MMP14,MMP2,MYC,MYOCD,NDRG1,NOL3,NOP53,NOS1,NPEPPS,NPPB,NPPC,NR4A2,OPA1,PAM,PDK3,PDLIM1,PENK,PLAT,PLAU,PLOD2,POSTN,PPARD,PPARGC1A,PRKCB,PRKCE,PSEN2,PSMC1,PSMD1,PSMD10,PSMD13,PSMD4,PSMD5,PSMD6,PTGIS,PTGS2,PTN,RBPJ,RGCC,RORA,RYR2,SFRP1,SLC2A4,SLC8A1,SMAD3,SOD3,SRC,SRF,STC2,TEK,TGFB2,TGFB3,TGFBR2,TGFBR3,THBS1,TLR2,TWIST1,TXN2,UCN3,VCAM1,VEGFA,VEGFC,VEGFD,XRCC1,ZFP36L1</t>
  </si>
  <si>
    <t>chr10vsss32099800vsss32100000,chr10vsss46029000vsss46029400,chr10vsss46045200vsss46045400,chr10vsss46325400vsss46325600,chr10vsss56134400vsss56134800,chr10vsss56341800vsss56342200,chr10vsss56802400vsss56803600,chr10vsss56832600vsss56833600,chr10vsss56836600vsss56836800,chr10vsss56962800vsss56963000,chr11vsss78875200vsss78875800,chr11vsss78878800vsss78879000,chr12vsss16733800vsss16734800,chr12vsss16747200vsss16747600,chr12vsss23557200vsss23558200,chr12vsss23666200vsss23666400,chr13vsss122283600vsss122284200,chr13vsss122586800vsss122587400,chr13vsss148456400vsss148456600,chr13vsss148470600vsss148471200,chr13vsss25561200vsss25561400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13vsss76792200vsss76793000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54723000vsss54723400,chr14vsss55237400vsss55237800,chr14vsss55279400vsss55280000,chr14vsss55323000vsss55323800,chr14vsss55329400vsss55329800,chr14vsss72777200vsss72777800,chr14vsss76673000vsss76674000,chr14vsss76711000vsss76711200,chr15vsss105419400vsss105419600,chr15vsss105630600vsss105630800,chr15vsss105632200vsss105632400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31161800vsss31162000,chr15vsss47597800vsss47598000,chr15vsss67210400vsss67210600,chr15vsss67215600vsss67215800,chr15vsss67220800vsss67221800,chr15vsss67225400vsss67225800,chr15vsss67229000vsss67229200,chr15vsss67316800vsss67317000,chr15vsss67318000vsss67318200,chr15vsss67325200vsss67325400,chr15vsss67382400vsss67382600,chr15vsss67386600vsss67386800,chr15vsss78466200vsss78466600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19700400vsss19700600,chr16vsss19852600vsss19852800,chr16vsss19853200vsss19853400,chr16vsss32153400vsss32153600,chr16vsss32155600vsss32156000,chr16vsss32158000vsss32158200,chr16vsss32160400vsss32160600,chr16vsss32174800vsss32175000,chr16vsss32187200vsss32187600,chr16vsss32219800vsss32220200,chr17vsss1255000vsss1255200,chr17vsss1305800vsss1306000,chr17vsss1308800vsss1309000,chr17vsss1490000vsss1490200,chr17vsss1490800vsss1491000,chr17vsss40454600vsss40454800,chr1vsss158344200vsss158344400,chr1vsss158345600vsss158346000,chr1vsss158410400vsss158410600,chr1vsss158726000vsss158726200,chr1vsss158805800vsss158806000,chr1vsss164543400vsss164543600,chr1vsss164662000vsss164662200,chr1vsss164664600vsss164664800,chr1vsss164779000vsss164780200,chr1vsss164978800vsss164979400,chr1vsss166224000vsss166225400,chr1vsss181717000vsss181717200,chr1vsss181745400vsss181746000,chr1vsss181748000vsss181748200,chr1vsss181751200vsss181751800,chr1vsss181753400vsss181753800,chr1vsss181754600vsss181754800,chr1vsss181755400vsss181755600,chr1vsss181761000vsss181762400,chr1vsss181762800vsss181763000,chr1vsss181763600vsss181763800,chr1vsss181764000vsss181764400,chr1vsss182613000vsss182613200,chr1vsss196037600vsss196038000,chr1vsss236550200vsss236550400,chr1vsss270797600vsss270797800,chr1vsss270807600vsss270807800,chr1vsss270824800vsss270825200,chr1vsss270856800vsss270857400,chr1vsss270887200vsss270887800,chr1vsss31429400vsss31429800,chr1vsss31430000vsss31430200,chr1vsss31672200vsss31672400,chr1vsss31676800vsss31677000,chr1vsss31751000vsss31751200,chr1vsss31782600vsss31782800,chr1vsss31792400vsss31792600,chr1vsss34779800vsss34780000,chr1vsss34963200vsss34963600,chr2vsss25699200vsss25699400,chr2vsss25699600vsss25699800,chr2vsss25701400vsss25702200,chr2vsss25702400vsss25702600,chr2vsss25888800vsss25889600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48790000vsss48790200,chr2vsss48790800vsss48791600,chr2vsss48791800vsss48792000,chr2vsss48802800vsss48803200,chr2vsss48803400vsss48804000,chr2vsss48817800vsss48818200,chr2vsss48820200vsss48821600,chr2vsss48823800vsss48824400,chr2vsss48829800vsss48830400,chr2vsss48830800vsss48831600,chr2vsss48836800vsss48837600,chr2vsss48847000vsss48847400,chr2vsss48894600vsss48894800,chr3vsss32377600vsss32378000,chr3vsss32458600vsss32459000,chr3vsss42217400vsss42217800,chr3vsss42254600vsss42255000,chr3vsss42285800vsss42286000,chr3vsss42334600vsss42334800,chr3vsss44408800vsss44409000,chr3vsss44617600vsss44617800,chr3vsss44634800vsss44635600,chr3vsss44636400vsss44637600,chr3vsss44909000vsss44909400,chr3vsss45016000vsss45016800,chr3vsss73167600vsss73167800,chr3vsss73173600vsss73174200,chr3vsss73207400vsss73208000,chr3vsss73211600vsss73211800,chr3vsss73221000vsss73221200,chr3vsss73221800vsss73222000,chr3vsss73234800vsss73235000,chr3vsss73250000vsss73250200,chr3vsss73256600vsss73256800,chr3vsss73270000vsss73270200,chr3vsss73273800vsss73274600,chr3vsss73291600vsss73291800,chr3vsss73292000vsss73292200,chr3vsss73293000vsss73293200,chr3vsss73294000vsss73294600,chr3vsss73296800vsss73297000,chr3vsss73307600vsss73308000,chr3vsss73308200vsss73308400,chr3vsss73391800vsss73392000,chr3vsss73392400vsss73392600,chr3vsss73394200vsss73394400,chr3vsss76770400vsss76770600,chr3vsss76877800vsss76878200,chr4vsss117460600vsss117461000,chr4vsss117468600vsss117469000,chr4vsss117489800vsss117490200,chr4vsss117516400vsss117516600,chr4vsss117520400vsss117521400,chr4vsss117522400vsss117523200,chr4vsss30329400vsss30329800,chr4vsss30537800vsss30538200,chr4vsss98052600vsss98053000,chr5vsss21125000vsss21127000,chr5vsss4800200vsss4802000,chr5vsss4804000vsss4806400,chr5vsss4809200vsss4810200,chr5vsss4914400vsss4914800,chr5vsss4956600vsss4957600,chr5vsss4958200vsss4958400,chr5vsss4963600vsss4964200,chr5vsss4964400vsss4965000,chr5vsss4965200vsss4965600,chr5vsss64481600vsss64482000,chr5vsss64489400vsss64489800,chr6vsss49244800vsss49245000,chr6vsss67628800vsss67629000,chr7vsss113453800vsss113455000,chr7vsss113460000vsss113460200,chr7vsss23285600vsss23286000,chr7vsss23286200vsss23286400,chr7vsss23289000vsss23289200,chr7vsss23293600vsss23294000,chr7vsss23309800vsss23310200,chr7vsss31299000vsss31299200,chr7vsss38152400vsss38152600,chr7vsss38178600vsss38179200,chr7vsss57459200vsss57459400,chr7vsss92513200vsss92513600,chr7vsss92527600vsss92528000,chr7vsss92585000vsss92585400,chr7vsss92593600vsss92593800,chr7vsss92594600vsss92594800,chr7vsss92604000vsss92604600,chr7vsss92620800vsss92621200,chr7vsss92654400vsss92654600,chr7vsss92655200vsss92655400,chr7vsss92656000vsss92656200,chr7vsss92679800vsss92680400,chr7vsss92724600vsss92725000,chr7vsss92739400vsss92739600,chr7vsss92755400vsss92755600,chr7vsss92756600vsss92757000,chr7vsss92757200vsss92757600,chr9vsss107859400vsss107859800,chr9vsss108559400vsss108559600,chr9vsss124427000vsss124427600,chr9vsss124427800vsss124428000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20619000vsss20619200,chr9vsss20627000vsss20627800,chr9vsss20718600vsss20718800,chr9vsss20765000vsss20765200,chr9vsss60614000vsss60614400,chr9vsss60631600vsss60631800,chr9vsss60634400vsss60634600,chr9vsss60640400vsss60640600,chrXvsss8090200vsss8090400,chrXvsss8147800vsss8148200,chrXvsss8168200vsss8168600,chrXvsss8255600vsss8255800,chrXvsss8285400vsss8285800</t>
  </si>
  <si>
    <t>ABL1,ACTN1,ACTN2,ADAM9,ADAMTS12,ADAMTS9,ANGPT1,ANTXR1,ARHGAP6,AXL,BCL2,BCL2L11,CCL21,CD34,CD44,CD96,COL13A1,COL3A1,CTGF,CTNNB1,DDR1,DLC1,ECM2,EMP2,ENSG00000259753,EPB41L5,EPDR1,EPHB1,EPHB3,FBLN5,FERMT2,FN1,FZD4,FZD7,GAS6,ITGA11,ITGA2,ITGA6,ITGA7,ITGA8,ITGB1,ITGB6,JAM3,LAMB1,LAMC1,LYVE1,MERTK,NID1,NID2,NRP1,PARVA,PARVG,PEAK1,PIP5K1A,PPARD,PTPRK,RAB1A,SMAD6,SORBS1,SRC,SRCIN1,SRF,TEK,TMEM8B,VAMP3,VCAM1,VCL,VWF</t>
  </si>
  <si>
    <t>chr10vsss11875400vsss11875600,chr10vsss11880000vsss11880400,chr10vsss14526200vsss14526400,chr10vsss19744400vsss19744600,chr10vsss19747200vsss19747400,chr10vsss19756600vsss19757000,chr10vsss19779400vsss19779600,chr10vsss19796200vsss19796400,chr10vsss19813000vsss19813400,chr10vsss57639000vsss57640000,chr10vsss57645800vsss57646400,chr10vsss57657400vsss57657800,chr10vsss65537400vsss65539200,chr10vsss8425200vsss8425400,chr10vsss8440800vsss8441200,chr10vsss8503800vsss8504000,chr10vsss8513800vsss8514200,chr10vsss8526000vsss8526200,chr10vsss8552000vsss8552600,chr10vsss8663800vsss8664200,chr10vsss8729800vsss8730200,chr10vsss8933200vsss8933600,chr11vsss13224200vsss13224800,chr11vsss25296800vsss25297200,chr11vsss25314000vsss25314400,chr12vsss16733800vsss16734800,chr12vsss16747200vsss16747600,chr12vsss40802200vsss40802400,chr12vsss52627200vsss52627400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12vsss60508200vsss60508800,chr13vsss130849000vsss130849200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45403000vsss45403200,chr13vsss45454800vsss45455400,chr13vsss45667600vsss45667800,chr13vsss45722000vsss45722200,chr13vsss45727000vsss45727200,chr13vsss45731600vsss45731800,chr13vsss45737600vsss45737800,chr13vsss61103000vsss61103200,chr13vsss86191400vsss86191800,chr13vsss86197200vsss86197400,chr13vsss86329000vsss86329200,chr13vsss86347800vsss86348400,chr13vsss86350000vsss86350200,chr13vsss86376400vsss86376800,chr13vsss86382800vsss86383200,chr13vsss86384200vsss86384400,chr13vsss86385600vsss86386000,chr13vsss86391400vsss86391600,chr13vsss86393200vsss86393600,chr13vsss86394800vsss86395200,chr13vsss86396400vsss86396600,chr13vsss86475800vsss86476200,chr13vsss86503800vsss86504000,chr14vsss102721400vsss102721800,chr14vsss106779000vsss106779200,chr14vsss106790200vsss106790400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35063400vsss35063800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7485400vsss7486400,chr14vsss7533800vsss7534000,chr14vsss7535600vsss7536000,chr14vsss76673000vsss76674000,chr14vsss79637600vsss79638000,chr14vsss79638600vsss79638800,chr14vsss79639200vsss79639600,chr14vsss79641000vsss79641200,chr14vsss79643000vsss79643800,chr14vsss79644600vsss79645200,chr14vsss79665800vsss79666000,chr14vsss79666400vsss79666800,chr14vsss79706000vsss79706400,chr14vsss79706600vsss79707800,chr14vsss79711400vsss79711600,chr14vsss79755600vsss79755800,chr14vsss79763400vsss79763600,chr14vsss79790600vsss79792000,chr14vsss79792200vsss79792800,chr14vsss79843000vsss79843200,chr14vsss79844200vsss79844600,chr14vsss79845800vsss79848800,chr14vsss79849600vsss79850200,chr14vsss79859400vsss79859800,chr14vsss79877000vsss79877800,chr14vsss79879200vsss79879600,chr14vsss79879800vsss79881400,chr14vsss79881600vsss79882800,chr14vsss79885000vsss79885200,chr14vsss79886400vsss79887000,chr14vsss79893600vsss79894200,chr14vsss79895800vsss79896000,chr14vsss79896800vsss79897400,chr14vsss79898000vsss79898200,chr14vsss79900200vsss79901200,chr14vsss79901400vsss79901600,chr14vsss79905800vsss79906000,chr14vsss79907000vsss79907400,chr14vsss79908000vsss79908600,chr14vsss79923200vsss79923400,chr14vsss79925000vsss79925200,chr14vsss79925400vsss79926000,chr14vsss79927000vsss79928200,chr14vsss79929800vsss79930800,chr14vsss79931000vsss79931200,chr14vsss79937200vsss79937800,chr14vsss79949200vsss79949800,chr14vsss79963800vsss79964400,chr14vsss79970800vsss79971600,chr14vsss79971800vsss79972600,chr14vsss79974400vsss79976200,chr14vsss79976600vsss79977600,chr14vsss80012400vsss80012600,chr14vsss80013000vsss80013600,chr14vsss80025200vsss80025600,chr14vsss80027000vsss80030000,chr14vsss80030400vsss80031800,chr14vsss80032400vsss80033400,chr14vsss80033600vsss80034000,chr14vsss80034400vsss80034600,chr14vsss80051800vsss80056400,chr14vsss80057400vsss80058400,chr14vsss80058600vsss80059800,chr14vsss80068000vsss80068400,chr14vsss80098800vsss80099400,chr14vsss80100200vsss80101600,chr14vsss80348400vsss80349000,chr14vsss91927600vsss91927800,chr15vsss110527200vsss110528400,chr15vsss131842400vsss131842600,chr15vsss131847400vsss131847800,chr15vsss132476000vsss132476200,chr15vsss38930800vsss38931000,chr15vsss38931200vsss38931600,chr15vsss63508200vsss63508800,chr15vsss63509800vsss63510000,chr16vsss32153400vsss32153600,chr16vsss32155600vsss32156000,chr16vsss32158000vsss32158200,chr16vsss32160400vsss32160600,chr16vsss32174800vsss32175000,chr16vsss32187200vsss32187600,chr16vsss32219800vsss32220200,chr16vsss50907600vsss50907800,chr16vsss50997800vsss51000000,chr16vsss53616800vsss53617800,chr17vsss10473000vsss10473200,chr17vsss11217000vsss11217200,chr17vsss11217800vsss11218600,chr17vsss35340000vsss35340200,chr17vsss40454600vsss40454800,chr17vsss46961200vsss46961400,chr17vsss46988000vsss46988600,chr17vsss47016800vsss47017200,chr17vsss47072800vsss47073200,chr17vsss51194400vsss51194800,chr17vsss51204600vsss51204800,chr17vsss51284800vsss51285000,chr17vsss51298200vsss51298400,chr17vsss57311000vsss57311200,chr18vsss11981200vsss11981400,chr18vsss11981800vsss11982600,chr18vsss11984000vsss11984400,chr18vsss12039800vsss12040000,chr18vsss12053000vsss12053400,chr18vsss12119200vsss12119400,chr18vsss12120000vsss12120200,chr18vsss12143200vsss12143600,chr18vsss12144800vsss12145000,chr18vsss12146200vsss12146800,chr18vsss12194200vsss12194400,chr18vsss12407000vsss12407400,chr18vsss12466000vsss12466200,chr18vsss12472400vsss12472600,chr18vsss26344200vsss26344400,chr18vsss29628400vsss29629000,chr18vsss29629400vsss29629600,chr18vsss29651800vsss29652000,chr18vsss29663400vsss29663800,chr18vsss29701000vsss29701200,chr1vsss110773000vsss110773600,chr1vsss111161400vsss111161600,chr1vsss111208800vsss111209000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158344200vsss158344400,chr1vsss158345600vsss158346000,chr1vsss158410400vsss158410600,chr1vsss158726000vsss158726200,chr1vsss158805800vsss158806000,chr1vsss164662000vsss164662200,chr1vsss164664600vsss164664800,chr1vsss164779000vsss164780200,chr1vsss164978800vsss164979400,chr1vsss165004000vsss165004200,chr1vsss165019000vsss165019400,chr1vsss165040800vsss165041000,chr1vsss165076000vsss165076400,chr1vsss196037600vsss196038000,chr1vsss24963000vsss24963200,chr1vsss24968800vsss24969000,chr1vsss24978600vsss24978800,chr1vsss260897000vsss260897200,chr1vsss260898800vsss260899400,chr1vsss74664000vsss74664200,chr1vsss74664400vsss74664600,chr1vsss74709600vsss74709800,chr1vsss74775000vsss74775200,chr1vsss74787600vsss74788600,chr1vsss74817000vsss74817800,chr1vsss74818600vsss74819400,chr1vsss74893200vsss74893600,chr1vsss74894000vsss74894600,chr1vsss74895200vsss74896200,chr1vsss99220200vsss99220400,chr2vsss108271800vsss108272200,chr2vsss140456200vsss140456400,chr2vsss49135400vsss49135600,chr2vsss49135800vsss49136000,chr2vsss49177600vsss49178000,chr2vsss49189400vsss49190000,chr2vsss49211600vsss49212000,chr2vsss49228600vsss49228800,chr2vsss49232200vsss49232800,chr2vsss68400vsss69600,chr3vsss100067000vsss100067200,chr3vsss100097600vsss100098000,chr3vsss100112200vsss100112800,chr3vsss100195200vsss100195400,chr3vsss100319600vsss100320200,chr3vsss100404800vsss100405000,chr3vsss22247400vsss22248200,chr3vsss22300800vsss22301000,chr3vsss22307400vsss22307800,chr3vsss22311200vsss22311600,chr3vsss22311800vsss22312000,chr3vsss94076800vsss94078400,chr3vsss94482200vsss94482400,chr3vsss94498200vsss94498400,chr3vsss94614200vsss94614600,chr3vsss94615000vsss94615600,chr3vsss94630600vsss94631200,chr3vsss94631600vsss94631800,chr3vsss94861200vsss94861600,chr3vsss99886200vsss99886400,chr3vsss99891600vsss99892000,chr3vsss99893600vsss99894000,chr3vsss99901200vsss99901600,chr3vsss99907000vsss99907400,chr3vsss99953800vsss99954000,chr3vsss99954800vsss99955200,chr3vsss99959000vsss99959400,chr3vsss99959800vsss99960000,chr4vsss117460600vsss117461000,chr4vsss117468600vsss117469000,chr4vsss117489800vsss117490200,chr4vsss117516400vsss117516600,chr4vsss117520400vsss117521400,chr4vsss117522400vsss117523200,chr4vsss12137400vsss12137600,chr4vsss12145400vsss12145600,chr4vsss12204000vsss12205400,chr4vsss12209600vsss12211600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75226400vsss75226600,chr4vsss7928000vsss7928200,chr4vsss82063000vsss82063200,chr4vsss98052600vsss98053000,chr5vsss11292000vsss11292600,chr5vsss11951400vsss11951600,chr5vsss33220800vsss33221000,chr5vsss80616000vsss80616200,chr5vsss8170400vsss8170800,chr5vsss85164200vsss85164600,chr6vsss107148600vsss107148800,chr6vsss27813000vsss27813200,chr6vsss27814800vsss27815000,chr6vsss30084800vsss30085000,chr6vsss47529200vsss47530000,chr6vsss50401800vsss50402000,chr6vsss50408200vsss50410400,chr6vsss53429000vsss53429800,chr6vsss71974200vsss71974400,chr7vsss112061000vsss112061200,chr7vsss112062600vsss112063000,chr7vsss112065400vsss112065800,chr7vsss112068200vsss112068800,chr7vsss31299000vsss31299200,chr7vsss38152400vsss38152600,chr7vsss38178600vsss38179200,chr7vsss38711200vsss38711400,chr7vsss38757400vsss38757600,chr7vsss49379800vsss49380000,chr7vsss65558400vsss65558800,chr7vsss65622800vsss65623200,chr7vsss65814800vsss65815200,chr7vsss66071000vsss66071400,chr7vsss76178400vsss76178600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98858000vsss98858400,chr7vsss98981400vsss98981800,chr7vsss99151400vsss99151600,chr7vsss99156200vsss99156400,chr8vsss10168200vsss10168600,chr8vsss17598200vsss17598400,chr8vsss18461800vsss18462400,chr8vsss18857200vsss18857600,chr8vsss18866800vsss18867200,chr8vsss19755600vsss19757000,chr8vsss19817200vsss19818000,chr8vsss19991800vsss19992000,chr8vsss75468000vsss75468200,chr8vsss75468800vsss75469400,chr8vsss75474000vsss75474400,chr8vsss75475000vsss75475800,chr8vsss75476000vsss75476800,chr8vsss75483600vsss75484000,chr8vsss75486600vsss75487400,chr8vsss75488200vsss75488600,chr8vsss75489000vsss75489200,chr8vsss75495000vsss75495600,chr9vsss113813600vsss113814600,chr9vsss127806000vsss127806200,chr9vsss87714400vsss87714600,chr9vsss88008400vsss88008800,chrUn_NW_018084979v1vsss3043600vsss3044600,chrXvsss11983800vsss11984400,chrXvsss11988200vsss11988600,chrXvsss20349400vsss20350200,chrXvsss20350600vsss20350800,chrXvsss20457800vsss20458200,chrXvsss33595400vsss33595800,chrXvsss88526800vsss88527400</t>
  </si>
  <si>
    <t>ACAA2,ACTN4,ADA,ADM,ADORA1,ADSL,AKT1,ALKBH5,ANKRD1,APAF1,ARNT2,ATP1B1,BCL2,BMP7,CAPN2,CAV1,CCL2,CITED2,COX4I2,CPEB2,CREB1,CUL2,CXCL12,CYBB,EDN1,EGLN3,EGR1,EPAS1,FMN2,FOXO3,GATA6,HSP90B1,ITGA2,ITPR1,KCND2,KCNMA1,KCNMB1,LOXL2,MB,MDM2,MMP14,MMP2,MYC,MYOCD,NDRG1,NOL3,NOP53,NOS1,NPEPPS,NPPB,NPPC,NR4A2,OPA1,PAM,PDK3,PDLIM1,PENK,PLAT,PLAU,PLOD2,POSTN,PPARD,PPARGC1A,PRKCB,PRKCE,PSEN2,PSMC1,PSMD1,PSMD10,PSMD13,PSMD4,PSMD5,PSMD6,PTGIS,PTGS2,PTN,RBPJ,RGCC,RORA,RYR2,SFRP1,SLC2A4,SLC8A1,SMAD3,SOD3,SRC,SRF,STC2,TEK,TGFB2,TGFB3,TGFBR2,TGFBR3,THBS1,TLR2,TWIST1,TXN2,UCN3,VCAM1,VEGFA,VEGFC,VEGFD,XRCC1,ZFP36L1</t>
  </si>
  <si>
    <t>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12vsss32048600vsss32049000,chr12vsss32216400vsss32216600,chr12vsss32411800vsss32412000,chr12vsss33005000vsss33005200,chr12vsss33006000vsss33006200,chr12vsss36937800vsss36938000,chr12vsss36953200vsss36953600,chr12vsss36981600vsss36982000,chr12vsss37000200vsss37000600,chr12vsss37022000vsss37022200,chr12vsss37033600vsss37034000,chr12vsss37034400vsss37034600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130849000vsss130849200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14vsss113622000vsss113622200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15vsss105932200vsss105932600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17vsss19427600vsss19427800,chr17vsss19487000vsss19487200,chr17vsss19487600vsss19488000,chr17vsss19543400vsss19543600,chr17vsss19755600vsss19755800,chr17vsss19863800vsss19864000,chr17vsss20076000vsss20076400,chr18vsss45530000vsss45530400,chr18vsss51959600vsss51960000,chr18vsss51960400vsss51961000,chr18vsss52023800vsss52024600,chr18vsss52049200vsss52049800,chr18vsss52430400vsss52430600,chr18vsss52454400vsss52454600,chr18vsss52489200vsss52489400,chr18vsss52711400vsss52712200,chr18vsss52727400vsss52728200,chr18vsss52765200vsss52765400,chr18vsss52765600vsss52765800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125641000vsss125641200,chr2vsss125657000vsss125657600,chr2vsss151507000vsss151507800,chr2vsss62383200vsss62383400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4vsss72684000vsss72684400,chr5vsss73842600vsss73843000,chr5vsss73849000vsss73849400,chr5vsss73850400vsss73850800,chr5vsss73855800vsss73856200,chr5vsss74034800vsss74035000,chr5vsss74048200vsss74048800,chr5vsss74324000vsss74324200,chr5vsss74437800vsss74438000,chr5vsss74462800vsss74463200,chr5vsss76142800vsss76143000,chr5vsss76150600vsss76151200,chr5vsss76203000vsss76203200,chr5vsss76208600vsss76208800,chr5vsss76209400vsss76209600,chr5vsss76234600vsss76234800,chr5vsss76607800vsss76608000,chr5vsss8822000vsss8822200,chr5vsss8848400vsss8848600,chr5vsss8848800vsss8849200,chr6vsss2662000vsss2662400,chr6vsss2672400vsss2672800,chr6vsss2687400vsss2689400,chr6vsss2690600vsss2691800,chr6vsss2693600vsss2694600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7vsss1203800vsss1204000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932000vsss932200,chr8vsss131046000vsss131046200,chr8vsss131048800vsss131049200,chr8vsss131051800vsss131052200,chr8vsss131054600vsss131054800,chr8vsss19755600vsss19757000,chr8vsss19817200vsss19818000,chr8vsss19991800vsss19992000</t>
  </si>
  <si>
    <t>ADAMTS9,ARID2,BMP4,BMPR1A,BMPR2,CHD7,COL3A1,FOXC1,FOXF1,GLI3,HAND2,HES1,HEY2,HOXA1,HPGD,JAG1,LOX,LTBP1,MYLK,MYOCD,NDST1,NOG,NOTCH3,NRP1,PKD2,PRDM1,PRICKLE1,RBPJ,SMAD6,SMAD7,SOX4,SRF,SUFU,TAB1,TBX2,TGFB2,TGFBR1,VEGFA,ZMIZ1</t>
  </si>
  <si>
    <t>chr10vsss11875400vsss11875600,chr10vsss11880000vsss11880400,chr10vsss14284800vsss14286600,chr10vsss14289800vsss14290600,chr10vsss41855000vsss41855200,chr10vsss42327800vsss42328000,chr10vsss42544600vsss42544800,chr10vsss46029000vsss46029400,chr10vsss46045200vsss46045400,chr10vsss46325400vsss46325600,chr10vsss8425200vsss8425400,chr10vsss8440800vsss8441200,chr10vsss8503800vsss8504000,chr10vsss8513800vsss8514200,chr10vsss8526000vsss8526200,chr10vsss8552000vsss8552600,chr10vsss8663800vsss8664200,chr10vsss8729800vsss8730200,chr10vsss8933200vsss8933600,chr11vsss1634600vsss1634800,chr11vsss1747000vsss1748200,chr11vsss1756600vsss1757800,chr11vsss1949800vsss1950000,chr11vsss2004400vsss2004600,chr12vsss14300000vsss14300200,chr12vsss32048600vsss32049000,chr12vsss32216400vsss32216600,chr12vsss32411800vsss32412000,chr12vsss33005000vsss33005200,chr12vsss33006000vsss33006200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122283600vsss122284200,chr13vsss130849000vsss130849200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89746400vsss89746600,chr13vsss89748000vsss89748400,chr13vsss89760600vsss89760800,chr13vsss89770400vsss89770600,chr13vsss89851400vsss89851600,chr14vsss132050600vsss132050800,chr14vsss132106600vsss132107000,chr14vsss87716000vsss87716200,chr14vsss87733200vsss87733600,chr14vsss88621200vsss88622200,chr14vsss88631600vsss88631800,chr14vsss88632200vsss88632600,chr14vsss88663200vsss88665400,chr14vsss88739800vsss88740200,chr15vsss105932200vsss105932600,chr15vsss4535400vsss4535800,chr15vsss48691000vsss48691200,chr15vsss48909600vsss48910000,chr15vsss49019600vsss49020200,chr15vsss49031200vsss49031400,chr15vsss49105400vsss49106000,chr15vsss49106200vsss49107600,chr15vsss49107800vsss49108600,chr15vsss49220600vsss49221600,chr15vsss49279200vsss49279400,chr15vsss49334800vsss49335000,chr15vsss54507800vsss54508000,chr15vsss54511400vsss54512200,chr15vsss54540200vsss54540600,chr15vsss54540800vsss54541200,chr15vsss54552400vsss54553200,chr15vsss54576600vsss54577000,chr15vsss54579600vsss54579800,chr15vsss54580000vsss54580600,chr15vsss54581200vsss54581400,chr15vsss54587000vsss54587200,chr15vsss54587400vsss54587800,chr15vsss54589800vsss54590600,chr15vsss54591200vsss54591400,chr15vsss54595200vsss54596600,chr15vsss54600800vsss54601000,chr15vsss54604000vsss54604400,chr15vsss54604600vsss54604800,chr15vsss54611600vsss54612000,chr15vsss54621000vsss54622000,chr15vsss54624800vsss54625200,chr15vsss54626600vsss54628600,chr15vsss54632200vsss54632600,chr15vsss54636400vsss54636600,chr15vsss54636800vsss54637200,chr15vsss54641800vsss54642000,chr15vsss54642400vsss54642600,chr15vsss54646000vsss54646200,chr15vsss54647800vsss54648200,chr15vsss54662000vsss54662400,chr15vsss54664200vsss54664400,chr15vsss54665400vsss54665800,chr15vsss54667800vsss54668000,chr15vsss54668400vsss54668600,chr15vsss54669200vsss54669600,chr15vsss54671000vsss54671200,chr15vsss54673000vsss54673800,chr15vsss54678800vsss54679200,chr15vsss54679600vsss54679800,chr15vsss54680000vsss54680200,chr15vsss54688200vsss54688600,chr15vsss54688800vsss54689000,chr15vsss54691800vsss54692200,chr15vsss54705200vsss54706400,chr15vsss54706800vsss54707000,chr15vsss54715000vsss54715200,chr15vsss54717000vsss54717200,chr15vsss54799200vsss54800000,chr15vsss54840400vsss54840600,chr15vsss54840800vsss54841000,chr15vsss54843800vsss54844200,chr15vsss54844600vsss54845200,chr15vsss54854000vsss54854200,chr15vsss54864000vsss54864600,chr15vsss54865800vsss54866400,chr15vsss54879200vsss54879800,chr15vsss54883600vsss54883800,chr15vsss54886600vsss54886800,chr15vsss54891200vsss54891400,chr15vsss54893600vsss54893800,chr16vsss24648400vsss24648600,chr16vsss24732800vsss24733000,chr16vsss24749600vsss24749800,chr16vsss25299200vsss25299400,chr16vsss25299800vsss25300200,chr16vsss28246200vsss28246400,chr16vsss28283400vsss28283600,chr16vsss28636600vsss28637000,chr16vsss32153400vsss32153600,chr16vsss32155600vsss32156000,chr16vsss32158000vsss32158200,chr16vsss32160400vsss32160600,chr16vsss32174800vsss32175000,chr16vsss32187200vsss32187600,chr16vsss32219800vsss32220200,chr17vsss10473000vsss10473200,chr17vsss57311000vsss57311200,chr17vsss58029400vsss58029600,chr17vsss58061200vsss58061400,chr17vsss58083800vsss58084200,chr17vsss58138800vsss58139400,chr17vsss58161200vsss58161400,chr17vsss58229400vsss58229600,chr17vsss58247800vsss58248400,chr18vsss29628400vsss29629000,chr18vsss29629400vsss29629600,chr18vsss29651800vsss29652000,chr18vsss29663400vsss29663800,chr18vsss29701000vsss29701200,chr18vsss29885600vsss29886000,chr18vsss29928400vsss29928600,chr18vsss39183000vsss39183400,chr18vsss39462000vsss39462400,chr18vsss39502200vsss39502600,chr18vsss39576800vsss39577000,chr18vsss39577200vsss39577400,chr18vsss39638200vsss39638600,chr18vsss39785600vsss39785800,chr18vsss52430400vsss52430600,chr18vsss52454400vsss52454600,chr18vsss52489200vsss52489400,chr18vsss52711400vsss52712200,chr18vsss52727400vsss52728200,chr18vsss52765200vsss52765400,chr18vsss52765600vsss52765800,chr1vsss107231200vsss107232000,chr1vsss107238400vsss107239000,chr1vsss107257600vsss107257800,chr1vsss107264600vsss107264800,chr1vsss107265600vsss107266800,chr1vsss107274400vsss107274800,chr1vsss107284200vsss107285000,chr1vsss107285600vsss107286000,chr1vsss123193600vsss123193800,chr1vsss123212600vsss123212800,chr1vsss123224800vsss123225000,chr1vsss123251400vsss123251800,chr1vsss123279200vsss123279400,chr1vsss123306600vsss123306800,chr1vsss123307200vsss123307600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136848800vsss136849200,chr1vsss136861400vsss136862800,chr1vsss136932400vsss136933200,chr1vsss136950800vsss136951600,chr1vsss1380400vsss1382000,chr1vsss164543400vsss164543600,chr1vsss164662000vsss164662200,chr1vsss164664600vsss164664800,chr1vsss164779000vsss164780200,chr1vsss164978800vsss164979400,chr1vsss165004000vsss165004200,chr1vsss165019000vsss165019400,chr1vsss165040800vsss165041000,chr1vsss165076000vsss165076400,chr1vsss165840000vsss165840600,chr1vsss165900400vsss165900800,chr1vsss165901200vsss165901400,chr1vsss182897000vsss182897800,chr1vsss183035000vsss183035600,chr1vsss183069600vsss183070200,chr1vsss183071200vsss183071600,chr1vsss183123200vsss183123400,chr1vsss183123600vsss183123800,chr1vsss200500600vsss200501200,chr1vsss200521400vsss200521800,chr1vsss220999800vsss221000000,chr1vsss221002600vsss221003000,chr1vsss221005400vsss221005600,chr1vsss221014800vsss221015000,chr1vsss221021400vsss221021600,chr1vsss221031200vsss221031600,chr1vsss221034000vsss221034200,chr1vsss221037800vsss221038000,chr1vsss221043400vsss221043800,chr1vsss221044600vsss221045000,chr1vsss221053600vsss221054000,chr1vsss221054200vsss221054400,chr1vsss240727600vsss240727800,chr1vsss240728600vsss240729000,chr1vsss240729200vsss240730200,chr1vsss240816800vsss240817000,chr1vsss240820600vsss240821000,chr1vsss240858000vsss240858200,chr1vsss24963000vsss24963200,chr1vsss24968800vsss24969000,chr1vsss24978600vsss24978800,chr1vsss270797600vsss270797800,chr1vsss270807600vsss270807800,chr1vsss270824800vsss270825200,chr1vsss270856800vsss270857400,chr1vsss270887200vsss270887800,chr1vsss273146600vsss273146800,chr1vsss91490800vsss91491200,chr1vsss91521200vsss91521400,chr1vsss92205200vsss92205600,chr1vsss92225200vsss92225400,chr1vsss92227400vsss92227600,chr1vsss92236200vsss92236600,chr1vsss95895200vsss95895600,chr1vsss95940800vsss95941000,chr1vsss98143800vsss98144200,chr1vsss98216800vsss98218400,chr1vsss98523600vsss98524000,chr1vsss98537000vsss98537200,chr1vsss98537400vsss98537800,chr1vsss98579600vsss98579800,chr1vsss98587200vsss98587600,chr2vsss1830000vsss1830600,chr2vsss1947600vsss1947800,chr2vsss1948000vsss1948200,chr2vsss2024400vsss2025000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130433200vsss130433600,chr3vsss42187200vsss42187400,chr3vsss42193200vsss42193600,chr3vsss42197400vsss42197600,chr3vsss42217400vsss42217800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65670600vsss65670800,chr4vsss65983800vsss65984000,chr5vsss56766800vsss56767200,chr6vsss107148600vsss107148800,chr6vsss18729000vsss18729600,chr6vsss35130800vsss35131000,chr6vsss64201600vsss64201800,chr6vsss64202200vsss64202800,chr6vsss64229800vsss64230400,chr6vsss64755000vsss64755200,chr6vsss64804400vsss64804600,chr6vsss64805200vsss64805400,chr6vsss64805600vsss64806000,chr6vsss64813400vsss64814000,chr6vsss64814400vsss64815000,chr6vsss64816000vsss64816400,chr6vsss64852600vsss64853600,chr6vsss64858000vsss64858800,chr6vsss64890200vsss64891000,chr6vsss78055000vsss78055400,chr6vsss94981600vsss94982200,chr6vsss94986200vsss94986400,chr6vsss95002000vsss95002200,chr6vsss95025200vsss95025400,chr6vsss95027600vsss95027800,chr6vsss95184600vsss95184800,chr6vsss95185000vsss95185400,chr6vsss95198200vsss95198400,chr6vsss95201000vsss95201200,chr6vsss95212600vsss95212800,chr6vsss95220200vsss95220600,chr6vsss95228000vsss95228400,chr6vsss95244000vsss95244400,chr6vsss95266400vsss95266600,chr6vsss95274400vsss95274600,chr6vsss95274800vsss95275400,chr6vsss95275600vsss95276000,chr6vsss95280600vsss95281400,chr6vsss95281800vsss95282000,chr6vsss95632000vsss95632800,chr6vsss96498000vsss96498400,chr6vsss96543200vsss96543400,chr6vsss98648600vsss98649000,chr6vsss98654800vsss98655000,chr6vsss98668000vsss98668200,chr7vsss28699200vsss28699400,chr7vsss5123000vsss5123600,chr7vsss60112000vsss60112200,chr7vsss60273600vsss60273800,chr7vsss60405800vsss60406800,chr7vsss60424400vsss60424800,chr7vsss98858000vsss98858400,chr7vsss98981400vsss98981800,chr7vsss99151400vsss99151600,chr7vsss99156200vsss99156400,chr8vsss19755600vsss19757000,chr8vsss19817200vsss19818000,chr8vsss19991800vsss19992000,chr8vsss2838400vsss2838800,chr8vsss39665400vsss39666000,chr8vsss39668000vsss39668400,chr8vsss39668800vsss39669000,chr8vsss39700400vsss39700800,chr8vsss39707000vsss39707200,chr8vsss39727600vsss39728400,chr8vsss39728600vsss39729200,chr8vsss39729400vsss39729800,chr8vsss39736400vsss39736600,chr8vsss39750600vsss39750800,chr8vsss39777600vsss39778200,chr8vsss39784800vsss39785600,chr8vsss39811600vsss39811800,chr8vsss39828000vsss39828800,chr8vsss75065200vsss75065400,chr8vsss75077200vsss75077800,chr8vsss75084400vsss75084600,chr8vsss75085200vsss75085600,chr8vsss75135200vsss75135600,chr8vsss75306200vsss75306600,chr8vsss75306800vsss75308200,chr9vsss70728200vsss70728400,chr9vsss71047200vsss71047600,chr9vsss71127400vsss71127600,chr9vsss71175600vsss71176000,chr9vsss71464000vsss71464400,chrXvsss101382400vsss101382600,chrXvsss109485400vsss109486400,chrXvsss109500800vsss109501200,chrXvsss44615600vsss44616000,chrXvsss44617400vsss44617600,chrXvsss58191000vsss58191200,chrXvsss58399000vsss58399200,chrXvsss90763200vsss90763400,chrXvsss90776600vsss90777400,chrXvsss91116400vsss91116600</t>
  </si>
  <si>
    <t>ABL1,ACVR2A,ADAMTSL2,ASPN,BMP15,BMP4,BMP6,BMP7,BMP8A,BMP8B,BMPER,BMPR1A,BMPR2,CAV1,CAV2,CD109,CDKN1C,CDKN2B,CHRD,CHRDL1,CITED1,CITED2,CYR61,DAB2,DACT2,DMRT1,FBN1,FGF10,FGF9,FZD1,GATA6,GDF10,GPC3,GREM1,GREM2,HES1,HTRA1,HTRA3,INHBA,ITGA8,LDLRAD4,LTBP1,MYOCD,NBL1,NEO1,NOG,NUP93,PARP1,PELO,PMEPA1,PRDM16,RASL11B,RBPJ,RBPMS,RBPMS2,RNF165,SFRP1,SFRP2,SKI,SKOR1,SMAD3,SMAD6,SMAD7,SMURF2,SOX11,STRAP,SULF1,TGFB2,TGFB3,TGFBR1,TGFBR2,TGFBR3,THBS1,TWSG1,WWTR1,XIAP,ZEB1,ZNF423,ZNF451,ZNF703</t>
  </si>
  <si>
    <t>chr10vsss11875400vsss11875600,chr10vsss11880000vsss11880400,chr10vsss24196000vsss24196200,chr10vsss42327800vsss42328000,chr10vsss42544600vsss42544800,chr10vsss42598000vsss42598200,chr10vsss42615000vsss42616000,chr10vsss42619600vsss42620200,chr10vsss42620400vsss42620600,chr10vsss42641400vsss42641800,chr10vsss54585400vsss54585600,chr10vsss56134400vsss56134800,chr10vsss56341800vsss56342200,chr10vsss8425200vsss8425400,chr10vsss8440800vsss8441200,chr10vsss8503800vsss8504000,chr10vsss8513800vsss8514200,chr10vsss8526000vsss8526200,chr10vsss8552000vsss8552600,chr10vsss8663800vsss8664200,chr10vsss8729800vsss8730200,chr10vsss8933200vsss8933600,chr11vsss366600vsss366800,chr11vsss4281600vsss4281800,chr11vsss8383400vsss8383600,chr11vsss8496000vsss8496200,chr11vsss8535800vsss8536200,chr11vsss8687000vsss8687200,chr11vsss8689000vsss8689400,chr11vsss8801800vsss8802600,chr12vsss26373400vsss26373800,chr12vsss26378400vsss26379000,chr12vsss26379200vsss26379400,chr12vsss26379600vsss26380200,chr12vsss26404600vsss26405000,chr12vsss26405600vsss26405800,chr12vsss26410000vsss26411000,chr12vsss26446000vsss26446600,chr12vsss26447000vsss26447600,chr12vsss47163600vsss47163800,chr12vsss53717000vsss53717200,chr12vsss53777600vsss53777800,chr13vsss110663800vsss110664000,chr13vsss110665600vsss110665800,chr13vsss110667000vsss110667400,chr13vsss110717600vsss110717800,chr13vsss110808600vsss110808800,chr13vsss110812400vsss110812800,chr13vsss110821400vsss110821800,chr13vsss110822400vsss110822600,chr13vsss110822800vsss110823000,chr13vsss110823400vsss110823600,chr13vsss110830600vsss110830800,chr13vsss110856400vsss110856600,chr13vsss110857800vsss110858000,chr13vsss110865000vsss110865200,chr13vsss110866000vsss110866800,chr13vsss110868000vsss110868400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138902800vsss138903200,chr13vsss26244800vsss26245000,chr13vsss26264800vsss26265000,chr13vsss50677400vsss50677600,chr13vsss50771400vsss50771800,chr14vsss102721400vsss102721800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28690200vsss28690400,chr14vsss28748000vsss28749000,chr14vsss28965400vsss28966000,chr14vsss30905400vsss30905600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54723000vsss54723400,chr14vsss58077600vsss58078000,chr14vsss7485400vsss7486400,chr14vsss7533800vsss7534000,chr14vsss7535600vsss7536000,chr14vsss87716000vsss87716200,chr14vsss87733200vsss87733600,chr14vsss9134800vsss9135000,chr14vsss9135600vsss9136000,chr14vsss9157000vsss9157200,chr15vsss121425600vsss121426800,chr15vsss33572200vsss33573000,chr15vsss46553400vsss46553800,chr15vsss46592200vsss46592400,chr15vsss46593000vsss46593200,chr15vsss46725000vsss46725200,chr15vsss46732800vsss46733200,chr15vsss46946400vsss46948000,chr15vsss46950000vsss46950400,chr15vsss71353800vsss71354400,chr15vsss71358800vsss71359000,chr15vsss71544600vsss71545200,chr15vsss80634600vsss80634800,chr15vsss84608800vsss84609000,chr15vsss84610800vsss84611600,chr15vsss84634400vsss84634800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15vsss93852000vsss93852200,chr15vsss93892800vsss93893400,chr15vsss93900800vsss93901400,chr15vsss93902400vsss93902800,chr15vsss93954800vsss93955000,chr16vsss50997800vsss51000000,chr17vsss25990200vsss25991000,chr17vsss25993200vsss25993600,chr17vsss26033800vsss26034200,chr17vsss26050800vsss26051400,chr17vsss26054400vsss26055200,chr17vsss26055400vsss26055600,chr17vsss26056200vsss26056400,chr17vsss26058400vsss26059800,chr17vsss26064600vsss26065200,chr17vsss26112400vsss26112600,chr17vsss40454600vsss40454800,chr17vsss50023000vsss50024000,chr17vsss50047000vsss50047200,chr17vsss50047600vsss50048000,chr17vsss50161200vsss50161600,chr17vsss50165200vsss50165400,chr17vsss50187200vsss50187800,chr17vsss8276400vsss8276600,chr17vsss8473200vsss8473800,chr17vsss8494800vsss8495400,chr18vsss23690800vsss23691000,chr18vsss4301400vsss4301800,chr18vsss4347600vsss4348800,chr18vsss4349200vsss4349400,chr1vsss108989000vsss108989400,chr1vsss109005200vsss109006000,chr1vsss109161400vsss109161800,chr1vsss109162600vsss109163000,chr1vsss109178600vsss109179200,chr1vsss114445800vsss114446000,chr1vsss114450400vsss114451000,chr1vsss114465600vsss114465800,chr1vsss114476200vsss114476400,chr1vsss114531800vsss114532000,chr1vsss119910600vsss119910800,chr1vsss119970600vsss119971000,chr1vsss136848800vsss136849200,chr1vsss136861400vsss136862800,chr1vsss136932400vsss136933200,chr1vsss136950800vsss136951600,chr1vsss158344200vsss158344400,chr1vsss158345600vsss158346000,chr1vsss158410400vsss158410600,chr1vsss158726000vsss158726200,chr1vsss158805800vsss158806000,chr1vsss217155600vsss217156200,chr1vsss217158600vsss217159000,chr1vsss236428600vsss236428800,chr1vsss236429400vsss236429600,chr1vsss239357000vsss239357600,chr1vsss239357800vsss239358200,chr1vsss239392200vsss239392600,chr1vsss239392800vsss239393000,chr1vsss240727600vsss240727800,chr1vsss240728600vsss240729000,chr1vsss240729200vsss240730200,chr1vsss240816800vsss240817000,chr1vsss240820600vsss240821000,chr1vsss240858000vsss240858200,chr1vsss261322400vsss261323000,chr1vsss261336600vsss261336800,chr1vsss261341600vsss261341800,chr1vsss261342800vsss261343200,chr1vsss261351800vsss261352400,chr1vsss261361400vsss261361600,chr1vsss261398800vsss261399000,chr1vsss270797600vsss270797800,chr1vsss270807600vsss270807800,chr1vsss270824800vsss270825200,chr1vsss270856800vsss270857400,chr1vsss270887200vsss270887800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79109200vsss79109400,chr1vsss79578400vsss79578600,chr1vsss8417600vsss8417800,chr1vsss90779200vsss90779400,chr1vsss90841200vsss90841400,chr1vsss90842200vsss90842400,chr1vsss90856000vsss90856200,chr1vsss90858000vsss90858800,chr1vsss90859400vsss90859600,chr1vsss90861800vsss90862400,chr1vsss90863000vsss90863200,chr1vsss90864200vsss90865000,chr1vsss90865800vsss90866200,chr1vsss90873600vsss90873800,chr1vsss91490800vsss91491200,chr1vsss91521200vsss91521400,chr2vsss125641000vsss125641200,chr2vsss125657000vsss125657600,chr2vsss126633800vsss126634000,chr2vsss126727800vsss126728200,chr2vsss126728400vsss126728800,chr2vsss126734600vsss126736000,chr2vsss126744200vsss126745600,chr2vsss126778600vsss126779400,chr2vsss126795800vsss126797000,chr2vsss126797400vsss126797800,chr2vsss126798600vsss126798800,chr2vsss126844000vsss126844400,chr2vsss126854800vsss126855400,chr2vsss126863600vsss126863800,chr2vsss143140800vsss143141000,chr2vsss148648600vsss148649400,chr2vsss148650200vsss148650600,chr2vsss148650800vsss148651200,chr2vsss148652200vsss148652800,chr2vsss148660800vsss148661000,chr2vsss148661800vsss148662800,chr2vsss148663000vsss148663200,chr2vsss148676800vsss148678400,chr2vsss148679800vsss148681400,chr2vsss148684800vsss148685000,chr2vsss148687000vsss148689400,chr2vsss148692600vsss148693200,chr2vsss148722400vsss148722800,chr2vsss148729200vsss148729400,chr2vsss148770400vsss148770800,chr2vsss148772800vsss148773200,chr2vsss148778600vsss148778800,chr2vsss15621600vsss15621800,chr2vsss18874600vsss18875000,chr2vsss18875200vsss18875400,chr2vsss40191800vsss40192000,chr2vsss47140800vsss47141200,chr2vsss47162800vsss47163400,chr2vsss47275400vsss47275600,chr2vsss47299600vsss47300000,chr2vsss49288000vsss49288200,chr2vsss49288400vsss49288600,chr2vsss49400000vsss49400200,chr2vsss49402000vsss49402200,chr2vsss49519200vsss49519600,chr2vsss49861400vsss49861600,chr2vsss61460200vsss61461000,chr2vsss61464400vsss61464800,chr2vsss61477800vsss61478200,chr2vsss6474000vsss6474200,chr2vsss79250600vsss79251400,chr2vsss79251600vsss79251800,chr2vsss79301600vsss79302000,chr2vsss80480000vsss80480200,chr2vsss85414800vsss85415000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3vsss32377600vsss32378000,chr3vsss32458600vsss32459000,chr3vsss4228600vsss4229800,chr3vsss7023800vsss7024000,chr3vsss7024800vsss7025400,chr3vsss7027400vsss7027600,chr3vsss7031600vsss7034400,chr3vsss7035200vsss7036800,chr3vsss7037000vsss7037200,chr3vsss7038600vsss7039200,chr3vsss7050600vsss7051000,chr3vsss7069600vsss7071000,chr3vsss7145200vsss7145600,chr3vsss76544800vsss76545000,chr3vsss76552600vsss76552800,chr3vsss76614800vsss76615000,chr3vsss76680600vsss76681000,chr3vsss76770400vsss76770600,chr3vsss93882600vsss93883400,chr4vsss104928400vsss104928600,chr4vsss104958200vsss104958800,chr4vsss18721000vsss18721200,chr4vsss18738800vsss18739400,chr4vsss18811600vsss18811800,chr4vsss18812200vsss18812400,chr4vsss18828000vsss18828400,chr4vsss18901800vsss18902400,chr4vsss18922200vsss18922400,chr4vsss18987000vsss18987200,chr4vsss18998000vsss18998200,chr4vsss18998400vsss18998600,chr4vsss19016400vsss19016600,chr4vsss19040800vsss19041000,chr4vsss19042200vsss19042800,chr4vsss19080800vsss19081000,chr4vsss777000vsss777400,chr4vsss82063000vsss82063200,chr4vsss87842000vsss87842200,chr4vsss87863000vsss87863400,chr4vsss87863800vsss87865000,chr4vsss87904200vsss87904400,chr4vsss87919000vsss87919200,chr4vsss87920200vsss87920800,chr4vsss94069400vsss94069600,chr5vsss10163000vsss10163200,chr5vsss101658600vsss101658800,chr5vsss101807400vsss101807800,chr5vsss33220800vsss33221000,chr5vsss56766800vsss56767200,chr5vsss57017200vsss57017400,chr5vsss57018600vsss57019200,chr5vsss69941600vsss69941800,chr5vsss70046000vsss70046400,chr5vsss70047800vsss70048600,chr5vsss70052000vsss70052200,chr5vsss70053000vsss70053200,chr5vsss80616000vsss80616200,chr5vsss91689200vsss91689400,chr5vsss91703600vsss91704000,chr5vsss91722600vsss91722800,chr6vsss120229200vsss120229600,chr6vsss120409400vsss120409800,chr6vsss120481800vsss120482000,chr6vsss120493400vsss120494000,chr6vsss120495400vsss120496400,chr6vsss120516800vsss120517400,chr6vsss120520600vsss120520800,chr6vsss120521200vsss120521400,chr6vsss120623800vsss120624200,chr6vsss12275200vsss12275400,chr6vsss152608200vsss152608400,chr6vsss152726600vsss152727000,chr6vsss152752200vsss152752400,chr6vsss152822600vsss152822800,chr6vsss152997800vsss152998000,chr6vsss153002000vsss153002400,chr6vsss153107400vsss153107800,chr6vsss153108200vsss153108600,chr6vsss153161200vsss153161400,chr6vsss153161600vsss153162000,chr6vsss47529200vsss47530000,chr6vsss81797200vsss81797400,chr6vsss81806400vsss81806800,chr6vsss96931800vsss96932000,chr7vsss10076400vsss10076800,chr7vsss10077800vsss10078200,chr7vsss10078800vsss10079200,chr7vsss112977600vsss112978200,chr7vsss1203800vsss1204000,chr7vsss120764200vsss120764400,chr7vsss120819400vsss120819800,chr7vsss13335400vsss13335800,chr7vsss1865200vsss1865600,chr7vsss24127800vsss24128000,chr7vsss24133200vsss24133800,chr7vsss24134000vsss24134400,chr7vsss24144800vsss24145400,chr7vsss38152400vsss38152600,chr7vsss38178600vsss38179200,chr7vsss7777000vsss7777200,chr7vsss7781600vsss7782000,chr7vsss7782200vsss7783000,chr7vsss7784600vsss7785200,chr7vsss7829800vsss7830000,chr7vsss7866600vsss7867000,chr7vsss7984000vsss7984400,chr7vsss8019200vsss8019800,chr7vsss8044600vsss8044800,chr7vsss92513200vsss92513600,chr7vsss92527600vsss92528000,chr7vsss92585000vsss92585400,chr7vsss92593600vsss92593800,chr7vsss92594600vsss92594800,chr7vsss92604000vsss92604600,chr7vsss92620800vsss92621200,chr7vsss92654400vsss92654600,chr7vsss92655200vsss92655400,chr7vsss92656000vsss92656200,chr7vsss92679800vsss92680400,chr7vsss92724600vsss92725000,chr7vsss92739400vsss92739600,chr7vsss92755400vsss92755600,chr7vsss92756600vsss92757000,chr7vsss92757200vsss92757600,chr7vsss932000vsss932200,chr7vsss9648800vsss9649000,chr7vsss9696600vsss9698200,chr7vsss97755000vsss97755400,chr7vsss97790200vsss97790800,chr7vsss97797000vsss97797400,chr7vsss97815000vsss97815200,chr7vsss97865600vsss97866800,chr7vsss97919600vsss97920000,chr7vsss97923600vsss97923800,chr8vsss104612600vsss104612800,chr8vsss104616800vsss104617200,chr8vsss104718000vsss104718200,chr8vsss104720000vsss104720400,chr8vsss104721600vsss104722000,chr8vsss104745600vsss104746200,chr8vsss104756200vsss104756400,chr8vsss104757400vsss104757600,chr8vsss104790000vsss104790200,chr8vsss104804000vsss104804400,chr8vsss104827000vsss104827400,chr8vsss1644600vsss1644800,chr8vsss1647800vsss1648000,chr8vsss1649000vsss1649200,chr8vsss1655600vsss1655800,chr8vsss40941800vsss40942000,chr8vsss75065200vsss75065400,chr8vsss75077200vsss75077800,chr8vsss75084400vsss75084600,chr8vsss75085200vsss75085600,chr8vsss75135200vsss75135600,chr8vsss75306200vsss75306600,chr8vsss75306800vsss75308200,chr9vsss124840200vsss124841000,chr9vsss7243800vsss7245600,chr9vsss74091000vsss74091200,chr9vsss74145600vsss74145800,chr9vsss74153600vsss74153800,chr9vsss74154200vsss74154400,chr9vsss9573000vsss9573200,chr9vsss9807000vsss9807200,chrUn_NW_018084979v1vsss830400vsss831000,chrXvsss111324200vsss111324600,chrXvsss111325000vsss111325400,chrXvsss111350600vsss111351200,chrXvsss111411600vsss111412000,chrXvsss122157400vsss122157600,chrXvsss122158400vsss122158800,chrXvsss78612400vsss78612800,chrXvsss8090200vsss8090400,chrXvsss8147800vsss8148200,chrXvsss8168200vsss8168600,chrXvsss8255600vsss8255800,chrXvsss8285400vsss8285800</t>
  </si>
  <si>
    <t>ABL1,ACTN1,ACTN2,ACTN4,ACTR2,ACTR3B,ADAMTS2,ADD1,ANKRD1,ARAP1,ARHGAP12,ARHGAP6,ARHGEF2,ARPC5,ARRB1,BCAR1,BCL2,CAP2,CASQ2,CCDC13,CCDC88C,CENPJ,CEP120,CFL1,CGNL1,CKAP5,COBLL1,COL12A1,COL14A1,COL1A1,COL1A2,COL3A1,COL5A1,COL5A2,CRIPT,CSRP3,CYP1B1,DBN1,DDR2,DES,DIAPH1,DIAPH2,DLG1,DPT,DPYSL3,DSTN,DYNC1H1,EMP2,EPPK1,EPS8,EVL,EZR,FAT1,FHOD3,FMN1,FMN2,FOXC1,FRY,FSCN1,GHSR,GREM1,GSN,HCLS1,HOOK1,HSP90B1,IQGAP2,ITGB1,JAK2,LDB3,LMOD1,LMOD3,LOX,LOXL2,LTBP2,LUM,MAP10,MAP7D3,MARCKS,MDM2,MICAL2,MICAL3,MTM1,MYH11,MYOM2,MYOM3,MYOZ2,NDE1,NDEL1,NEBL,NEDD9,NEFL,NKX2-5,PAWR,PDGFRA,PDLIM3,PDXP,PHACTR1,PREX1,RANBP9,RFLNA,RFLNB,RHOF,RIPK1,SERPINH1,SFRP2,SORBS1,SORBS2,SPIRE1,SRC,SRF,SWAP70,TGFB2,TGFBR1,TMOD1,TMOD2,TMOD3,TNXB,TPM1,TPM2,TPM4,TTC17,TTN,WASF3,WASL,WIPF1</t>
  </si>
  <si>
    <t>chr10vsss1009800vsss1010600,chr10vsss1027600vsss1027800,chr10vsss1049400vsss1050000,chr10vsss1050600vsss1050800,chr10vsss1069800vsss1070600,chr10vsss1072000vsss1072400,chr10vsss14284800vsss14286600,chr10vsss14289800vsss14290600,chr10vsss24637400vsss24639800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12vsss12910400vsss12910600,chr12vsss13164600vsss13165800,chr12vsss20906200vsss20906400,chr12vsss26373400vsss26373800,chr12vsss26378400vsss26379000,chr12vsss26379200vsss26379400,chr12vsss26379600vsss26380200,chr12vsss49967800vsss49968200,chr12vsss49973800vsss49974000,chr12vsss53476200vsss53476400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110663800vsss110664000,chr13vsss110665600vsss110665800,chr13vsss110667000vsss110667400,chr13vsss110717600vsss110717800,chr13vsss110808600vsss110808800,chr13vsss110812400vsss110812800,chr13vsss110821400vsss110821800,chr13vsss110822400vsss110822600,chr13vsss110822800vsss110823000,chr13vsss110823400vsss110823600,chr13vsss110830600vsss110830800,chr13vsss110856400vsss110856600,chr13vsss110857800vsss110858000,chr13vsss110865000vsss110865200,chr13vsss110866000vsss110866800,chr13vsss110868000vsss110868400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34594200vsss34594800,chr13vsss53494400vsss53495000,chr13vsss53612200vsss53613400,chr13vsss64937600vsss64937800,chr13vsss65007600vsss65008200,chr13vsss65008400vsss65008600,chr13vsss65009000vsss65009600,chr14vsss10482200vsss10482400,chr14vsss10486000vsss10486200,chr14vsss10494000vsss10494400,chr14vsss121520800vsss121521000,chr14vsss140773600vsss140774200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31316000vsss31316200,chr14vsss31320200vsss31320400,chr14vsss31321000vsss31321600,chr14vsss31324200vsss31324400,chr14vsss31536600vsss31536800,chr14vsss31673400vsss31673600,chr14vsss31731400vsss31731600,chr14vsss31758000vsss31758800,chr14vsss35063400vsss35063800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59643600vsss59643800,chr14vsss71027000vsss71027200,chr14vsss72437200vsss72437600,chr14vsss72449000vsss72449200,chr14vsss72479800vsss72480200,chr14vsss72480600vsss72481400,chr14vsss76561800vsss76564000,chr14vsss76566000vsss76566800,chr14vsss76579600vsss76579800,chr14vsss76580200vsss76580400,chr14vsss9134800vsss9135000,chr14vsss9135600vsss9136000,chr14vsss9157000vsss9157200,chr14vsss98702800vsss98703000,chr14vsss98707200vsss98707400,chr14vsss98738800vsss98739400,chr14vsss98742800vsss98743000,chr14vsss98745400vsss98746200,chr15vsss118879800vsss118880000,chr15vsss118920200vsss118920400,chr15vsss118926600vsss118926800,chr15vsss118978600vsss118978800,chr15vsss118995000vsss118995200,chr15vsss119035600vsss119036000,chr15vsss138336000vsss138336200,chr15vsss138337000vsss138337400,chr16vsss32153400vsss32153600,chr16vsss32155600vsss32156000,chr16vsss32158000vsss32158200,chr16vsss32160400vsss32160600,chr16vsss32174800vsss32175000,chr16vsss32187200vsss32187600,chr16vsss32219800vsss32220200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16vsss50997800vsss51000000,chr16vsss64058800vsss64059000,chr16vsss69932200vsss69932800,chr16vsss71843600vsss71843800,chr16vsss71868000vsss71868200,chr17vsss31535000vsss31535400,chr17vsss35490000vsss35490400,chr17vsss35521200vsss35521400,chr17vsss39774000vsss39774400,chr17vsss39774600vsss39775000,chr17vsss46961200vsss46961400,chr17vsss46988000vsss46988600,chr17vsss47016800vsss47017200,chr17vsss47072800vsss47073200,chr18vsss12407000vsss12407400,chr18vsss12466000vsss12466200,chr18vsss12472400vsss12472600,chr18vsss29628400vsss29629000,chr18vsss29629400vsss29629600,chr18vsss29651800vsss29652000,chr18vsss29663400vsss29663800,chr18vsss29701000vsss29701200,chr18vsss50890600vsss50890800,chr1vsss108989000vsss108989400,chr1vsss109005200vsss109006000,chr1vsss109161400vsss109161800,chr1vsss109162600vsss109163000,chr1vsss109178600vsss109179200,chr1vsss145852000vsss145852400,chr1vsss164662000vsss164662200,chr1vsss164664600vsss164664800,chr1vsss164779000vsss164780200,chr1vsss164978800vsss164979400,chr1vsss165004000vsss165004200,chr1vsss165019000vsss165019400,chr1vsss165040800vsss165041000,chr1vsss165076000vsss165076400,chr1vsss21011400vsss21011600,chr1vsss248908000vsss248908200,chr1vsss249290400vsss249290600,chr1vsss31429400vsss31429800,chr1vsss31430000vsss31430200,chr1vsss31672200vsss31672400,chr1vsss31676800vsss31677000,chr1vsss31751000vsss31751200,chr1vsss31782600vsss31782800,chr1vsss31792400vsss31792600,chr1vsss43391800vsss43392000,chr1vsss43565200vsss43565400,chr1vsss43565600vsss43565800,chr1vsss43602600vsss43602800,chr1vsss43621000vsss43621600,chr1vsss43622400vsss43622600,chr1vsss43628800vsss43629400,chr1vsss43634200vsss43634600,chr1vsss43681000vsss43681400,chr1vsss43684000vsss43684200,chr1vsss98143800vsss98144200,chr1vsss98216800vsss98218400,chr1vsss98523600vsss98524000,chr1vsss98537000vsss98537200,chr1vsss98537400vsss98537800,chr1vsss98579600vsss98579800,chr1vsss98587200vsss98587600,chr2vsss150041800vsss150042200,chr2vsss150108800vsss150109400,chr2vsss150110800vsss150111600,chr2vsss1830000vsss1830600,chr2vsss1947600vsss1947800,chr2vsss1948000vsss1948200,chr2vsss65071600vsss65072600,chr2vsss85579000vsss85579200,chr3vsss100067000vsss100067200,chr3vsss100097600vsss100098000,chr3vsss100112200vsss100112800,chr3vsss100195200vsss100195400,chr3vsss100319600vsss100320200,chr3vsss100404800vsss100405000,chr3vsss68016200vsss68016800,chr3vsss68022000vsss68023800,chr3vsss99886200vsss99886400,chr3vsss99891600vsss99892000,chr3vsss99893600vsss99894000,chr3vsss99901200vsss99901600,chr3vsss99907000vsss99907400,chr3vsss99953800vsss99954000,chr3vsss99954800vsss99955200,chr3vsss99959000vsss99959400,chr3vsss99959800vsss99960000,chr4vsss104235800vsss104236600,chr4vsss104558800vsss104559200,chr4vsss104928400vsss104928600,chr4vsss104958200vsss104958800,chr4vsss15796200vsss15796400,chr4vsss15807800vsss15809800,chr4vsss15822200vsss15822600,chr4vsss15918800vsss15920200,chr4vsss15927600vsss15927800,chr4vsss15928000vsss15929000,chr4vsss15929200vsss15930000,chr4vsss15955800vsss15956200,chr4vsss63071800vsss63072000,chr4vsss63150000vsss63150200,chr4vsss82063000vsss82063200,chr4vsss88243600vsss88243800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146175600vsss146175800,chr6vsss169762600vsss169763200,chr6vsss27813000vsss27813200,chr6vsss27814800vsss27815000,chr6vsss52417800vsss52418000,chr6vsss54346800vsss54347000,chr6vsss54347600vsss54347800,chr6vsss54348000vsss54348400,chr6vsss68687800vsss68688000,chr6vsss68717800vsss68718800,chr6vsss68786000vsss68786200,chr6vsss68845800vsss68846200,chr6vsss68902000vsss68902200,chr6vsss68909600vsss68910000,chr6vsss68920800vsss68921000,chr7vsss10567800vsss10568200,chr7vsss11050400vsss11050800,chr7vsss114400400vsss114402800,chr7vsss26538400vsss26538600,chr7vsss26981800vsss26982000,chr7vsss26982400vsss26982600,chr7vsss26985200vsss26985600,chr7vsss38152400vsss38152600,chr7vsss38178600vsss38179200,chr7vsss52531000vsss52531400,chr7vsss60112000vsss60112200,chr7vsss60273600vsss60273800,chr7vsss67273400vsss67273600,chr7vsss67301200vsss67301800,chr7vsss67302000vsss67302200,chr7vsss67302400vsss67302600,chr7vsss8660600vsss8661000,chr7vsss8661800vsss8662200,chr7vsss87938800vsss87939200,chr7vsss88027200vsss88027600,chr7vsss88101800vsss88102000,chr7vsss88157600vsss88157800,chr8vsss104283800vsss104284000,chr8vsss104385800vsss104386200,chr8vsss104394200vsss104394600,chr8vsss104395000vsss104395200,chr8vsss104396800vsss104397800,chr8vsss17598200vsss17598400,chr8vsss18461800vsss18462400,chr8vsss44452600vsss44452800,chr8vsss44456600vsss44456800,chr8vsss44476800vsss44477200,chr8vsss44534400vsss44534600,chr9vsss113813600vsss113814600,chr9vsss127806000vsss127806200,chr9vsss31626600vsss31627200,chr9vsss31629800vsss31630200,chr9vsss31635800vsss31636200,chr9vsss31646800vsss31648000,chr9vsss31796400vsss31796600,chr9vsss31907000vsss31907200,chr9vsss64390000vsss64390400,chr9vsss64392400vsss64393000,chr9vsss64393400vsss64393600,chr9vsss8813800vsss8814000,chrXvsss29181800vsss29182000</t>
  </si>
  <si>
    <t>ADA,ADORA1,ADRA1A,ADRA1B,ADRA1D,ADRA2A,ADRB2,AGT,AKAP13,AKAP6,ANXA6,ARHGAP42,ATP1A1,ATP1B1,ATP2A2,ATP2B4,CACNA1C,CALM3,CAMK2B,CAMK2G,CASQ2,CAV1,CHGA,CHRM2,CHRM3,CTDP1,CTGF,CTNNA3,DLG1,DMD,DOCK5,EDN1,EDN2,ERRFI1,F2R,FBXO32,FOXO1,GHSR,GUCY1A3,HAND2,HCN4,HDAC4,IGFBP5,ITGA2,JARID2,JUP,KCNB2,KCNE3,KCNQ1,KLF4,LMCD1,MLIP,MYL9,MYLK2,MYOCD,MYOG,NKX2-5,NMUR2,NOL3,NOS1,NOS1AP,P2RX1,P2RX4,PARP1,PDE4B,PDE4D,PDE5A,PLN,PPARGC1A,PPP1R12B,PRKACA,PRKCA,PRKG1,PROK2,PTGS2,RANGRF,RGS2,RYR2,SGCA,SLC8A1,SMAD3,SMAD7,SRF,TACR1,TACR2,TNNC1,TPM1,TRPM4,UTRN</t>
  </si>
  <si>
    <t>chr10vsss14284800vsss14286600,chr10vsss14289800vsss14290600,chr14vsss87716000vsss87716200,chr14vsss87733200vsss87733600,chr15vsss54507800vsss54508000,chr15vsss54511400vsss54512200,chr15vsss54540200vsss54540600,chr15vsss54540800vsss54541200,chr15vsss54552400vsss54553200,chr15vsss54576600vsss54577000,chr15vsss54579600vsss54579800,chr15vsss54580000vsss54580600,chr15vsss54581200vsss54581400,chr15vsss54587000vsss54587200,chr15vsss54587400vsss54587800,chr15vsss54589800vsss54590600,chr15vsss54591200vsss54591400,chr15vsss54595200vsss54596600,chr15vsss54600800vsss54601000,chr15vsss54604000vsss54604400,chr15vsss54604600vsss54604800,chr15vsss54611600vsss54612000,chr15vsss54621000vsss54622000,chr15vsss54624800vsss54625200,chr15vsss54626600vsss54628600,chr15vsss54632200vsss54632600,chr15vsss54636400vsss54636600,chr15vsss54636800vsss54637200,chr15vsss54641800vsss54642000,chr15vsss54642400vsss54642600,chr15vsss54646000vsss54646200,chr15vsss54647800vsss54648200,chr15vsss54662000vsss54662400,chr15vsss54664200vsss54664400,chr15vsss54665400vsss54665800,chr15vsss54667800vsss54668000,chr15vsss54668400vsss54668600,chr15vsss54669200vsss54669600,chr15vsss54671000vsss54671200,chr15vsss54673000vsss54673800,chr15vsss54678800vsss54679200,chr15vsss54679600vsss54679800,chr15vsss54680000vsss54680200,chr15vsss54688200vsss54688600,chr15vsss54688800vsss54689000,chr15vsss54691800vsss54692200,chr15vsss54705200vsss54706400,chr15vsss54706800vsss54707000,chr15vsss54715000vsss54715200,chr15vsss54717000vsss54717200,chr15vsss54799200vsss54800000,chr15vsss54840400vsss54840600,chr15vsss54840800vsss54841000,chr15vsss54843800vsss54844200,chr15vsss54844600vsss54845200,chr15vsss54854000vsss54854200,chr15vsss54864000vsss54864600,chr15vsss54865800vsss54866400,chr15vsss54879200vsss54879800,chr15vsss54883600vsss54883800,chr15vsss54886600vsss54886800,chr15vsss54891200vsss54891400,chr15vsss54893600vsss54893800,chr16vsss24648400vsss24648600,chr16vsss24732800vsss24733000,chr16vsss24749600vsss24749800,chr16vsss25299200vsss25299400,chr16vsss25299800vsss25300200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6vsss18729000vsss18729600,chr7vsss5123000vsss5123600,chr7vsss98858000vsss98858400,chr7vsss98981400vsss98981800,chr7vsss99151400vsss99151600,chr7vsss99156200vsss99156400</t>
  </si>
  <si>
    <t>BMP4,BMP6,BMPR1A,DAB2,NUP93,PARP1,RBPMS,TGFB3,TGFBR1</t>
  </si>
  <si>
    <t>chr10vsss41855000vsss41855200,chr10vsss42327800vsss42328000,chr10vsss42544600vsss42544800,chr10vsss46029000vsss46029400,chr10vsss46045200vsss46045400,chr10vsss46325400vsss46325600,chr12vsss14300000vsss14300200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14vsss132050600vsss132050800,chr14vsss132106600vsss132107000,chr15vsss48691000vsss48691200,chr15vsss48909600vsss48910000,chr15vsss49019600vsss49020200,chr15vsss49031200vsss49031400,chr15vsss49105400vsss49106000,chr15vsss49106200vsss49107600,chr15vsss49107800vsss49108600,chr15vsss49220600vsss49221600,chr15vsss49279200vsss49279400,chr15vsss49334800vsss49335000,chr16vsss24648400vsss24648600,chr16vsss24732800vsss24733000,chr16vsss24749600vsss24749800,chr16vsss25299200vsss25299400,chr16vsss25299800vsss25300200,chr17vsss58029400vsss58029600,chr17vsss58061200vsss58061400,chr17vsss58083800vsss58084200,chr17vsss58138800vsss58139400,chr17vsss58161200vsss58161400,chr17vsss58229400vsss58229600,chr17vsss58247800vsss58248400,chr18vsss29628400vsss29629000,chr18vsss29629400vsss29629600,chr18vsss29651800vsss29652000,chr18vsss29663400vsss29663800,chr18vsss29701000vsss29701200,chr18vsss29885600vsss29886000,chr18vsss29928400vsss29928600,chr1vsss123193600vsss123193800,chr1vsss123212600vsss123212800,chr1vsss123224800vsss123225000,chr1vsss123251400vsss123251800,chr1vsss123279200vsss123279400,chr1vsss123306600vsss123306800,chr1vsss123307200vsss123307600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164543400vsss164543600,chr1vsss164662000vsss164662200,chr1vsss164664600vsss164664800,chr1vsss164779000vsss164780200,chr1vsss164978800vsss164979400,chr1vsss165004000vsss165004200,chr1vsss165019000vsss165019400,chr1vsss165040800vsss165041000,chr1vsss165076000vsss165076400,chr1vsss165840000vsss165840600,chr1vsss165900400vsss165900800,chr1vsss165901200vsss165901400,chr1vsss200500600vsss200501200,chr1vsss200521400vsss200521800,chr1vsss240727600vsss240727800,chr1vsss240728600vsss240729000,chr1vsss240729200vsss240730200,chr1vsss240816800vsss240817000,chr1vsss240820600vsss240821000,chr1vsss240858000vsss240858200,chr1vsss24963000vsss24963200,chr1vsss24968800vsss24969000,chr1vsss24978600vsss24978800,chr1vsss273146600vsss273146800,chr1vsss91490800vsss91491200,chr1vsss91521200vsss91521400,chr1vsss92205200vsss92205600,chr1vsss92225200vsss92225400,chr1vsss92227400vsss92227600,chr1vsss92236200vsss92236600,chr1vsss98143800vsss98144200,chr1vsss98216800vsss98218400,chr1vsss98523600vsss98524000,chr1vsss98537000vsss98537200,chr1vsss98537400vsss98537800,chr1vsss98579600vsss98579800,chr1vsss98587200vsss98587600,chr2vsss1830000vsss1830600,chr2vsss1947600vsss1947800,chr2vsss1948000vsss1948200,chr2vsss2024400vsss2025000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130433200vsss130433600,chr3vsss42187200vsss42187400,chr3vsss42193200vsss42193600,chr3vsss42197400vsss42197600,chr3vsss42217400vsss42217800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5vsss56766800vsss56767200,chr6vsss64201600vsss64201800,chr6vsss64202200vsss64202800,chr6vsss64229800vsss64230400,chr6vsss64755000vsss64755200,chr6vsss64804400vsss64804600,chr6vsss64805200vsss64805400,chr6vsss64805600vsss64806000,chr6vsss64813400vsss64814000,chr6vsss64814400vsss64815000,chr6vsss64816000vsss64816400,chr6vsss64852600vsss64853600,chr6vsss64858000vsss64858800,chr6vsss64890200vsss64891000,chr6vsss96498000vsss96498400,chr6vsss96543200vsss96543400,chr7vsss28699200vsss28699400,chr7vsss98858000vsss98858400,chr7vsss98981400vsss98981800,chr7vsss99151400vsss99151600,chr7vsss99156200vsss99156400,chr8vsss2838400vsss2838800,chr8vsss39665400vsss39666000,chr8vsss39668000vsss39668400,chr8vsss39668800vsss39669000,chr8vsss39700400vsss39700800,chr8vsss39707000vsss39707200,chr8vsss39727600vsss39728400,chr8vsss39728600vsss39729200,chr8vsss39729400vsss39729800,chr8vsss39736400vsss39736600,chr8vsss39750600vsss39750800,chr8vsss39777600vsss39778200,chr8vsss39784800vsss39785600,chr8vsss39811600vsss39811800,chr8vsss39828000vsss39828800,chrXvsss58191000vsss58191200,chrXvsss58399000vsss58399200</t>
  </si>
  <si>
    <t>ADAMTSL2,ASPN,CAV1,CAV2,CD109,CDKN1C,CDKN2B,CITED1,CITED2,DAB2,FBN1,HTRA1,HTRA3,ITGA8,LDLRAD4,LTBP1,MYOCD,PMEPA1,PRDM16,RASL11B,SKI,SKOR1,SMAD3,SMAD6,SMAD7,SMURF2,SOX11,STRAP,TGFB3,TGFBR1,TGFBR2,TGFBR3,THBS1,ZEB1,ZNF451,ZNF703</t>
  </si>
  <si>
    <t>chr10vsss14284800vsss14286600,chr10vsss14289800vsss14290600,chr13vsss89746400vsss89746600,chr13vsss89748000vsss89748400,chr13vsss89760600vsss89760800,chr13vsss89770400vsss89770600,chr13vsss89851400vsss89851600,chr14vsss87716000vsss87716200,chr14vsss87733200vsss87733600,chr15vsss54507800vsss54508000,chr15vsss54511400vsss54512200,chr15vsss54540200vsss54540600,chr15vsss54540800vsss54541200,chr15vsss54552400vsss54553200,chr15vsss54576600vsss54577000,chr15vsss54579600vsss54579800,chr15vsss54580000vsss54580600,chr15vsss54581200vsss54581400,chr15vsss54587000vsss54587200,chr15vsss54587400vsss54587800,chr15vsss54589800vsss54590600,chr15vsss54591200vsss54591400,chr15vsss54595200vsss54596600,chr15vsss54600800vsss54601000,chr15vsss54604000vsss54604400,chr15vsss54604600vsss54604800,chr15vsss54611600vsss54612000,chr15vsss54621000vsss54622000,chr15vsss54624800vsss54625200,chr15vsss54626600vsss54628600,chr15vsss54632200vsss54632600,chr15vsss54636400vsss54636600,chr15vsss54636800vsss54637200,chr15vsss54641800vsss54642000,chr15vsss54642400vsss54642600,chr15vsss54646000vsss54646200,chr15vsss54647800vsss54648200,chr15vsss54662000vsss54662400,chr15vsss54664200vsss54664400,chr15vsss54665400vsss54665800,chr15vsss54667800vsss54668000,chr15vsss54668400vsss54668600,chr15vsss54669200vsss54669600,chr15vsss54671000vsss54671200,chr15vsss54673000vsss54673800,chr15vsss54678800vsss54679200,chr15vsss54679600vsss54679800,chr15vsss54680000vsss54680200,chr15vsss54688200vsss54688600,chr15vsss54688800vsss54689000,chr15vsss54691800vsss54692200,chr15vsss54705200vsss54706400,chr15vsss54706800vsss54707000,chr15vsss54715000vsss54715200,chr15vsss54717000vsss54717200,chr15vsss54799200vsss54800000,chr15vsss54840400vsss54840600,chr15vsss54840800vsss54841000,chr15vsss54843800vsss54844200,chr15vsss54844600vsss54845200,chr15vsss54854000vsss54854200,chr15vsss54864000vsss54864600,chr15vsss54865800vsss54866400,chr15vsss54879200vsss54879800,chr15vsss54883600vsss54883800,chr15vsss54886600vsss54886800,chr15vsss54891200vsss54891400,chr15vsss54893600vsss54893800,chr16vsss24648400vsss24648600,chr16vsss24732800vsss24733000,chr16vsss24749600vsss24749800,chr16vsss25299200vsss25299400,chr16vsss25299800vsss25300200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6vsss18729000vsss18729600,chr7vsss5123000vsss5123600,chr7vsss98858000vsss98858400,chr7vsss98981400vsss98981800,chr7vsss99151400vsss99151600,chr7vsss99156200vsss99156400</t>
  </si>
  <si>
    <t>BMP4,BMP6,BMPR1A,DAB2,NUP93,PARP1,RBPMS,TGFB3,TGFBR1,WWTR1</t>
  </si>
  <si>
    <t>chr10vsss1009800vsss1010600,chr10vsss1027600vsss1027800,chr10vsss1049400vsss1050000,chr10vsss1050600vsss1050800,chr10vsss1069800vsss1070600,chr10vsss1072000vsss1072400,chr10vsss24637400vsss24639800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12vsss20906200vsss20906400,chr12vsss49967800vsss49968200,chr12vsss49973800vsss49974000,chr12vsss53476200vsss53476400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110663800vsss110664000,chr13vsss110665600vsss110665800,chr13vsss110667000vsss110667400,chr13vsss110717600vsss110717800,chr13vsss110808600vsss110808800,chr13vsss110812400vsss110812800,chr13vsss110821400vsss110821800,chr13vsss110822400vsss110822600,chr13vsss110822800vsss110823000,chr13vsss110823400vsss110823600,chr13vsss110830600vsss110830800,chr13vsss110856400vsss110856600,chr13vsss110857800vsss110858000,chr13vsss110865000vsss110865200,chr13vsss110866000vsss110866800,chr13vsss110868000vsss110868400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34594200vsss34594800,chr13vsss53494400vsss53495000,chr13vsss53612200vsss53613400,chr14vsss10482200vsss10482400,chr14vsss10486000vsss10486200,chr14vsss10494000vsss10494400,chr14vsss121520800vsss121521000,chr14vsss140773600vsss140774200,chr14vsss31316000vsss31316200,chr14vsss31320200vsss31320400,chr14vsss31321000vsss31321600,chr14vsss31324200vsss31324400,chr14vsss31536600vsss31536800,chr14vsss31673400vsss31673600,chr14vsss31731400vsss31731600,chr14vsss31758000vsss31758800,chr14vsss35063400vsss35063800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71027000vsss71027200,chr14vsss72437200vsss72437600,chr14vsss72449000vsss72449200,chr14vsss72479800vsss72480200,chr14vsss72480600vsss72481400,chr14vsss9134800vsss9135000,chr14vsss9135600vsss9136000,chr14vsss9157000vsss9157200,chr14vsss98702800vsss98703000,chr14vsss98707200vsss98707400,chr14vsss98738800vsss98739400,chr14vsss98742800vsss98743000,chr14vsss98745400vsss98746200,chr15vsss138336000vsss138336200,chr15vsss138337000vsss138337400,chr16vsss32153400vsss32153600,chr16vsss32155600vsss32156000,chr16vsss32158000vsss32158200,chr16vsss32160400vsss32160600,chr16vsss32174800vsss32175000,chr16vsss32187200vsss32187600,chr16vsss32219800vsss32220200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16vsss50997800vsss51000000,chr16vsss64058800vsss64059000,chr16vsss69932200vsss69932800,chr16vsss71843600vsss71843800,chr16vsss71868000vsss71868200,chr17vsss31535000vsss31535400,chr17vsss35490000vsss35490400,chr17vsss35521200vsss35521400,chr17vsss39774000vsss39774400,chr17vsss39774600vsss39775000,chr17vsss46961200vsss46961400,chr17vsss46988000vsss46988600,chr17vsss47016800vsss47017200,chr17vsss47072800vsss47073200,chr18vsss12407000vsss12407400,chr18vsss12466000vsss12466200,chr18vsss12472400vsss12472600,chr18vsss29628400vsss29629000,chr18vsss29629400vsss29629600,chr18vsss29651800vsss29652000,chr18vsss29663400vsss29663800,chr18vsss29701000vsss29701200,chr1vsss108989000vsss108989400,chr1vsss109005200vsss109006000,chr1vsss109161400vsss109161800,chr1vsss109162600vsss109163000,chr1vsss109178600vsss109179200,chr1vsss31429400vsss31429800,chr1vsss31430000vsss31430200,chr1vsss31672200vsss31672400,chr1vsss31676800vsss31677000,chr1vsss31751000vsss31751200,chr1vsss31782600vsss31782800,chr1vsss31792400vsss31792600,chr1vsss43391800vsss43392000,chr1vsss43565200vsss43565400,chr1vsss43565600vsss43565800,chr1vsss43602600vsss43602800,chr1vsss43621000vsss43621600,chr1vsss43622400vsss43622600,chr1vsss43628800vsss43629400,chr1vsss43634200vsss43634600,chr1vsss43681000vsss43681400,chr1vsss43684000vsss43684200,chr1vsss98143800vsss98144200,chr1vsss98216800vsss98218400,chr1vsss98523600vsss98524000,chr1vsss98537000vsss98537200,chr1vsss98537400vsss98537800,chr1vsss98579600vsss98579800,chr1vsss98587200vsss98587600,chr2vsss150041800vsss150042200,chr2vsss150108800vsss150109400,chr2vsss150110800vsss150111600,chr2vsss1830000vsss1830600,chr2vsss1947600vsss1947800,chr2vsss1948000vsss1948200,chr2vsss65071600vsss65072600,chr2vsss85579000vsss85579200,chr3vsss100067000vsss100067200,chr3vsss100097600vsss100098000,chr3vsss100112200vsss100112800,chr3vsss100195200vsss100195400,chr3vsss100319600vsss100320200,chr3vsss100404800vsss100405000,chr3vsss68016200vsss68016800,chr3vsss68022000vsss68023800,chr3vsss99886200vsss99886400,chr3vsss99891600vsss99892000,chr3vsss99893600vsss99894000,chr3vsss99901200vsss99901600,chr3vsss99907000vsss99907400,chr3vsss99953800vsss99954000,chr3vsss99954800vsss99955200,chr3vsss99959000vsss99959400,chr3vsss99959800vsss99960000,chr4vsss104235800vsss104236600,chr4vsss104558800vsss104559200,chr4vsss104928400vsss104928600,chr4vsss104958200vsss104958800,chr4vsss63071800vsss63072000,chr4vsss63150000vsss63150200,chr4vsss82063000vsss82063200,chr4vsss88243600vsss88243800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146175600vsss146175800,chr6vsss169762600vsss169763200,chr6vsss52417800vsss52418000,chr6vsss54346800vsss54347000,chr6vsss54347600vsss54347800,chr6vsss54348000vsss54348400,chr7vsss114400400vsss114402800,chr7vsss38152400vsss38152600,chr7vsss38178600vsss38179200,chr7vsss60112000vsss60112200,chr7vsss60273600vsss60273800,chr7vsss8660600vsss8661000,chr7vsss8661800vsss8662200,chr8vsss104283800vsss104284000,chr8vsss104385800vsss104386200,chr8vsss104394200vsss104394600,chr8vsss104395000vsss104395200,chr8vsss104396800vsss104397800,chr8vsss44452600vsss44452800,chr8vsss44456600vsss44456800,chr8vsss44476800vsss44477200,chr8vsss44534400vsss44534600,chr9vsss113813600vsss113814600,chr9vsss127806000vsss127806200,chr9vsss31626600vsss31627200,chr9vsss31629800vsss31630200,chr9vsss31635800vsss31636200,chr9vsss31646800vsss31648000,chr9vsss31796400vsss31796600,chr9vsss31907000vsss31907200,chr9vsss8813800vsss8814000,chrXvsss29181800vsss29182000</t>
  </si>
  <si>
    <t>ADA,ADORA1,ADRA1A,ADRA1B,ADRA1D,ADRA2A,ADRB2,ANXA6,ARHGAP42,ATP1A1,ATP1B1,ATP2A2,CACNA1C,CALM3,CASQ2,CAV1,CHGA,CHRM2,CHRM3,CTGF,CTNNA3,DLG1,DMD,DOCK5,EDN1,EDN2,F2R,GHSR,GUCY1A3,HCN4,HDAC4,ITGA2,JUP,KCNB2,KCNE3,KCNQ1,MYL9,MYLK2,MYOCD,NKX2-5,NMUR2,NOS1,NOS1AP,P2RX1,P2RX4,PDE4B,PDE4D,PDE5A,PLN,PPP1R12B,PRKACA,PRKG1,PROK2,PTGS2,RANGRF,RGS2,RYR2,SLC8A1,SMAD7,SRF,TACR1,TACR2,TNNC1,TPM1,TRPM4</t>
  </si>
  <si>
    <t>chr10vsss1009800vsss1010600,chr10vsss1027600vsss1027800,chr10vsss1049400vsss1050000,chr10vsss1050600vsss1050800,chr10vsss1069800vsss1070600,chr10vsss1072000vsss1072400,chr10vsss24196000vsss24196200,chr10vsss32099800vsss32100000,chr10vsss44321600vsss44323400,chr10vsss44335400vsss44336200,chr10vsss56341800vsss56342200,chr10vsss56802400vsss56803600,chr10vsss56832600vsss56833600,chr10vsss56836600vsss56836800,chr10vsss56962800vsss56963000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11vsss25296800vsss25297200,chr11vsss25314000vsss25314400,chr12vsss45901600vsss45901800,chr12vsss47760200vsss47760400,chr12vsss5897600vsss5898200,chr12vsss5906200vsss5906600,chr12vsss5926400vsss5927000,chr12vsss5927600vsss5927800,chr12vsss5946800vsss5947000,chr12vsss7642400vsss7642600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138902800vsss138903200,chr13vsss147826800vsss147827000,chr13vsss147827400vsss147827600,chr13vsss147849800vsss147850400,chr13vsss147857800vsss147858400,chr13vsss147860400vsss147860600,chr13vsss147861000vsss147861200,chr13vsss147862600vsss147863000,chr13vsss147864000vsss147864200,chr13vsss147864600vsss147864800,chr13vsss147875800vsss147876000,chr13vsss147881200vsss147881600,chr13vsss147887600vsss147887800,chr13vsss147892800vsss147893000,chr13vsss147895400vsss147895600,chr13vsss147921000vsss147921400,chr13vsss147921600vsss147922200,chr13vsss147922400vsss147922800,chr13vsss147958800vsss147959600,chr13vsss147959800vsss147960200,chr13vsss147992800vsss147993000,chr13vsss147993800vsss147994400,chr13vsss147999600vsss148000000,chr13vsss148002000vsss148003400,chr13vsss148005600vsss148006000,chr13vsss148016600vsss148016800,chr13vsss148017200vsss148017400,chr13vsss22744000vsss22744400,chr13vsss22762200vsss22762400,chr13vsss50677400vsss50677600,chr13vsss50771400vsss50771800,chr13vsss90446800vsss90447200,chr13vsss90447400vsss90448200,chr14vsss30347000vsss30347200,chr14vsss42073400vsss42073600,chr14vsss42084600vsss42085200,chr14vsss46720400vsss46720600,chr14vsss54723000vsss54723400,chr14vsss76466400vsss76466600,chr14vsss91927600vsss91927800,chr15vsss33384400vsss33384600,chr15vsss33461800vsss33462400,chr15vsss96504200vsss96504400,chr15vsss96513400vsss96513600,chr15vsss96513800vsss96514200,chr16vsss25299200vsss25299400,chr16vsss25299800vsss25300200,chr16vsss45621600vsss45621800,chr16vsss45640400vsss45641000,chr16vsss45642600vsss45643200,chr16vsss45643600vsss45643800,chr16vsss45682000vsss45682400,chr16vsss45683000vsss45683400,chr16vsss45819600vsss45820000,chr16vsss46002200vsss46002400,chr16vsss46297400vsss46297600,chr16vsss46775200vsss46776000,chr16vsss47186200vsss47187000,chr16vsss51745400vsss51745800,chr16vsss51806800vsss51807200,chr16vsss51815000vsss51815200,chr16vsss72841800vsss72842200,chr17vsss10473000vsss10473200,chr17vsss1255000vsss1255200,chr17vsss1305800vsss1306000,chr17vsss1308800vsss1309000,chr17vsss1490000vsss1490200,chr17vsss1490800vsss1491000,chr17vsss25990200vsss25991000,chr17vsss25993200vsss25993600,chr17vsss26033800vsss26034200,chr17vsss26050800vsss26051400,chr17vsss26054400vsss26055200,chr17vsss26055400vsss26055600,chr17vsss26056200vsss26056400,chr17vsss26058400vsss26059800,chr17vsss26064600vsss26065200,chr17vsss26112400vsss26112600,chr17vsss47666600vsss47666800,chr17vsss50023000vsss50024000,chr17vsss50047000vsss50047200,chr17vsss50047600vsss50048000,chr17vsss50161200vsss50161600,chr17vsss50165200vsss50165400,chr17vsss50187200vsss50187800,chr18vsss23690800vsss23691000,chr18vsss29438600vsss29438800,chr18vsss29439800vsss29440000,chr18vsss29458000vsss29458200,chr18vsss29534800vsss29535000,chr18vsss29628400vsss29629000,chr18vsss29629400vsss29629600,chr18vsss29651800vsss29652000,chr18vsss29663400vsss29663800,chr18vsss4301400vsss4301800,chr18vsss4347600vsss4348800,chr18vsss4349200vsss4349400,chr1vsss108989000vsss108989400,chr1vsss109005200vsss109006000,chr1vsss109161400vsss109161800,chr1vsss109162600vsss109163000,chr1vsss109178600vsss109179200,chr1vsss119910600vsss119910800,chr1vsss119970600vsss119971000,chr1vsss129401800vsss129402200,chr1vsss129429200vsss129429400,chr1vsss129440200vsss129440400,chr1vsss129504600vsss129505000,chr1vsss136848800vsss136849200,chr1vsss136861400vsss136862800,chr1vsss136932400vsss136933200,chr1vsss136950800vsss136951600,chr1vsss164662000vsss164662200,chr1vsss164664600vsss164664800,chr1vsss164779000vsss164780200,chr1vsss164978800vsss164979400,chr1vsss165004000vsss165004200,chr1vsss165019000vsss165019400,chr1vsss165040800vsss165041000,chr1vsss165076000vsss165076400,chr1vsss220999800vsss221000000,chr1vsss221002600vsss221003000,chr1vsss221005400vsss221005600,chr1vsss221014800vsss221015000,chr1vsss221021400vsss221021600,chr1vsss221031200vsss221031600,chr1vsss221034000vsss221034200,chr1vsss221037800vsss221038000,chr1vsss221043400vsss221043800,chr1vsss221044600vsss221045000,chr1vsss221053600vsss221054000,chr1vsss221054200vsss221054400,chr1vsss239357000vsss239357600,chr1vsss239357800vsss239358200,chr1vsss239392200vsss239392600,chr1vsss239392800vsss239393000,chr1vsss240727600vsss240727800,chr1vsss240728600vsss240729000,chr1vsss240729200vsss240730200,chr1vsss240816800vsss240817000,chr1vsss240820600vsss240821000,chr1vsss240858000vsss240858200,chr1vsss251712200vsss251712600,chr1vsss251926200vsss251926400,chr1vsss251956000vsss251956200,chr1vsss251973200vsss251973600,chr1vsss251975200vsss251975400,chr1vsss252100200vsss252100400,chr1vsss252180200vsss252180400,chr1vsss261322400vsss261323000,chr1vsss261336600vsss261336800,chr1vsss261341600vsss261341800,chr1vsss261342800vsss261343200,chr1vsss261351800vsss261352400,chr1vsss261361400vsss261361600,chr1vsss261398800vsss261399000,chr1vsss270797600vsss270797800,chr1vsss270807600vsss270807800,chr1vsss270824800vsss270825200,chr1vsss270856800vsss270857400,chr1vsss270887200vsss270887800,chr1vsss31429400vsss31429800,chr1vsss31430000vsss31430200,chr1vsss31672200vsss31672400,chr1vsss31676800vsss31677000,chr1vsss31751000vsss31751200,chr1vsss31782600vsss31782800,chr1vsss31792400vsss31792600,chr1vsss33471800vsss33472200,chr1vsss33482800vsss33483000,chr2vsss151507000vsss151507800,chr2vsss49288000vsss49288200,chr2vsss49288400vsss49288600,chr2vsss49400000vsss49400200,chr2vsss49402000vsss49402200,chr2vsss49519200vsss49519600,chr2vsss49861400vsss49861600,chr2vsss6474000vsss6474200,chr2vsss80556200vsss80556600,chr2vsss85414800vsss85415000,chr2vsss96610000vsss96610400,chr3vsss102339200vsss102339400,chr3vsss102342800vsss102343000,chr3vsss102343800vsss102344200,chr3vsss102359200vsss102359800,chr3vsss102360200vsss102360800,chr3vsss102371000vsss102371800,chr3vsss102378800vsss102379000,chr3vsss102381200vsss102381800,chr3vsss102419200vsss102419600,chr3vsss102428400vsss102429400,chr3vsss102475400vsss102475600,chr3vsss102477800vsss102478000,chr3vsss102479200vsss102479400,chr3vsss102484200vsss102484400,chr3vsss102582400vsss102582800,chr3vsss102590400vsss102590600,chr3vsss102605400vsss102605800,chr3vsss102619800vsss102620600,chr3vsss102631400vsss102631800,chr3vsss102653000vsss102653400,chr3vsss11231800vsss11233200,chr3vsss11234400vsss11234600,chr3vsss11237800vsss11240400,chr3vsss125409200vsss125409600,chr3vsss68016200vsss68016800,chr3vsss68022000vsss68023800,chr3vsss76544800vsss76545000,chr3vsss76552600vsss76552800,chr3vsss76614800vsss76615000,chr3vsss76680600vsss76681000,chr3vsss76770400vsss76770600,chr3vsss86598000vsss86598600,chr3vsss86599800vsss86600200,chr3vsss86600400vsss86601800,chr3vsss86806800vsss86807000,chr3vsss86888200vsss86888400,chr3vsss86961600vsss86962000,chr3vsss94482200vsss94482400,chr3vsss94498200vsss94498400,chr3vsss94614200vsss94614600,chr3vsss94615000vsss94615600,chr3vsss94630600vsss94631200,chr3vsss94631600vsss94631800,chr3vsss94861200vsss94861600,chr4vsss92221600vsss92222200,chr4vsss92279800vsss92280000,chr4vsss92281600vsss92281800,chr4vsss92381400vsss92381600,chr4vsss94069400vsss94069600,chr4vsss97266600vsss97266800,chr4vsss98211000vsss98211400,chr5vsss10163000vsss10163200,chr5vsss10253600vsss10254400,chr5vsss10256400vsss10256600,chr5vsss54138400vsss54138600,chr5vsss56766800vsss56767200,chr5vsss57017200vsss57017400,chr5vsss57018600vsss57019200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100507000vsss100507600,chr6vsss100644800vsss100645000,chr6vsss100647400vsss100647600,chr6vsss100767400vsss100767800,chr6vsss100769800vsss100770200,chr6vsss106349600vsss106349800,chr6vsss106352400vsss106352800,chr6vsss106478600vsss106479000,chr6vsss120229200vsss120229600,chr6vsss120409400vsss120409800,chr6vsss120481800vsss120482000,chr6vsss120493400vsss120494000,chr6vsss120495400vsss120496400,chr6vsss120516800vsss120517400,chr6vsss120520600vsss120520800,chr6vsss120521200vsss120521400,chr6vsss120623800vsss120624200,chr6vsss52820000vsss52820200,chr6vsss77785600vsss77786000,chr6vsss77837200vsss77837600,chr6vsss77841800vsss77843600,chr6vsss77844000vsss77845000,chr6vsss77845400vsss77845600,chr6vsss77856800vsss77857800,chr6vsss77872000vsss77872200,chr6vsss77872600vsss77873400,chr6vsss77875200vsss77875600,chr6vsss77895000vsss77895400,chr6vsss77895600vsss77895800,chr6vsss77909000vsss77909200,chr6vsss77943600vsss77944200,chr6vsss84615800vsss84616200,chr6vsss84637000vsss84637200,chr6vsss84650000vsss84650200,chr6vsss96931800vsss96932000,chr7vsss120764200vsss120764400,chr7vsss120819400vsss120819800,chr7vsss52531000vsss52531400,chr7vsss60613800vsss60614200,chr7vsss60632200vsss60632800,chr7vsss60633400vsss60633600,chr7vsss60634600vsss60635000,chr7vsss8660600vsss8661000,chr7vsss8661800vsss8662200,chr7vsss87938800vsss87939200,chr7vsss88027200vsss88027600,chr7vsss88101800vsss88102000,chr7vsss88157600vsss88157800,chr7vsss98858000vsss98858400,chr7vsss98981400vsss98981800,chr7vsss99151400vsss99151600,chr7vsss99156200vsss99156400,chr8vsss104616800vsss104617200,chr8vsss104718000vsss104718200,chr8vsss104720000vsss104720400,chr8vsss104721600vsss104722000,chr8vsss104745600vsss104746200,chr8vsss104756200vsss104756400,chr8vsss104757400vsss104757600,chr8vsss104790000vsss104790200,chr8vsss104804000vsss104804400,chr8vsss104827000vsss104827400,chr8vsss14851800vsss14852000,chr8vsss14953800vsss14954000,chr8vsss1644600vsss1644800,chr8vsss1647800vsss1648000,chr8vsss1649000vsss1649200,chr8vsss1655600vsss1655800,chr8vsss76126000vsss76126600,chr9vsss124840200vsss124841000,chr9vsss50034800vsss50035000,chr9vsss50040200vsss50040400,chr9vsss50043000vsss50043200,chr9vsss50049600vsss50050000,chr9vsss50068000vsss50068400,chr9vsss50071800vsss50072400,chr9vsss50072600vsss50073600,chr9vsss50081000vsss50081400,chr9vsss50086400vsss50086600,chr9vsss50086800vsss50087000,chr9vsss7243800vsss7245600,chrXvsss34638400vsss34638600,chrXvsss35040000vsss35040200,chrXvsss35330000vsss35330400,chrXvsss35336200vsss35336400,chrXvsss35412600vsss35413000,chrXvsss35470800vsss35471000,chrXvsss35481600vsss35482000,chrXvsss35486800vsss35487400,chrXvsss35500800vsss35501000,chrXvsss7842600vsss7843000,chrXvsss7843800vsss7844000,chrXvsss8090200vsss8090400,chrXvsss8147800vsss8148200,chrXvsss8168200vsss8168600,chrXvsss8255600vsss8255800,chrXvsss8285400vsss8285800,chrXvsss91116400vsss91116600</t>
  </si>
  <si>
    <t>ABL1,ACTN2,ACTR2,ACTR3B,ADD1,AKAP13,ARAP1,ARFIP1,ARHGAP18,ARHGAP28,ARHGAP35,ARHGAP6,ARHGEF10,ARHGEF2,ARPC5,BBS4,CAPZA2,CAPZA3,CAPZB,CCL21,CDC42EP1,CDC42EP3,CDC42EP4,CFL1,CLIP1,CTGF,CXCL12,DLC1,DLG1,DSTN,EDN1,EPS8,EVL,FHOD3,FKBP4,FMN1,GRB2,GSN,HCLS1,HSPA8,INPP5K,IQGAP2,KANK1,KIRREL1,LIMK1,LMOD1,LMOD3,LPAR1,MEF2C,MET,MID1,MID1IP1,NF2,NRP1,PAK3,PDXP,PFN2,PFN3,PHLDB2,PIK3R1,PREX1,PRKCE,PRUNE1,PTGER4,RGCC,RGS2,ROCK1,ROCK2,S100A10,SDC4,SEMA5A,SFRP1,SH3PXD2B,SLC39A12,SLIT2,SMAD3,SPIRE1,SPTBN1,SPTBN5,SSH1,SSH2,SWAP70,SYNPO,SYNPO2,SYNPO2L,TACR1,TGFB3,TGFBR1,TMEFF2,TMOD1,TMOD2,TMOD3,TPM1,VILL,WASF2,WASL</t>
  </si>
  <si>
    <t>chr10vsss32099800vsss32100000,chr10vsss46029000vsss46029400,chr10vsss46045200vsss46045400,chr10vsss46325400vsss46325600,chr10vsss56134400vsss56134800,chr10vsss56341800vsss56342200,chr12vsss16733800vsss16734800,chr12vsss16747200vsss16747600,chr13vsss148456400vsss148456600,chr13vsss148470600vsss148471200,chr13vsss25561200vsss25561400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54723000vsss54723400,chr14vsss55237400vsss55237800,chr14vsss55279400vsss55280000,chr14vsss55323000vsss55323800,chr14vsss55329400vsss55329800,chr14vsss72777200vsss72777800,chr14vsss76673000vsss76674000,chr14vsss76711000vsss76711200,chr15vsss117725800vsss117726200,chr15vsss117793600vsss117794000,chr15vsss117884800vsss117885400,chr15vsss117897600vsss117898200,chr15vsss117910400vsss117910600,chr15vsss117934400vsss117934600,chr15vsss117934800vsss117935200,chr15vsss117936800vsss117937000,chr15vsss118008400vsss118008800,chr15vsss118015000vsss118015200,chr15vsss118068600vsss118069200,chr15vsss118182200vsss118182400,chr15vsss118182600vsss118183200,chr15vsss47597800vsss47598000,chr15vsss67210400vsss67210600,chr15vsss67215600vsss67215800,chr15vsss67220800vsss67221800,chr15vsss67225400vsss67225800,chr15vsss67229000vsss67229200,chr15vsss67316800vsss67317000,chr15vsss67318000vsss67318200,chr15vsss67325200vsss67325400,chr15vsss67382400vsss67382600,chr15vsss67386600vsss67386800,chr15vsss78466200vsss78466600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19700400vsss19700600,chr16vsss19852600vsss19852800,chr16vsss19853200vsss19853400,chr16vsss32153400vsss32153600,chr16vsss32155600vsss32156000,chr16vsss32158000vsss32158200,chr16vsss32160400vsss32160600,chr16vsss32174800vsss32175000,chr16vsss32187200vsss32187600,chr16vsss32219800vsss32220200,chr17vsss1255000vsss1255200,chr17vsss1305800vsss1306000,chr17vsss1308800vsss1309000,chr17vsss1490000vsss1490200,chr17vsss1490800vsss1491000,chr1vsss158344200vsss158344400,chr1vsss158345600vsss158346000,chr1vsss158410400vsss158410600,chr1vsss158726000vsss158726200,chr1vsss158805800vsss158806000,chr1vsss166224000vsss166225400,chr1vsss181717000vsss181717200,chr1vsss181745400vsss181746000,chr1vsss181748000vsss181748200,chr1vsss181751200vsss181751800,chr1vsss181753400vsss181753800,chr1vsss181754600vsss181754800,chr1vsss181755400vsss181755600,chr1vsss181761000vsss181762400,chr1vsss181762800vsss181763000,chr1vsss181763600vsss181763800,chr1vsss181764000vsss181764400,chr1vsss182613000vsss182613200,chr1vsss236550200vsss236550400,chr1vsss31429400vsss31429800,chr1vsss31430000vsss31430200,chr1vsss31672200vsss31672400,chr1vsss31676800vsss31677000,chr1vsss31751000vsss31751200,chr1vsss31782600vsss31782800,chr1vsss31792400vsss31792600,chr1vsss34779800vsss34780000,chr1vsss34963200vsss34963600,chr2vsss25699200vsss25699400,chr2vsss25699600vsss25699800,chr2vsss25701400vsss25702200,chr2vsss25702400vsss25702600,chr2vsss25888800vsss25889600,chr2vsss48790000vsss48790200,chr2vsss48790800vsss48791600,chr2vsss48791800vsss48792000,chr2vsss48802800vsss48803200,chr2vsss48803400vsss48804000,chr2vsss48817800vsss48818200,chr2vsss48820200vsss48821600,chr2vsss48823800vsss48824400,chr2vsss48829800vsss48830400,chr2vsss48830800vsss48831600,chr2vsss48836800vsss48837600,chr2vsss48847000vsss48847400,chr2vsss48894600vsss48894800,chr3vsss32377600vsss32378000,chr3vsss32458600vsss32459000,chr3vsss42217400vsss42217800,chr3vsss42254600vsss42255000,chr3vsss42285800vsss42286000,chr3vsss42334600vsss42334800,chr3vsss44617600vsss44617800,chr3vsss44634800vsss44635600,chr3vsss44636400vsss44637600,chr3vsss44909000vsss44909400,chr3vsss45016000vsss45016800,chr4vsss117460600vsss117461000,chr4vsss117468600vsss117469000,chr4vsss117489800vsss117490200,chr4vsss117516400vsss117516600,chr4vsss117520400vsss117521400,chr4vsss117522400vsss117523200,chr4vsss98052600vsss98053000,chr5vsss21125000vsss21127000,chr5vsss4800200vsss4802000,chr5vsss4804000vsss4806400,chr5vsss4809200vsss4810200,chr5vsss4914400vsss4914800,chr5vsss4956600vsss4957600,chr5vsss4958200vsss4958400,chr5vsss4963600vsss4964200,chr5vsss4964400vsss4965000,chr5vsss4965200vsss4965600,chr7vsss113453800vsss113455000,chr7vsss113460000vsss113460200,chr7vsss23285600vsss23286000,chr7vsss23286200vsss23286400,chr7vsss23289000vsss23289200,chr7vsss23293600vsss23294000,chr7vsss23309800vsss23310200,chr7vsss38152400vsss38152600,chr7vsss38178600vsss38179200,chr7vsss92513200vsss92513600,chr7vsss92527600vsss92528000,chr7vsss92585000vsss92585400,chr7vsss92593600vsss92593800,chr7vsss92594600vsss92594800,chr7vsss92604000vsss92604600,chr7vsss92620800vsss92621200,chr7vsss92654400vsss92654600,chr7vsss92655200vsss92655400,chr7vsss92656000vsss92656200,chr7vsss92679800vsss92680400,chr7vsss92724600vsss92725000,chr7vsss92739400vsss92739600,chr7vsss92755400vsss92755600,chr7vsss92756600vsss92757000,chr7vsss92757200vsss92757600,chr9vsss108559400vsss108559600,chr9vsss134586800vsss134587800,chr9vsss134603000vsss134603200,chr9vsss134631800vsss134632800,chr9vsss134635400vsss134636000,chr9vsss134639800vsss134641000,chr9vsss134643200vsss134644000,chr9vsss134644200vsss134644400,chr9vsss134667800vsss134668000,chr9vsss134681800vsss134682200,chr9vsss134682400vsss134684000,chr9vsss134685800vsss134686400,chr9vsss134686600vsss134687000,chr9vsss134687400vsss134687800,chr9vsss134688800vsss134689000,chr9vsss134689200vsss134690000,chr9vsss134742800vsss134743200,chr9vsss134899200vsss134900000,chr9vsss60614000vsss60614400,chr9vsss60631600vsss60631800,chr9vsss60634400vsss60634600,chr9vsss60640400vsss60640600,chrXvsss8090200vsss8090400,chrXvsss8147800vsss8148200,chrXvsss8168200vsss8168600,chrXvsss8255600vsss8255800,chrXvsss8285400vsss8285800</t>
  </si>
  <si>
    <t>ACTN1,ACTN2,ADAM9,ADAMTS12,ADAMTS9,ARHGAP6,BCL2,BCL2L11,CCL21,CD34,CD44,CD96,COL13A1,COL3A1,CTGF,CTNNB1,DDR1,DLC1,ECM2,EMP2,ENSG00000259753,EPDR1,FBLN5,FERMT2,FN1,ITGA11,ITGA2,ITGA6,ITGA7,ITGA8,ITGB1,ITGB6,JAM3,LYVE1,NID1,NID2,PARVG,PIP5K1A,PTPRK,SORBS1,SRF,TMEM8B,VCAM1,VCL</t>
  </si>
  <si>
    <t>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12vsss18764400vsss18764800,chr12vsss32048600vsss32049000,chr12vsss32216400vsss32216600,chr12vsss32411800vsss32412000,chr12vsss33005000vsss33005200,chr12vsss33006000vsss33006200,chr12vsss36937800vsss36938000,chr12vsss36953200vsss36953600,chr12vsss36981600vsss36982000,chr12vsss37000200vsss37000600,chr12vsss37022000vsss37022200,chr12vsss37033600vsss37034000,chr12vsss37034400vsss37034600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11394600vsss11395800,chr13vsss12341800vsss12342000,chr13vsss12368800vsss12369400,chr13vsss12471800vsss12472200,chr13vsss130849000vsss130849200,chr13vsss135177200vsss135177400,chr13vsss135255400vsss135255800,chr13vsss135281400vsss135281600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13vsss190224400vsss190224600,chr13vsss190231800vsss190232400,chr13vsss190325200vsss190325400,chr13vsss190391200vsss190391400,chr13vsss190392600vsss190393000,chr13vsss34594200vsss34594800,chr14vsss113622000vsss113622200,chr14vsss130910000vsss130910400,chr14vsss131133400vsss131134400,chr14vsss131162800vsss131163000,chr14vsss131243600vsss131244000,chr14vsss131285600vsss131286000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37012400vsss37012600,chr14vsss37025400vsss37025800,chr14vsss37807600vsss37808000,chr14vsss37831600vsss37832000,chr14vsss37832400vsss37833000,chr14vsss37857000vsss37858200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87716000vsss87716200,chr14vsss87733200vsss87733600,chr15vsss105932200vsss105932600,chr15vsss108496800vsss108497200,chr15vsss108498200vsss108498400,chr15vsss108893400vsss108893800,chr15vsss108914600vsss108915800,chr15vsss108985800vsss108986000,chr15vsss109009600vsss109010000,chr15vsss109022600vsss109023200,chr15vsss109023400vsss109024200,chr15vsss109024400vsss109024600,chr15vsss109036200vsss109037200,chr15vsss109041000vsss109041200,chr15vsss109042000vsss109042200,chr15vsss109042800vsss109043000,chr15vsss109048800vsss109049000,chr15vsss109053600vsss109054600,chr15vsss109062000vsss109062400,chr15vsss109062600vsss109062800,chr15vsss109078600vsss109079400,chr15vsss109080200vsss109080400,chr15vsss109081400vsss109081600,chr15vsss109082000vsss109082200,chr15vsss109082600vsss109082800,chr15vsss109084600vsss109084800,chr15vsss109085200vsss109085400,chr15vsss109087000vsss109087200,chr15vsss109087400vsss109088400,chr15vsss109088600vsss109089200,chr15vsss109091400vsss109092000,chr15vsss109092400vsss109093200,chr15vsss109101600vsss109102200,chr15vsss109102600vsss109102800,chr15vsss109132800vsss109133000,chr15vsss109133200vsss109134200,chr15vsss109166800vsss109167200,chr15vsss109167400vsss109168600,chr15vsss109170000vsss109171000,chr16vsss50997800vsss51000000,chr16vsss68624600vsss68625200,chr17vsss19427600vsss19427800,chr17vsss19487000vsss19487200,chr17vsss19487600vsss19488000,chr17vsss19543400vsss19543600,chr17vsss19755600vsss19755800,chr17vsss19863800vsss19864000,chr17vsss20076000vsss20076400,chr17vsss53329200vsss53329400,chr17vsss57311000vsss57311200,chr18vsss29145400vsss29145800,chr18vsss29146400vsss29146800,chr18vsss29180400vsss29180600,chr1vsss108989000vsss108989400,chr1vsss109005200vsss109006000,chr1vsss109161400vsss109161800,chr1vsss109162600vsss109163000,chr1vsss109178600vsss109179200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196037600vsss196038000,chr1vsss22498600vsss22499000,chr1vsss22499800vsss22500000,chr1vsss22502600vsss22502800,chr1vsss22547800vsss22548000,chr1vsss228399800vsss228400000,chr1vsss228400600vsss228401200,chr1vsss229060000vsss229060400,chr1vsss229060600vsss229060800,chr1vsss229090800vsss229091200,chr1vsss229229400vsss229229600,chr1vsss229262000vsss229262200,chr1vsss240727600vsss240727800,chr1vsss240728600vsss240729000,chr1vsss240729200vsss240730200,chr1vsss240816800vsss240817000,chr1vsss240820600vsss240821000,chr1vsss240858000vsss240858200,chr1vsss24963000vsss24963200,chr1vsss24968800vsss24969000,chr1vsss24978600vsss24978800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151507000vsss151507800,chr2vsss46693200vsss46693600,chr2vsss46812800vsss46813800,chr2vsss46815400vsss46815600,chr2vsss46879000vsss46879400,chr2vsss46880400vsss46880600,chr2vsss46885800vsss46886200,chr2vsss46890000vsss46890400,chr2vsss46900600vsss46900800,chr2vsss46926400vsss46926600,chr2vsss46927400vsss46928400,chr2vsss46931000vsss46931200,chr2vsss46935200vsss46935600,chr2vsss46935800vsss46936800,chr2vsss46942200vsss46942600,chr2vsss46947200vsss46947600,chr2vsss46949200vsss46949600,chr2vsss46950200vsss46951000,chr2vsss46951400vsss46952200,chr2vsss46959600vsss46959800,chr2vsss46963000vsss46963200,chr2vsss46967800vsss46968000,chr2vsss46969200vsss46969400,chr2vsss46975000vsss46975200,chr2vsss47004400vsss47004600,chr2vsss47007600vsss47007800,chr2vsss47008000vsss47008600,chr2vsss47015400vsss47016000,chr2vsss47048400vsss47048600,chr2vsss47091800vsss47092000,chr2vsss47092400vsss47092600,chr2vsss47092800vsss47093200,chr2vsss78842000vsss78842200,chr2vsss96610000vsss96610400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130433200vsss130433600,chr3vsss49447600vsss49448000,chr4vsss101009000vsss101009200,chr4vsss101019000vsss101019200,chr4vsss101078200vsss101078400,chr4vsss101100000vsss101100200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128514000vsss128514400,chr4vsss128737000vsss128737400,chr4vsss128738600vsss128738800,chr4vsss128931800vsss128932000,chr4vsss129024600vsss129025000,chr4vsss129059800vsss129060000,chr4vsss130341800vsss130342000,chr4vsss130366600vsss130367000,chr4vsss130367400vsss130367600,chr4vsss130390600vsss130392000,chr4vsss130392200vsss130392400,chr4vsss32265800vsss32266000,chr4vsss32429200vsss32430000,chr4vsss35036000vsss35036800,chr4vsss35051600vsss35051800,chr4vsss35209800vsss35210000,chr4vsss35335600vsss35335800,chr4vsss35342800vsss35343000,chr4vsss35374400vsss35375400,chr4vsss35550000vsss35550200,chr4vsss35694800vsss35695000,chr4vsss72684000vsss72684400,chr5vsss33220800vsss33221000,chr5vsss8822000vsss8822200,chr5vsss8848400vsss8848600,chr5vsss8848800vsss8849200,chr6vsss107148600vsss107148800,chr6vsss1132600vsss1132800,chr6vsss2662000vsss2662400,chr6vsss2672400vsss2672800,chr6vsss2687400vsss2689400,chr6vsss2690600vsss2691800,chr6vsss2693600vsss2694600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6vsss72330000vsss72330200,chr6vsss72331000vsss72331400,chr6vsss72335000vsss72335200,chr6vsss72408000vsss72408200,chr6vsss72427600vsss72428400,chr7vsss1203800vsss1204000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932000vsss932200,chr8vsss1024800vsss1025000,chr8vsss19755600vsss19757000,chr8vsss19817200vsss19818000,chr8vsss19991800vsss19992000,chr8vsss75065200vsss75065400,chr8vsss75077200vsss75077800,chr8vsss75084400vsss75084600,chr8vsss75085200vsss75085600,chr8vsss75135200vsss75135600,chr8vsss75306200vsss75306600,chr8vsss75306800vsss75308200,chr9vsss70728200vsss70728400,chr9vsss71047200vsss71047600,chr9vsss71127400vsss71127600,chr9vsss71175600vsss71176000,chr9vsss71464000vsss71464400,chr9vsss99314200vsss99314600,chr9vsss99378800vsss99379400</t>
  </si>
  <si>
    <t>ADAMTS1,ADGRG6,BMP4,BMP7,BMPR1A,BMPR2,CHD7,CITED2,CYR61,DHRS3,FGFR2,FHL2,FOXC1,FOXF1,FZD1,FZD2,GATA6,GRHL2,HAND1,HAND2,HEG1,HES1,HEY2,JAG1,LMO4,LTBP1,MAML1,MDM2,MEF2C,MYOCD,NDST1,NKX2-5,NOG,NOTCH2,NRP1,NRP2,NSD2,PARVA,PCSK5,PRDM1,PTK7,RARB,RBPJ,RYR2,SALL4,SEMA3C,SFRP2,SMAD6,SMAD7,SOX11,SOX4,SRF,SUFU,TAB1,TBX2,TBX3,TBX5,TEK,TGFB2,TGFBR1,TGFBR2,TGFBR3,TNNC1,TPM1,WNT2,ZFPM1,ZFPM2</t>
  </si>
  <si>
    <t>chr10vsss56341800vsss56342200,chr10vsss56802400vsss56803600,chr10vsss56832600vsss56833600,chr10vsss56836600vsss56836800,chr10vsss56962800vsss56963000,chr10vsss8425200vsss8425400,chr10vsss8440800vsss8441200,chr10vsss8503800vsss8504000,chr10vsss8513800vsss8514200,chr10vsss8526000vsss8526200,chr10vsss8552000vsss8552600,chr10vsss8663800vsss8664200,chr10vsss8729800vsss8730200,chr10vsss8933200vsss8933600,chr12vsss32048600vsss32049000,chr12vsss32216400vsss32216600,chr12vsss32411800vsss32412000,chr12vsss33005000vsss33005200,chr12vsss33006000vsss33006200,chr12vsss36937800vsss36938000,chr12vsss36953200vsss36953600,chr12vsss36981600vsss36982000,chr12vsss37000200vsss37000600,chr12vsss37022000vsss37022200,chr12vsss37033600vsss37034000,chr12vsss37034400vsss37034600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130849000vsss130849200,chr13vsss136709600vsss136710400,chr13vsss136719200vsss136720800,chr13vsss136745000vsss136746600,chr13vsss136748800vsss136749800,chr13vsss136750800vsss136752800,chr13vsss136755200vsss136755600,chr13vsss136757800vsss136758000,chr13vsss136759800vsss136761400,chr13vsss136768200vsss136769400,chr13vsss136770000vsss136771000,chr13vsss136781800vsss136782200,chr13vsss136782600vsss136782800,chr13vsss136797200vsss136799600,chr13vsss45758400vsss45758600,chr13vsss45762800vsss45763000,chr13vsss45763800vsss45764000,chr13vsss45785600vsss45785800,chr13vsss45878800vsss45879200,chr13vsss45925000vsss45925600,chr13vsss46113400vsss46113800,chr13vsss46114000vsss46114600,chr13vsss46203000vsss46203200,chr13vsss46456600vsss46457600,chr13vsss46633400vsss46633800,chr14vsss15658000vsss15658800,chr14vsss15665400vsss15665600,chr14vsss15692400vsss15692600,chr14vsss15778000vsss15778200,chr14vsss15780400vsss15780800,chr14vsss16191000vsss16191200,chr14vsss16198000vsss16198400,chr14vsss16198600vsss16199600,chr14vsss16287200vsss16288000,chr14vsss16310400vsss16310600,chr14vsss16352000vsss16352600,chr14vsss16355000vsss16355200,chr14vsss16356800vsss16357800,chr14vsss16358200vsss16358800,chr14vsss16376600vsss16377600,chr14vsss16378400vsss16378800,chr14vsss16496400vsss16497200,chr14vsss16505400vsss16505600,chr14vsss16551800vsss16552000,chr14vsss80508600vsss80509000,chr14vsss80524600vsss80525000,chr14vsss80616200vsss80617200,chr14vsss80781800vsss80782000,chr14vsss80789600vsss80789800,chr14vsss80839200vsss80840600,chr14vsss80942200vsss80942800,chr14vsss80947600vsss80948400,chr14vsss80968000vsss80968400,chr14vsss81022800vsss81023200,chr14vsss81023400vsss81024000,chr14vsss81053800vsss81054600,chr14vsss81098400vsss81098800,chr14vsss81113000vsss81113400,chr14vsss81523000vsss81523200,chr14vsss81629600vsss81630000,chr14vsss87716000vsss87716200,chr14vsss87733200vsss87733600,chr15vsss105932200vsss105932600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17vsss19427600vsss19427800,chr17vsss19487000vsss19487200,chr17vsss19487600vsss19488000,chr17vsss19543400vsss19543600,chr17vsss19755600vsss19755800,chr17vsss19863800vsss19864000,chr17vsss20076000vsss20076400,chr18vsss45530000vsss45530400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1vsss37608000vsss37608600,chr1vsss71780000vsss71780200,chr1vsss71866400vsss71867000,chr1vsss71867600vsss71868000,chr1vsss98143800vsss98144200,chr1vsss98216800vsss98218400,chr1vsss98523600vsss98524000,chr1vsss98537000vsss98537200,chr1vsss98537400vsss98537800,chr1vsss98579600vsss98579800,chr1vsss98587200vsss98587600,chr2vsss62383200vsss62383400,chr4vsss72684000vsss72684400,chr5vsss76142800vsss76143000,chr5vsss76150600vsss76151200,chr5vsss76203000vsss76203200,chr5vsss76208600vsss76208800,chr5vsss76209400vsss76209600,chr5vsss76234600vsss76234800,chr5vsss76607800vsss76608000,chr6vsss2662000vsss2662400,chr6vsss2672400vsss2672800,chr6vsss2687400vsss2689400,chr6vsss2690600vsss2691800,chr6vsss2693600vsss2694600,chr6vsss2721600vsss2722000,chr6vsss2727400vsss2727800,chr6vsss2729200vsss2729400,chr6vsss2765800vsss2766800,chr6vsss2776800vsss2777000,chr6vsss2777200vsss2777400,chr6vsss2778600vsss2778800,chr6vsss2870200vsss2870400,chr6vsss2875000vsss2875200,chr6vsss2878600vsss2879800,chr6vsss2880000vsss2880200,chr6vsss2913600vsss2913800,chr7vsss1203800vsss1204000,chr7vsss16170400vsss16170600,chr7vsss16663000vsss16663200,chr7vsss16681000vsss16681600,chr7vsss17201400vsss17201600,chr7vsss17250600vsss17250800,chr7vsss17254000vsss17254200,chr7vsss17256000vsss17256400,chr7vsss17293000vsss17293200,chr7vsss17353400vsss17353600,chr7vsss17410800vsss17411000,chr7vsss38152400vsss38152600,chr7vsss38178600vsss38179200,chr7vsss38711200vsss38711400,chr7vsss38757400vsss38757600,chr7vsss932000vsss932200,chr8vsss131046000vsss131046200,chr8vsss131048800vsss131049200,chr8vsss131051800vsss131052200,chr8vsss131054600vsss131054800,chr8vsss19755600vsss19757000,chr8vsss19817200vsss19818000,chr8vsss19991800vsss19992000</t>
  </si>
  <si>
    <t>ADAMTS9,ARID2,BMP4,BMPR1A,BMPR2,CHD7,COL3A1,FOXC1,FOXF1,HAND2,HES1,HEY2,HOXA1,HPGD,JAG1,MYLK,MYOCD,NOG,NOTCH3,NRP1,PKD2,PRDM1,RBPJ,SMAD7,SOX4,SRF,TBX2,TGFB2,TGFBR1,VEGFA,ZMIZ1</t>
  </si>
  <si>
    <t>chr10vsss14284800vsss14286600,chr10vsss14289800vsss14290600,chr10vsss46029000vsss46029400,chr10vsss46045200vsss46045400,chr10vsss46325400vsss46325600,chr10vsss8425200vsss8425400,chr10vsss8440800vsss8441200,chr10vsss8503800vsss8504000,chr10vsss8513800vsss8514200,chr10vsss8526000vsss8526200,chr10vsss8552000vsss8552600,chr10vsss8663800vsss8664200,chr10vsss8729800vsss8730200,chr10vsss8933200vsss8933600,chr11vsss1634600vsss1634800,chr11vsss1747000vsss1748200,chr11vsss1756600vsss1757800,chr11vsss1949800vsss1950000,chr11vsss2004400vsss2004600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130849000vsss130849200,chr14vsss87716000vsss87716200,chr14vsss87733200vsss87733600,chr14vsss88621200vsss88622200,chr14vsss88631600vsss88631800,chr14vsss88632200vsss88632600,chr14vsss88663200vsss88665400,chr14vsss88739800vsss88740200,chr15vsss105932200vsss105932600,chr15vsss4535400vsss4535800,chr15vsss54507800vsss54508000,chr15vsss54511400vsss54512200,chr15vsss54540200vsss54540600,chr15vsss54540800vsss54541200,chr15vsss54552400vsss54553200,chr15vsss54576600vsss54577000,chr15vsss54579600vsss54579800,chr15vsss54580000vsss54580600,chr15vsss54581200vsss54581400,chr15vsss54587000vsss54587200,chr15vsss54587400vsss54587800,chr15vsss54589800vsss54590600,chr15vsss54591200vsss54591400,chr15vsss54595200vsss54596600,chr15vsss54600800vsss54601000,chr15vsss54604000vsss54604400,chr15vsss54604600vsss54604800,chr15vsss54611600vsss54612000,chr15vsss54621000vsss54622000,chr15vsss54624800vsss54625200,chr15vsss54626600vsss54628600,chr15vsss54632200vsss54632600,chr15vsss54636400vsss54636600,chr15vsss54636800vsss54637200,chr15vsss54641800vsss54642000,chr15vsss54642400vsss54642600,chr15vsss54646000vsss54646200,chr15vsss54647800vsss54648200,chr15vsss54662000vsss54662400,chr15vsss54664200vsss54664400,chr15vsss54665400vsss54665800,chr15vsss54667800vsss54668000,chr15vsss54668400vsss54668600,chr15vsss54669200vsss54669600,chr15vsss54671000vsss54671200,chr15vsss54673000vsss54673800,chr15vsss54678800vsss54679200,chr15vsss54679600vsss54679800,chr15vsss54680000vsss54680200,chr15vsss54688200vsss54688600,chr15vsss54688800vsss54689000,chr15vsss54691800vsss54692200,chr15vsss54705200vsss54706400,chr15vsss54706800vsss54707000,chr15vsss54715000vsss54715200,chr15vsss54717000vsss54717200,chr15vsss54799200vsss54800000,chr15vsss54840400vsss54840600,chr15vsss54840800vsss54841000,chr15vsss54843800vsss54844200,chr15vsss54844600vsss54845200,chr15vsss54854000vsss54854200,chr15vsss54864000vsss54864600,chr15vsss54865800vsss54866400,chr15vsss54879200vsss54879800,chr15vsss54883600vsss54883800,chr15vsss54886600vsss54886800,chr15vsss54891200vsss54891400,chr15vsss54893600vsss54893800,chr16vsss24648400vsss24648600,chr16vsss24732800vsss24733000,chr16vsss24749600vsss24749800,chr16vsss25299200vsss25299400,chr16vsss25299800vsss25300200,chr16vsss32153400vsss32153600,chr16vsss32155600vsss32156000,chr16vsss32158000vsss32158200,chr16vsss32160400vsss32160600,chr16vsss32174800vsss32175000,chr16vsss32187200vsss32187600,chr16vsss32219800vsss32220200,chr17vsss57311000vsss57311200,chr18vsss52430400vsss52430600,chr18vsss52454400vsss52454600,chr18vsss52489200vsss52489400,chr18vsss52711400vsss52712200,chr18vsss52727400vsss52728200,chr18vsss52765200vsss52765400,chr18vsss52765600vsss52765800,chr1vsss131741200vsss131741400,chr1vsss131814000vsss131814400,chr1vsss131827000vsss131827200,chr1vsss131830200vsss131830800,chr1vsss132003200vsss132003600,chr1vsss132204200vsss132204800,chr1vsss132251000vsss132251800,chr1vsss132312600vsss132312800,chr1vsss132411800vsss132412200,chr1vsss132430600vsss132431400,chr1vsss132495600vsss132496000,chr1vsss182897000vsss182897800,chr1vsss183035000vsss183035600,chr1vsss183069600vsss183070200,chr1vsss183071200vsss183071600,chr1vsss183123200vsss183123400,chr1vsss183123600vsss183123800,chr1vsss200500600vsss200501200,chr1vsss200521400vsss200521800,chr1vsss240727600vsss240727800,chr1vsss240728600vsss240729000,chr1vsss240729200vsss240730200,chr1vsss240816800vsss240817000,chr1vsss240820600vsss240821000,chr1vsss240858000vsss240858200,chr1vsss24963000vsss24963200,chr1vsss24968800vsss24969000,chr1vsss24978600vsss24978800,chr1vsss95895200vsss95895600,chr1vsss95940800vsss95941000,chr2vsss1830000vsss1830600,chr2vsss1947600vsss1947800,chr2vsss1948000vsss1948200,chr2vsss2024400vsss2025000,chr3vsss130433200vsss130433600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130341800vsss130342000,chr4vsss130366600vsss130367000,chr4vsss130367400vsss130367600,chr4vsss130390600vsss130392000,chr4vsss130392200vsss130392400,chr4vsss65670600vsss65670800,chr4vsss65983800vsss65984000,chr6vsss107148600vsss107148800,chr6vsss18729000vsss18729600,chr6vsss35130800vsss35131000,chr6vsss94981600vsss94982200,chr6vsss94986200vsss94986400,chr6vsss95002000vsss95002200,chr6vsss95025200vsss95025400,chr6vsss95027600vsss95027800,chr6vsss95184600vsss95184800,chr6vsss95185000vsss95185400,chr6vsss95198200vsss95198400,chr6vsss95201000vsss95201200,chr6vsss95212600vsss95212800,chr6vsss95220200vsss95220600,chr6vsss95228000vsss95228400,chr6vsss95244000vsss95244400,chr6vsss95266400vsss95266600,chr6vsss95274400vsss95274600,chr6vsss95274800vsss95275400,chr6vsss95275600vsss95276000,chr6vsss95280600vsss95281400,chr6vsss95281800vsss95282000,chr6vsss95632000vsss95632800,chr6vsss98648600vsss98649000,chr6vsss98654800vsss98655000,chr6vsss98668000vsss98668200,chr7vsss5123000vsss5123600,chr7vsss60112000vsss60112200,chr7vsss60273600vsss60273800,chr7vsss60405800vsss60406800,chr7vsss60424400vsss60424800,chr7vsss98858000vsss98858400,chr7vsss98981400vsss98981800,chr7vsss99151400vsss99151600,chr7vsss99156200vsss99156400,chr8vsss19755600vsss19757000,chr8vsss19817200vsss19818000,chr8vsss19991800vsss19992000,chrXvsss109485400vsss109486400,chrXvsss109500800vsss109501200,chrXvsss44615600vsss44616000,chrXvsss44617400vsss44617600,chrXvsss58191000vsss58191200,chrXvsss58399000vsss58399200</t>
  </si>
  <si>
    <t>ACVR2A,BMP15,BMP4,BMP6,BMP7,BMP8A,BMP8B,BMPR1A,BMPR2,CDKN1C,CDKN2B,CITED1,CITED2,CYR61,DAB2,FGF9,GATA6,GDF10,GPC3,HES1,INHBA,ITGA8,MYOCD,NEO1,NUP93,PARP1,PELO,RBPJ,RBPMS,RNF165,SOX11,SULF1,TGFB2,TGFB3,TGFBR1,TGFBR3,THBS1,TWSG1,ZNF423</t>
  </si>
  <si>
    <t>chr10vsss8425200vsss8425400,chr10vsss8440800vsss8441200,chr10vsss8503800vsss8504000,chr10vsss8513800vsss8514200,chr10vsss8526000vsss8526200,chr10vsss8552000vsss8552600,chr10vsss8663800vsss8664200,chr10vsss8729800vsss8730200,chr10vsss8933200vsss8933600,chr12vsss26373400vsss26373800,chr12vsss26378400vsss26379000,chr12vsss26379200vsss26379400,chr12vsss26379600vsss26380200,chr12vsss26404600vsss26405000,chr12vsss26405600vsss26405800,chr12vsss26410000vsss26411000,chr12vsss26446000vsss26446600,chr12vsss26447000vsss26447600,chr14vsss7485400vsss7486400,chr14vsss7533800vsss7534000,chr14vsss7535600vsss7536000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15vsss93852000vsss93852200,chr15vsss93892800vsss93893400,chr15vsss93900800vsss93901400,chr15vsss93902400vsss93902800,chr15vsss93954800vsss93955000,chr1vsss136848800vsss136849200,chr1vsss136861400vsss136862800,chr1vsss136932400vsss136933200,chr1vsss136950800vsss136951600,chr1vsss240727600vsss240727800,chr1vsss240728600vsss240729000,chr1vsss240729200vsss240730200,chr1vsss240816800vsss240817000,chr1vsss240820600vsss240821000,chr1vsss240858000vsss240858200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90779200vsss90779400,chr1vsss90841200vsss90841400,chr1vsss90842200vsss90842400,chr1vsss90856000vsss90856200,chr1vsss90858000vsss90858800,chr1vsss90859400vsss90859600,chr1vsss90861800vsss90862400,chr1vsss90863000vsss90863200,chr1vsss90864200vsss90865000,chr1vsss90865800vsss90866200,chr1vsss90873600vsss90873800,chr1vsss91490800vsss91491200,chr1vsss91521200vsss91521400,chr2vsss125641000vsss125641200,chr2vsss125657000vsss125657600,chr2vsss79250600vsss79251400,chr2vsss79251600vsss79251800,chr2vsss79301600vsss79302000,chr3vsss102030000vsss102031800,chr3vsss102032200vsss102032600,chr3vsss102032800vsss102033200,chr3vsss102033400vsss102034400,chr3vsss102040800vsss102041000,chr3vsss102061400vsss102062600,chr3vsss102089200vsss102089600,chr3vsss102126800vsss102127800,chr3vsss102151600vsss102153200,chr3vsss102172200vsss102172800,chr3vsss102173000vsss102173800,chr3vsss102174000vsss102174200,chr3vsss102181400vsss102182600,chr3vsss102184000vsss102184200,chr3vsss102184800vsss102186200,chr3vsss102186400vsss102186800,chr4vsss18721000vsss18721200,chr4vsss18738800vsss18739400,chr4vsss18811600vsss18811800,chr4vsss18812200vsss18812400,chr4vsss18828000vsss18828400,chr4vsss18901800vsss18902400,chr4vsss18922200vsss18922400,chr4vsss18987000vsss18987200,chr4vsss18998000vsss18998200,chr4vsss18998400vsss18998600,chr4vsss19016400vsss19016600,chr4vsss19040800vsss19041000,chr4vsss19042200vsss19042800,chr4vsss19080800vsss19081000,chr4vsss82063000vsss82063200,chr4vsss87842000vsss87842200,chr4vsss87863000vsss87863400,chr4vsss87863800vsss87865000,chr4vsss87904200vsss87904400,chr4vsss87919000vsss87919200,chr4vsss87920200vsss87920800,chr5vsss91689200vsss91689400,chr5vsss91703600vsss91704000,chr5vsss91722600vsss91722800,chr7vsss1203800vsss1204000,chr7vsss24127800vsss24128000,chr7vsss24133200vsss24133800,chr7vsss24134000vsss24134400,chr7vsss24144800vsss24145400,chr7vsss932000vsss932200,chr8vsss75065200vsss75065400,chr8vsss75077200vsss75077800,chr8vsss75084400vsss75084600,chr8vsss75085200vsss75085600,chr8vsss75135200vsss75135600,chr8vsss75306200vsss75306600,chr8vsss75306800vsss75308200,chr9vsss74091000vsss74091200,chr9vsss74145600vsss74145800,chr9vsss74153600vsss74153800,chr9vsss74154200vsss74154400,chr9vsss9807000vsss9807200</t>
  </si>
  <si>
    <t>ADAMTS2,COL12A1,COL14A1,COL1A1,COL1A2,COL3A1,COL5A1,COL5A2,CYP1B1,DDR2,DPT,FOXC1,GREM1,LOX,LOXL2,LUM,SERPINH1,SFRP2,TGFB2,TGFBR1,TNXB</t>
  </si>
  <si>
    <t>chr10vsss1009800vsss1010600,chr10vsss1027600vsss1027800,chr10vsss1049400vsss1050000,chr10vsss1050600vsss1050800,chr10vsss1069800vsss1070600,chr10vsss1072000vsss1072400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12vsss56536600vsss56537800,chr12vsss56545000vsss56545400,chr12vsss56545800vsss56546000,chr12vsss56548200vsss56548400,chr12vsss56552800vsss56553200,chr12vsss56553400vsss56554200,chr12vsss56555800vsss56556800,chr12vsss56563400vsss56566000,chr12vsss56601600vsss56601800,chr12vsss56602200vsss56603200,chr12vsss56620000vsss56621000,chr12vsss56637800vsss56638400,chr12vsss56655200vsss56655600,chr12vsss56669800vsss56670000,chr12vsss56719400vsss56720200,chr12vsss56732400vsss56733000,chr12vsss56734600vsss56735600,chr12vsss56756000vsss56757400,chr12vsss56758200vsss56758600,chr12vsss56762800vsss56764000,chr12vsss56767600vsss56767800,chr12vsss56783000vsss56784400,chr12vsss56796000vsss56796200,chr12vsss56823800vsss56824400,chr12vsss56826000vsss56826200,chr12vsss56826400vsss56826600,chr12vsss56827200vsss56827400,chr12vsss56828800vsss56830600,chr12vsss56830800vsss56831200,chr12vsss56831400vsss56831600,chr12vsss56843200vsss56843600,chr12vsss56845400vsss56845800,chr12vsss56892400vsss56892800,chr12vsss56928600vsss56929200,chr12vsss56979200vsss56979400,chr12vsss57005200vsss57005800,chr13vsss110663800vsss110664000,chr13vsss110665600vsss110665800,chr13vsss110667000vsss110667400,chr13vsss110717600vsss110717800,chr13vsss110808600vsss110808800,chr13vsss110812400vsss110812800,chr13vsss110821400vsss110821800,chr13vsss110822400vsss110822600,chr13vsss110822800vsss110823000,chr13vsss110823400vsss110823600,chr13vsss110830600vsss110830800,chr13vsss110856400vsss110856600,chr13vsss110857800vsss110858000,chr13vsss110865000vsss110865200,chr13vsss110866000vsss110866800,chr13vsss110868000vsss110868400,chr13vsss53494400vsss53495000,chr13vsss53612200vsss53613400,chr14vsss10482200vsss10482400,chr14vsss10486000vsss10486200,chr14vsss10494000vsss10494400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14vsss52162600vsss52162800,chr14vsss52177400vsss52177800,chr14vsss52179200vsss52179400,chr14vsss52180200vsss52180600,chr14vsss52246000vsss52246200,chr14vsss52356200vsss52356400,chr14vsss72437200vsss72437600,chr14vsss72449000vsss72449200,chr14vsss72479800vsss72480200,chr14vsss72480600vsss72481400,chr16vsss32153400vsss32153600,chr16vsss32155600vsss32156000,chr16vsss32158000vsss32158200,chr16vsss32160400vsss32160600,chr16vsss32174800vsss32175000,chr16vsss32187200vsss32187600,chr16vsss32219800vsss32220200,chr16vsss64058800vsss64059000,chr17vsss31535000vsss31535400,chr17vsss46961200vsss46961400,chr17vsss46988000vsss46988600,chr17vsss47016800vsss47017200,chr17vsss47072800vsss47073200,chr1vsss31429400vsss31429800,chr1vsss31430000vsss31430200,chr1vsss31672200vsss31672400,chr1vsss31676800vsss31677000,chr1vsss31751000vsss31751200,chr1vsss31782600vsss31782800,chr1vsss31792400vsss31792600,chr2vsss1830000vsss1830600,chr2vsss1947600vsss1947800,chr2vsss1948000vsss1948200,chr2vsss85579000vsss85579200,chr3vsss68016200vsss68016800,chr3vsss68022000vsss68023800,chr4vsss104235800vsss104236600,chr4vsss104558800vsss104559200,chr4vsss88243600vsss88243800,chr6vsss169762600vsss169763200,chr6vsss54346800vsss54347000,chr6vsss54347600vsss54347800,chr6vsss54348000vsss54348400,chr7vsss114400400vsss114402800,chr7vsss38152400vsss38152600,chr7vsss38178600vsss38179200,chr7vsss8660600vsss8661000,chr7vsss8661800vsss8662200,chr9vsss127806000vsss127806200</t>
  </si>
  <si>
    <t>ADA,ADRA1A,ADRA1B,ADRA1D,ATP1A1,CHGA,CHRM3,CTGF,EDN1,EDN2,F2R,GHSR,ITGA2,KCNQ1,MYOCD,NOS1AP,PROK2,PTGS2,RGS2,SRF,TACR1,TACR2,TRPM4</t>
  </si>
  <si>
    <t>chr10vsss11875400vsss11875600,chr10vsss11880000vsss11880400,chr10vsss14284800vsss14286600,chr10vsss14289800vsss14290600,chr10vsss56802400vsss56803600,chr10vsss56832600vsss56833600,chr10vsss56836600vsss56836800,chr10vsss56962800vsss56963000,chr10vsss57213600vsss57214000,chr10vsss57348800vsss57349400,chr10vsss57432200vsss57432400,chr10vsss57432600vsss57433000,chr10vsss57482800vsss57483800,chr10vsss57488000vsss57488200,chr10vsss57639000vsss57640000,chr10vsss57645800vsss57646400,chr10vsss57657400vsss57657800,chr10vsss8425200vsss8425400,chr10vsss8440800vsss8441200,chr10vsss8503800vsss8504000,chr10vsss8513800vsss8514200,chr10vsss8526000vsss8526200,chr10vsss8552000vsss8552600,chr10vsss8663800vsss8664200,chr10vsss8729800vsss8730200,chr10vsss8933200vsss8933600,chr11vsss12730200vsss12730400,chr12vsss14300000vsss14300200,chr12vsss14575200vsss14575400,chr12vsss32012600vsss32012800,chr12vsss32048600vsss32049000,chr12vsss32216400vsss32216600,chr12vsss32411800vsss32412000,chr12vsss33005000vsss33005200,chr12vsss33006000vsss33006200,chr12vsss40802200vsss40802400,chr13vsss100724400vsss100724600,chr13vsss100725000vsss100725400,chr13vsss122283600vsss122284200,chr13vsss139759800vsss139760600,chr13vsss139819400vsss139819800,chr13vsss139870600vsss139870800,chr13vsss139871000vsss139871200,chr13vsss139882800vsss139883000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14vsss15658000vsss15658800,chr14vsss15665400vsss15665600,chr14vsss15692400vsss15692600,chr14vsss15778000vsss15778200,chr14vsss15780400vsss15780800,chr14vsss2681200vsss2682400,chr14vsss2790800vsss2791000,chr14vsss2814600vsss2815200,chr14vsss2858200vsss2858600,chr14vsss2867000vsss2867200,chr14vsss2867800vsss2869400,chr14vsss2879400vsss2880400,chr14vsss2895600vsss2895800,chr14vsss2897000vsss2897200,chr14vsss2897400vsss2898400,chr14vsss2898600vsss2898800,chr14vsss2903600vsss2904000,chr14vsss2924000vsss2924800,chr14vsss2969800vsss2970000,chr14vsss3002000vsss3003000,chr14vsss3003200vsss3003600,chr14vsss3015200vsss3016200,chr14vsss3030400vsss3030800,chr14vsss3031000vsss3031200,chr14vsss3086400vsss3086600,chr14vsss3087400vsss3087800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87716000vsss87716200,chr14vsss87733200vsss87733600,chr14vsss88621200vsss88622200,chr14vsss88631600vsss88631800,chr14vsss88632200vsss88632600,chr14vsss88663200vsss88665400,chr14vsss88739800vsss88740200,chr15vsss105932200vsss105932600,chr15vsss110527200vsss110528400,chr15vsss4535400vsss4535800,chr15vsss47597800vsss47598000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16vsss50997800vsss51000000,chr17vsss11941800vsss11942200,chr17vsss40454600vsss40454800,chr17vsss57311000vsss57311200,chr18vsss52430400vsss52430600,chr18vsss52454400vsss52454600,chr18vsss52489200vsss52489400,chr18vsss52711400vsss52712200,chr18vsss52727400vsss52728200,chr18vsss52765200vsss52765400,chr18vsss52765600vsss52765800,chr1vsss164543400vsss164543600,chr1vsss164662000vsss164662200,chr1vsss164664600vsss164664800,chr1vsss164779000vsss164780200,chr1vsss164978800vsss164979400,chr1vsss165004000vsss165004200,chr1vsss165019000vsss165019400,chr1vsss165040800vsss165041000,chr1vsss165076000vsss165076400,chr1vsss182613000vsss182613200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1vsss24963000vsss24963200,chr1vsss24968800vsss24969000,chr1vsss24978600vsss24978800,chr1vsss2856000vsss2857000,chr1vsss2925400vsss2925800,chr1vsss2988400vsss2988600,chr1vsss34779800vsss34780000,chr1vsss34963200vsss34963600,chr1vsss98143800vsss98144200,chr1vsss98216800vsss98218400,chr1vsss98523600vsss98524000,chr1vsss98537000vsss98537200,chr1vsss98537400vsss98537800,chr1vsss98579600vsss98579800,chr1vsss98587200vsss98587600,chr2vsss103520200vsss103520600,chr2vsss103657400vsss103657800,chr2vsss104752800vsss104753000,chr2vsss138205000vsss138205200,chr2vsss140456200vsss140456400,chr2vsss15621600vsss15621800,chr3vsss106321200vsss106321400,chr3vsss106325000vsss106325400,chr3vsss106420000vsss106420400,chr3vsss106421600vsss106421800,chr3vsss106441800vsss106442200,chr3vsss106444400vsss106444600,chr3vsss106459600vsss106459800,chr3vsss106460000vsss106460600,chr3vsss106473400vsss106473800,chr3vsss106476000vsss106476800,chr3vsss106506800vsss106507000,chr3vsss106508600vsss106508800,chr3vsss106509800vsss106510200,chr3vsss106519600vsss106520200,chr3vsss106531800vsss106532000,chr3vsss106532200vsss106532800,chr3vsss106535400vsss106535600,chr3vsss106536400vsss106536800,chr3vsss106537000vsss106537800,chr3vsss106539400vsss106539600,chr3vsss106539800vsss106540000,chr3vsss106540600vsss106541800,chr3vsss106544600vsss106544800,chr3vsss106545600vsss106545800,chr3vsss106570600vsss106571000,chr3vsss106572000vsss106572200,chr3vsss106584600vsss106584800,chr3vsss106585000vsss106585200,chr3vsss106593200vsss106593600,chr3vsss106651000vsss106651200,chr3vsss106651600vsss106651800,chr3vsss106657400vsss106657800,chr3vsss58966400vsss58966600,chr3vsss86598000vsss86598600,chr3vsss86599800vsss86600200,chr3vsss86600400vsss86601800,chr3vsss86806800vsss86807000,chr3vsss86888200vsss86888400,chr3vsss86961600vsss86962000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2645400vsss2646400,chr4vsss2763600vsss2763800,chr4vsss2764400vsss2765000,chr4vsss2767200vsss2768400,chr4vsss2862800vsss2863400,chr4vsss2866600vsss2866800,chr4vsss34328400vsss34328800,chr4vsss97726600vsss97726800,chr5vsss8822000vsss8822200,chr5vsss8848400vsss8848600,chr5vsss8848800vsss8849200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159856800vsss159857200,chr6vsss18729000vsss18729600,chr6vsss26921000vsss26921400,chr6vsss26945600vsss26945800,chr6vsss64201600vsss64201800,chr6vsss64202200vsss64202800,chr6vsss64229800vsss64230400,chr6vsss94981600vsss94982200,chr6vsss94986200vsss94986400,chr6vsss95002000vsss95002200,chr6vsss95025200vsss95025400,chr6vsss95027600vsss95027800,chr6vsss95184600vsss95184800,chr6vsss95185000vsss95185400,chr6vsss95198200vsss95198400,chr6vsss95201000vsss95201200,chr6vsss95212600vsss95212800,chr6vsss95220200vsss95220600,chr6vsss95228000vsss95228400,chr6vsss95244000vsss95244400,chr6vsss95266400vsss95266600,chr6vsss95274400vsss95274600,chr6vsss95274800vsss95275400,chr6vsss95275600vsss95276000,chr6vsss95280600vsss95281400,chr6vsss95281800vsss95282000,chr6vsss95632000vsss95632800,chr6vsss98648600vsss98649000,chr6vsss98654800vsss98655000,chr6vsss98668000vsss98668200,chr7vsss39519400vsss39520000,chr7vsss39615400vsss39615600,chr7vsss45800vsss46000,chr7vsss5123000vsss5123600,chr7vsss7310800vsss7311400,chr7vsss7356000vsss7356200,chr7vsss7356800vsss7357600,chr7vsss7358800vsss7359000,chr7vsss7378400vsss7379200,chr7vsss7403200vsss7403800,chr7vsss7412600vsss7412800,chr7vsss85133400vsss85133800,chr7vsss85142000vsss85142400,chr7vsss85147800vsss85148400,chr7vsss85150800vsss85151200,chr7vsss85154200vsss85154800,chr7vsss85631600vsss85632000,chr7vsss85840000vsss85840400,chr7vsss85924800vsss85925000,chr7vsss85931000vsss85931400,chr7vsss85934600vsss85934800,chr7vsss85935000vsss85935200,chr7vsss85953600vsss85954000,chr7vsss85961400vsss85961800,chr7vsss85969000vsss85969600,chr7vsss85982800vsss85983200,chr7vsss85983400vsss85983800,chr7vsss85984000vsss85984400,chr7vsss85986000vsss85986400,chr7vsss97755000vsss97755400,chr7vsss97790200vsss97790800,chr7vsss97797000vsss97797400,chr7vsss97815000vsss97815200,chr7vsss97865600vsss97866800,chr7vsss97919600vsss97920000,chr7vsss97923600vsss97923800,chr7vsss98432600vsss98433000,chr7vsss98858000vsss98858400,chr7vsss98981400vsss98981800,chr7vsss99151400vsss99151600,chr7vsss99156200vsss99156400,chr8vsss124586200vsss124586600,chr8vsss124703800vsss124704200,chr8vsss124763600vsss124763800,chr8vsss124764000vsss124764400,chr8vsss124841400vsss124841600,chr8vsss125106400vsss125106800,chr9vsss46506400vsss46506600,chr9vsss74091000vsss74091200,chr9vsss74145600vsss74145800,chr9vsss74153600vsss74153800,chr9vsss74154200vsss74154400,chrXvsss36510200vsss36510600,chrXvsss36534600vsss36534800,chrXvsss36755200vsss36755400,chrXvsss44615600vsss44616000,chrXvsss44617400vsss44617600,chrXvsss58191000vsss58191200,chrXvsss58399000vsss58399200,chrXvsss90763200vsss90763400,chrXvsss90776600vsss90777400,chrXvsss91116400vsss91116600,chrXvsss97306800vsss97307000,chrXvsss97426000vsss97426600</t>
  </si>
  <si>
    <t>ACVR2A,ADAM9,ATOH8,BMP15,BMP4,BMP6,BMP7,BMP8A,BMP8B,BMPR1A,BMPR1B,BMPR2,CBL,CCL2,CDH5,CGN,CHRD,CHRDL1,CITED1,CITED2,COL1A2,COL3A1,CREB1,DDX5,DUSP22,EGR1,FERMT2,FNTA,FOS,FSTL1,GCNT2,GDF10,GREM2,HPGD,INHBA,JUN,KLF10,LNPEP,LRP4,LTBP1,LTBP2,NKX2-5,NOG,NUP93,PARD3,PARP1,PPM1L,PTK2,PTPRK,RGMA,RGMB,ROR2,RUNX2,RYR2,SKI,SMAD3,SMAD5,SMAD6,SMAD7,SMAD9,SMURF2,SPTBN1,SRC,T,TAB1,TGFB2,TGFB3,TGFBR1,TGFBR2,TGFBR3,TMEM100,TWSG1,USP9X,ZCCHC12,ZFYVE9</t>
  </si>
  <si>
    <t>chr10vsss14284800vsss14286600,chr10vsss14289800vsss14290600,chr10vsss56802400vsss56803600,chr10vsss56832600vsss56833600,chr10vsss56836600vsss56836800,chr10vsss56962800vsss56963000,chr10vsss57213600vsss57214000,chr10vsss57348800vsss57349400,chr10vsss57432200vsss57432400,chr10vsss57432600vsss57433000,chr10vsss57482800vsss57483800,chr10vsss57488000vsss57488200,chr10vsss57639000vsss57640000,chr10vsss57645800vsss57646400,chr10vsss57657400vsss57657800,chr10vsss8425200vsss8425400,chr10vsss8440800vsss8441200,chr10vsss8503800vsss8504000,chr10vsss8513800vsss8514200,chr10vsss8526000vsss8526200,chr10vsss8552000vsss8552600,chr10vsss8663800vsss8664200,chr10vsss8729800vsss8730200,chr10vsss8933200vsss8933600,chr11vsss12730200vsss12730400,chr11vsss13224200vsss13224800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26373400vsss26373800,chr12vsss26378400vsss26379000,chr12vsss26379200vsss26379400,chr12vsss26379600vsss26380200,chr12vsss26404600vsss26405000,chr12vsss26405600vsss26405800,chr12vsss26410000vsss26411000,chr12vsss26446000vsss26446600,chr12vsss26447000vsss26447600,chr12vsss40802200vsss40802400,chr12vsss8333800vsss8334400,chr12vsss8604000vsss8604200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14vsss102721400vsss102721800,chr14vsss130910000vsss130910400,chr14vsss131133400vsss131134400,chr14vsss131162800vsss131163000,chr14vsss131243600vsss131244000,chr14vsss131285600vsss131286000,chr14vsss15658000vsss15658800,chr14vsss15665400vsss15665600,chr14vsss15692400vsss15692600,chr14vsss15778000vsss15778200,chr14vsss15780400vsss15780800,chr14vsss87716000vsss87716200,chr14vsss87733200vsss87733600,chr14vsss88621200vsss88622200,chr14vsss88631600vsss88631800,chr14vsss88632200vsss88632600,chr14vsss88663200vsss88665400,chr14vsss88739800vsss88740200,chr15vsss110527200vsss110528400,chr15vsss31161800vsss31162000,chr15vsss47597800vsss47598000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17vsss10473000vsss10473200,chr17vsss11941800vsss11942200,chr17vsss40454600vsss40454800,chr18vsss29145400vsss29145800,chr18vsss29146400vsss29146800,chr18vsss29180400vsss29180600,chr18vsss29628400vsss29629000,chr18vsss29629400vsss29629600,chr18vsss29651800vsss29652000,chr18vsss29663400vsss29663800,chr18vsss29701000vsss29701200,chr1vsss123193600vsss123193800,chr1vsss123212600vsss123212800,chr1vsss123224800vsss123225000,chr1vsss123251400vsss123251800,chr1vsss123279200vsss123279400,chr1vsss123306600vsss123306800,chr1vsss123307200vsss123307600,chr1vsss164543400vsss164543600,chr1vsss164662000vsss164662200,chr1vsss164664600vsss164664800,chr1vsss164779000vsss164780200,chr1vsss164978800vsss164979400,chr1vsss165004000vsss165004200,chr1vsss165019000vsss165019400,chr1vsss165040800vsss165041000,chr1vsss165076000vsss165076400,chr1vsss182613000vsss182613200,chr1vsss240727600vsss240727800,chr1vsss240728600vsss240729000,chr1vsss240729200vsss240730200,chr1vsss240816800vsss240817000,chr1vsss240820600vsss240821000,chr1vsss240858000vsss240858200,chr1vsss34779800vsss34780000,chr1vsss34963200vsss34963600,chr1vsss98143800vsss98144200,chr1vsss98216800vsss98218400,chr1vsss98523600vsss98524000,chr1vsss98537000vsss98537200,chr1vsss98537400vsss98537800,chr1vsss98579600vsss98579800,chr1vsss98587200vsss98587600,chr2vsss138205000vsss138205200,chr2vsss144652400vsss144652800,chr2vsss144679600vsss144680000,chr2vsss144710200vsss144710400,chr2vsss144710600vsss144711000,chr2vsss145073000vsss145073200,chr2vsss145229200vsss145229400,chr2vsss145238400vsss145238600,chr2vsss145256800vsss145257000,chr2vsss96610000vsss96610400,chr3vsss96985800vsss96986000,chr3vsss96993800vsss96994400,chr3vsss97043000vsss97043200,chr3vsss97075800vsss97076000,chr3vsss97076800vsss97077200,chr3vsss97077400vsss97077600,chr3vsss97078600vsss97079600,chr3vsss97087800vsss97088200,chr3vsss97088800vsss97089200,chr3vsss97116200vsss97117000,chr3vsss97122600vsss97122800,chr3vsss97142600vsss97143200,chr3vsss97148400vsss97149000,chr3vsss97175200vsss97176000,chr3vsss97184400vsss97184800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2645400vsss2646400,chr4vsss2763600vsss2763800,chr4vsss2764400vsss2765000,chr4vsss2767200vsss2768400,chr4vsss2862800vsss2863400,chr4vsss2866600vsss2866800,chr4vsss34328400vsss34328800,chr4vsss75226400vsss75226600,chr4vsss97726600vsss97726800,chr5vsss48900800vsss48901000,chr5vsss48989200vsss48989600,chr5vsss49073800vsss49074000,chr5vsss49166600vsss49167000,chr5vsss49167400vsss49167800,chr5vsss49168000vsss49168800,chr5vsss49222400vsss49222600,chr5vsss49224800vsss49225000,chr5vsss49232000vsss49232200,chr5vsss49338800vsss49339000,chr5vsss49347600vsss49348000,chr5vsss52482600vsss52482800,chr5vsss53022200vsss53022400,chr5vsss53041400vsss53041600,chr5vsss53316400vsss53316600,chr5vsss85164200vsss85164600,chr5vsss8822000vsss8822200,chr5vsss8848400vsss8848600,chr5vsss8848800vsss8849200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159856800vsss159857200,chr6vsss26921000vsss26921400,chr6vsss26945600vsss26945800,chr6vsss64201600vsss64201800,chr6vsss64202200vsss64202800,chr6vsss64229800vsss64230400,chr6vsss9671800vsss9672200,chr6vsss98648600vsss98649000,chr6vsss98654800vsss98655000,chr6vsss98668000vsss98668200,chr7vsss45800vsss46000,chr7vsss7310800vsss7311400,chr7vsss7356000vsss7356200,chr7vsss7356800vsss7357600,chr7vsss7358800vsss7359000,chr7vsss7378400vsss7379200,chr7vsss7403200vsss7403800,chr7vsss7412600vsss7412800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97755000vsss97755400,chr7vsss97790200vsss97790800,chr7vsss97797000vsss97797400,chr7vsss97815000vsss97815200,chr7vsss97865600vsss97866800,chr7vsss97919600vsss97920000,chr7vsss97923600vsss97923800,chr7vsss98432600vsss98433000,chr7vsss98858000vsss98858400,chr7vsss98981400vsss98981800,chr7vsss99151400vsss99151600,chr7vsss99156200vsss99156400,chr8vsss17598200vsss17598400,chr8vsss18461800vsss18462400,chr9vsss34530000vsss34530400,chr9vsss34578800vsss34579000,chr9vsss46506400vsss46506600,chr9vsss7243800vsss7245600,chr9vsss74091000vsss74091200,chr9vsss74145600vsss74145800,chr9vsss74153600vsss74153800,chr9vsss74154200vsss74154400,chrXvsss36510200vsss36510600,chrXvsss36534600vsss36534800,chrXvsss36755200vsss36755400,chrXvsss58191000vsss58191200,chrXvsss58399000vsss58399200</t>
  </si>
  <si>
    <t>ADAM9,ANKRD1,APAF1,BMPR1A,CAV1,CBL,CCL2,CDH5,CGN,CITED1,COL1A1,COL1A2,COL3A1,COL4A2,CREB1,DUSP22,EDN1,EPB41L5,FBN1,FERMT2,FGFR2,FNTA,FOS,GCNT2,GDF10,HPGD,JUN,KLF10,LTBP2,MEF2C,NR3C1,PARD3,PARP1,PDE2A,PDE3A,PDGFD,PENK,POSTN,PPARGC1A,PTK2,PTPRK,SFRP1,SKI,SMAD3,SMAD5,SMAD6,SMAD7,SMAD9,SOX5,SOX9,SRC,TAB1,TGFB2,TGFB3,TGFBR1,TGFBR2,TGFBR3,TWSG1,USP9X,WNT2,WWOX,ZFP36L1,ZFP36L2,ZFYVE9</t>
  </si>
  <si>
    <t>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15437600vsss15437800,chr12vsss26373400vsss26373800,chr12vsss26378400vsss26379000,chr12vsss26379200vsss26379400,chr12vsss26379600vsss26380200,chr12vsss26404600vsss26405000,chr12vsss26405600vsss26405800,chr12vsss26410000vsss26411000,chr12vsss26446000vsss26446600,chr12vsss26447000vsss26447600,chr13vsss127218600vsss127218800,chr13vsss159258800vsss159259200,chr13vsss159299600vsss159300000,chr13vsss159308800vsss159309000,chr13vsss159364600vsss159365000,chr13vsss159376000vsss159376200,chr13vsss159379000vsss159379200,chr13vsss207916600vsss207916800,chr13vsss208089200vsss208090000,chr13vsss208090400vsss208090600,chr13vsss31294000vsss31294200,chr13vsss96858400vsss96858600,chr13vsss96858800vsss96859800,chr13vsss96940800vsss96941200,chr14vsss72777200vsss72777800,chr15vsss136874000vsss136874800,chr15vsss136957400vsss136958000,chr15vsss136972600vsss136972800,chr15vsss136973400vsss136974000,chr15vsss136985600vsss136986800,chr15vsss136990600vsss136991000,chr15vsss136991400vsss136991600,chr15vsss136994000vsss136996200,chr15vsss137002200vsss137003200,chr15vsss137008200vsss137009000,chr15vsss137017800vsss137018000,chr15vsss137019200vsss137020000,chr15vsss137031800vsss137032400,chr15vsss137033200vsss137033600,chr15vsss137034400vsss137035200,chr15vsss137039000vsss137039800,chr15vsss137041200vsss137041600,chr15vsss137041800vsss137042000,chr15vsss137042400vsss137044200,chr15vsss137044400vsss137045400,chr15vsss137055200vsss137055400,chr15vsss137056000vsss137056200,chr15vsss137062000vsss137062400,chr15vsss137093400vsss137093600,chr15vsss137095400vsss137095800,chr15vsss137096000vsss137096400,chr15vsss137115200vsss137115600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15vsss93852000vsss93852200,chr15vsss93892800vsss93893400,chr15vsss93900800vsss93901400,chr15vsss93902400vsss93902800,chr15vsss93954800vsss93955000,chr16vsss27335400vsss27335600,chr1vsss240717200vsss240717400,chr1vsss240727600vsss240727800,chr1vsss240728600vsss240729000,chr1vsss240729200vsss240730200,chr1vsss240816800vsss240817000,chr1vsss240820600vsss240821000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50035600vsss50036000,chr1vsss50039000vsss50039200,chr1vsss90779200vsss90779400,chr1vsss90841200vsss90841400,chr1vsss90842200vsss90842400,chr1vsss90856000vsss90856200,chr1vsss90858000vsss90858800,chr1vsss90859400vsss90859600,chr1vsss90861800vsss90862400,chr1vsss90863000vsss90863200,chr1vsss90864200vsss90865000,chr1vsss90865800vsss90866200,chr1vsss90873600vsss90873800,chr1vsss91490800vsss91491200,chr1vsss91521200vsss91521400,chr2vsss150041800vsss150042200,chr2vsss150108800vsss150109400,chr2vsss150110800vsss150111600,chr2vsss79250600vsss79251400,chr2vsss79251600vsss79251800,chr2vsss79301600vsss79302000,chr3vsss96985800vsss96986000,chr3vsss96993800vsss96994400,chr3vsss97043000vsss97043200,chr3vsss97075800vsss97076000,chr3vsss97076800vsss97077200,chr3vsss97077400vsss97077600,chr3vsss97078600vsss97079600,chr3vsss97087800vsss97088200,chr3vsss97088800vsss97089200,chr3vsss97116200vsss97117000,chr3vsss97122600vsss97122800,chr3vsss97142600vsss97143200,chr3vsss97148400vsss97149000,chr3vsss97175200vsss97176000,chr3vsss97184400vsss97184800,chr4vsss98387000vsss98387200,chr4vsss98390000vsss98390400,chr6vsss30084800vsss30085000,chr6vsss92255400vsss92255600,chr6vsss92263600vsss92264200,chr6vsss92264800vsss92265600,chr6vsss92266400vsss92267000,chr6vsss92267600vsss92267800,chr6vsss92269400vsss92269600,chr6vsss94981600vsss94982200,chr6vsss94986200vsss94986400,chr6vsss95002000vsss95002200,chr6vsss95025200vsss95025400,chr6vsss95027600vsss95027800,chr6vsss95184600vsss95184800,chr6vsss95185000vsss95185400,chr6vsss95198200vsss95198400,chr6vsss95201000vsss95201200,chr6vsss95212600vsss95212800,chr6vsss95220200vsss95220600,chr6vsss95228000vsss95228400,chr6vsss95244000vsss95244400,chr6vsss95266400vsss95266600,chr6vsss95274400vsss95274600,chr6vsss95274800vsss95275400,chr6vsss95275600vsss95276000,chr6vsss95280600vsss95281400,chr6vsss95281800vsss95282000,chr7vsss24127800vsss24128000,chr7vsss24133200vsss24133800,chr7vsss24134000vsss24134400,chr7vsss24144800vsss24145400,chr7vsss46341600vsss46341800,chr7vsss46345800vsss46346000,chr7vsss46369600vsss46369800,chr7vsss46442600vsss46442800,chr7vsss76178400vsss76178600,chr8vsss17598200vsss17598400,chr8vsss18461800vsss18462400,chr8vsss86414400vsss86414600,chr8vsss86439400vsss86439800,chr9vsss33540000vsss33540200,chr9vsss74091000vsss74091200,chr9vsss74145600vsss74145800,chr9vsss74153600vsss74153800,chr9vsss74154200vsss74154400,chr9vsss9807000vsss9807200,chrUn_NW_018085356v1vsss627200vsss627400,chrUn_NW_018085356v1vsss636600vsss637200,chrXvsss88618000vsss88618800,chrXvsss88622200vsss88622400,chrXvsss88712200vsss88712600,chrXvsss88773000vsss88773800,chrXvsss88800000vsss88800400,chrXvsss88859800vsss88860000</t>
  </si>
  <si>
    <t>ACE,ADAMTS2,ADRB2,BMP8A,COL12A1,COL13A1,COL15A1,COL18A1,COL19A1,COL1A1,COL1A2,COL3A1,COL4A1,COL4A2,COL4A6,COL5A1,COL5A2,COL6A1,COL6A2,COL6A3,COL7A1,COL8A1,COL8A2,CTSK,GHR,MMP12,MMP13,MMP14,MMP2,P3H2,PPARGC1A,SERPINH1,THADA,TIPARP,TNXB,TRAM2,UCP1</t>
  </si>
  <si>
    <t>chr10vsss14284800vsss14286600,chr10vsss14289800vsss14290600,chr10vsss56802400vsss56803600,chr10vsss56832600vsss56833600,chr10vsss56836600vsss56836800,chr10vsss56962800vsss56963000,chr10vsss57213600vsss57214000,chr10vsss57348800vsss57349400,chr10vsss57432200vsss57432400,chr10vsss57432600vsss57433000,chr10vsss57482800vsss57483800,chr10vsss57488000vsss57488200,chr10vsss57639000vsss57640000,chr10vsss57645800vsss57646400,chr10vsss57657400vsss57657800,chr10vsss8425200vsss8425400,chr10vsss8440800vsss8441200,chr10vsss8503800vsss8504000,chr10vsss8513800vsss8514200,chr10vsss8526000vsss8526200,chr10vsss8552000vsss8552600,chr10vsss8663800vsss8664200,chr10vsss8729800vsss8730200,chr10vsss8933200vsss8933600,chr11vsss12730200vsss12730400,chr11vsss13224200vsss13224800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26373400vsss26373800,chr12vsss26378400vsss26379000,chr12vsss26379200vsss26379400,chr12vsss26379600vsss26380200,chr12vsss26404600vsss26405000,chr12vsss26405600vsss26405800,chr12vsss26410000vsss26411000,chr12vsss26446000vsss26446600,chr12vsss26447000vsss26447600,chr12vsss40802200vsss40802400,chr12vsss8333800vsss8334400,chr12vsss8604000vsss8604200,chr13vsss16343800vsss16344200,chr13vsss16363400vsss16363600,chr13vsss16414400vsss16415200,chr13vsss16596800vsss16597400,chr13vsss16668400vsss16668800,chr13vsss16672800vsss16673200,chr13vsss16673600vsss16674200,chr13vsss16676600vsss16676800,chr13vsss16723800vsss16724000,chr13vsss16864200vsss16864600,chr13vsss17018000vsss17018400,chr14vsss102721400vsss102721800,chr14vsss130910000vsss130910400,chr14vsss131133400vsss131134400,chr14vsss131162800vsss131163000,chr14vsss131243600vsss131244000,chr14vsss131285600vsss131286000,chr14vsss15658000vsss15658800,chr14vsss15665400vsss15665600,chr14vsss15692400vsss15692600,chr14vsss15778000vsss15778200,chr14vsss15780400vsss15780800,chr14vsss87716000vsss87716200,chr14vsss87733200vsss87733600,chr14vsss88621200vsss88622200,chr14vsss88631600vsss88631800,chr14vsss88632200vsss88632600,chr14vsss88663200vsss88665400,chr14vsss88739800vsss88740200,chr15vsss110527200vsss110528400,chr15vsss31161800vsss31162000,chr15vsss47597800vsss47598000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17vsss10473000vsss10473200,chr17vsss11941800vsss11942200,chr17vsss40454600vsss40454800,chr18vsss29145400vsss29145800,chr18vsss29146400vsss29146800,chr18vsss29180400vsss29180600,chr18vsss29628400vsss29629000,chr18vsss29629400vsss29629600,chr18vsss29651800vsss29652000,chr18vsss29663400vsss29663800,chr18vsss29701000vsss29701200,chr1vsss123193600vsss123193800,chr1vsss123212600vsss123212800,chr1vsss123224800vsss123225000,chr1vsss123251400vsss123251800,chr1vsss123279200vsss123279400,chr1vsss123306600vsss123306800,chr1vsss123307200vsss123307600,chr1vsss164543400vsss164543600,chr1vsss164662000vsss164662200,chr1vsss164664600vsss164664800,chr1vsss164779000vsss164780200,chr1vsss164978800vsss164979400,chr1vsss165004000vsss165004200,chr1vsss165019000vsss165019400,chr1vsss165040800vsss165041000,chr1vsss165076000vsss165076400,chr1vsss182613000vsss182613200,chr1vsss240727600vsss240727800,chr1vsss240728600vsss240729000,chr1vsss240729200vsss240730200,chr1vsss240816800vsss240817000,chr1vsss240820600vsss240821000,chr1vsss240858000vsss240858200,chr1vsss34779800vsss34780000,chr1vsss34963200vsss34963600,chr1vsss98143800vsss98144200,chr1vsss98216800vsss98218400,chr1vsss98523600vsss98524000,chr1vsss98537000vsss98537200,chr1vsss98537400vsss98537800,chr1vsss98579600vsss98579800,chr1vsss98587200vsss98587600,chr2vsss138205000vsss138205200,chr2vsss144652400vsss144652800,chr2vsss144679600vsss144680000,chr2vsss144710200vsss144710400,chr2vsss144710600vsss144711000,chr2vsss145073000vsss145073200,chr2vsss145229200vsss145229400,chr2vsss145238400vsss145238600,chr2vsss145256800vsss145257000,chr2vsss96610000vsss96610400,chr3vsss96985800vsss96986000,chr3vsss96993800vsss96994400,chr3vsss97043000vsss97043200,chr3vsss97075800vsss97076000,chr3vsss97076800vsss97077200,chr3vsss97077400vsss97077600,chr3vsss97078600vsss97079600,chr3vsss97087800vsss97088200,chr3vsss97088800vsss97089200,chr3vsss97116200vsss97117000,chr3vsss97122600vsss97122800,chr3vsss97142600vsss97143200,chr3vsss97148400vsss97149000,chr3vsss97175200vsss97176000,chr3vsss97184400vsss97184800,chr4vsss125134800vsss125135000,chr4vsss125238400vsss125238600,chr4vsss125243400vsss125243600,chr4vsss125269200vsss125269400,chr4vsss125292400vsss125293200,chr4vsss125337200vsss125337400,chr4vsss125370200vsss125370600,chr4vsss125380200vsss125382400,chr4vsss125382800vsss125383000,chr4vsss125383200vsss125383600,chr4vsss125384400vsss125385000,chr4vsss125389400vsss125390200,chr4vsss125391400vsss125391600,chr4vsss125393800vsss125394000,chr4vsss125410200vsss125410400,chr4vsss125442200vsss125442800,chr4vsss125443200vsss125443400,chr4vsss2645400vsss2646400,chr4vsss2763600vsss2763800,chr4vsss2764400vsss2765000,chr4vsss2767200vsss2768400,chr4vsss2862800vsss2863400,chr4vsss2866600vsss2866800,chr4vsss34328400vsss34328800,chr4vsss75226400vsss75226600,chr4vsss97726600vsss97726800,chr5vsss48900800vsss48901000,chr5vsss48989200vsss48989600,chr5vsss49073800vsss49074000,chr5vsss49166600vsss49167000,chr5vsss49167400vsss49167800,chr5vsss49168000vsss49168800,chr5vsss49222400vsss49222600,chr5vsss49224800vsss49225000,chr5vsss49232000vsss49232200,chr5vsss49338800vsss49339000,chr5vsss49347600vsss49348000,chr5vsss52482600vsss52482800,chr5vsss53022200vsss53022400,chr5vsss53041400vsss53041600,chr5vsss53316400vsss53316600,chr5vsss85164200vsss85164600,chr5vsss8822000vsss8822200,chr5vsss8848400vsss8848600,chr5vsss8848800vsss8849200,chr6vsss153252600vsss153253000,chr6vsss153253400vsss153253800,chr6vsss153404600vsss153405000,chr6vsss153405200vsss153405600,chr6vsss153432000vsss153432600,chr6vsss153649800vsss153650400,chr6vsss153698600vsss153698800,chr6vsss153704800vsss153705200,chr6vsss153744200vsss153744600,chr6vsss153744800vsss153745000,chr6vsss15749800vsss15750000,chr6vsss159856800vsss159857200,chr6vsss26921000vsss26921400,chr6vsss26945600vsss26945800,chr6vsss64201600vsss64201800,chr6vsss64202200vsss64202800,chr6vsss64229800vsss64230400,chr6vsss82417800vsss82418200,chr6vsss82771800vsss82772400,chr6vsss82817000vsss82817200,chr6vsss82817400vsss82817600,chr6vsss82817800vsss82818400,chr6vsss9671800vsss9672200,chr6vsss98648600vsss98649000,chr6vsss98654800vsss98655000,chr6vsss98668000vsss98668200,chr7vsss45800vsss46000,chr7vsss7310800vsss7311400,chr7vsss7356000vsss7356200,chr7vsss7356800vsss7357600,chr7vsss7358800vsss7359000,chr7vsss7378400vsss7379200,chr7vsss7403200vsss7403800,chr7vsss7412600vsss7412800,chr7vsss8660600vsss8661000,chr7vsss8661800vsss8662200,chr7vsss91613400vsss91613800,chr7vsss91614800vsss91615000,chr7vsss91634600vsss91635000,chr7vsss91687800vsss91688200,chr7vsss91689800vsss91690000,chr7vsss91693800vsss91694200,chr7vsss91768000vsss91768400,chr7vsss91773200vsss91773400,chr7vsss91774000vsss91774400,chr7vsss91803400vsss91803600,chr7vsss91843000vsss91843200,chr7vsss91863400vsss91863600,chr7vsss91893600vsss91893800,chr7vsss91894400vsss91895000,chr7vsss91920000vsss91920200,chr7vsss91931200vsss91931400,chr7vsss92099800vsss92100200,chr7vsss92125600vsss92125800,chr7vsss92139000vsss92139400,chr7vsss92146200vsss92146600,chr7vsss92147000vsss92147600,chr7vsss92174400vsss92174600,chr7vsss92207400vsss92208000,chr7vsss92208400vsss92208600,chr7vsss92211200vsss92211400,chr7vsss92245400vsss92246200,chr7vsss92248000vsss92248200,chr7vsss92248400vsss92248800,chr7vsss92263200vsss92263600,chr7vsss92307200vsss92307800,chr7vsss92355000vsss92355400,chr7vsss92513200vsss92513600,chr7vsss92527600vsss92528000,chr7vsss92585000vsss92585400,chr7vsss92593600vsss92593800,chr7vsss92594600vsss92594800,chr7vsss92604000vsss92604600,chr7vsss92620800vsss92621200,chr7vsss97755000vsss97755400,chr7vsss97790200vsss97790800,chr7vsss97797000vsss97797400,chr7vsss97815000vsss97815200,chr7vsss97865600vsss97866800,chr7vsss97919600vsss97920000,chr7vsss97923600vsss97923800,chr7vsss98432600vsss98433000,chr7vsss98858000vsss98858400,chr7vsss98981400vsss98981800,chr7vsss99151400vsss99151600,chr7vsss99156200vsss99156400,chr8vsss17598200vsss17598400,chr8vsss18461800vsss18462400,chr9vsss34530000vsss34530400,chr9vsss34578800vsss34579000,chr9vsss46506400vsss46506600,chr9vsss7243800vsss7245600,chr9vsss74091000vsss74091200,chr9vsss74145600vsss74145800,chr9vsss74153600vsss74153800,chr9vsss74154200vsss74154400,chrXvsss36510200vsss36510600,chrXvsss36534600vsss36534800,chrXvsss36755200vsss36755400,chrXvsss58191000vsss58191200,chrXvsss58399000vsss58399200</t>
  </si>
  <si>
    <t>ADAM9,ANKRD1,APAF1,BMPR1A,CAV1,CBL,CCL2,CDH5,CGN,CITED1,COL1A1,COL1A2,COL3A1,COL4A2,CREB1,DUSP22,EDN1,EPB41L5,FBN1,FERMT2,FGFR2,FNTA,FOS,GCNT2,GDF10,HPGD,JUN,KLF10,LTBP2,MEF2C,NR3C1,PARD3,PARP1,PDE2A,PDE3A,PDGFD,PENK,POSTN,PPARGC1A,PTK2,PTPRK,RUNX3,SFRP1,SKI,SMAD3,SMAD5,SMAD6,SMAD7,SMAD9,SOX5,SOX9,SRC,TAB1,TGFB2,TGFB3,TGFBR1,TGFBR2,TGFBR3,TWSG1,USP9X,WNT2,WWOX,ZFHX3,ZFP36L1,ZFP36L2,ZFYVE9</t>
  </si>
  <si>
    <t>chr10vsss8425200vsss8425400,chr10vsss8440800vsss8441200,chr10vsss8503800vsss8504000,chr10vsss8513800vsss8514200,chr10vsss8526000vsss8526200,chr10vsss8552000vsss8552600,chr10vsss8663800vsss8664200,chr10vsss8729800vsss8730200,chr10vsss8933200vsss8933600,chr12vsss32048600vsss32049000,chr12vsss32216400vsss32216600,chr12vsss32411800vsss32412000,chr12vsss33005000vsss33005200,chr12vsss33006000vsss33006200,chr14vsss87716000vsss87716200,chr14vsss87733200vsss87733600,chr14vsss88621200vsss88622200,chr14vsss88631600vsss88631800,chr14vsss88632200vsss88632600,chr14vsss88663200vsss88665400,chr14vsss88739800vsss88740200,chr15vsss105932200vsss105932600,chr15vsss4535400vsss4535800,chr15vsss54507800vsss54508000,chr15vsss54511400vsss54512200,chr15vsss54540200vsss54540600,chr15vsss54540800vsss54541200,chr15vsss54552400vsss54553200,chr15vsss54576600vsss54577000,chr15vsss54579600vsss54579800,chr15vsss54580000vsss54580600,chr15vsss54581200vsss54581400,chr15vsss54587000vsss54587200,chr15vsss54587400vsss54587800,chr15vsss54589800vsss54590600,chr15vsss54591200vsss54591400,chr15vsss54595200vsss54596600,chr15vsss54600800vsss54601000,chr15vsss54604000vsss54604400,chr15vsss54604600vsss54604800,chr15vsss54611600vsss54612000,chr15vsss54621000vsss54622000,chr15vsss54624800vsss54625200,chr15vsss54626600vsss54628600,chr15vsss54632200vsss54632600,chr15vsss54636400vsss54636600,chr15vsss54636800vsss54637200,chr15vsss54641800vsss54642000,chr15vsss54642400vsss54642600,chr15vsss54646000vsss54646200,chr15vsss54647800vsss54648200,chr15vsss54662000vsss54662400,chr15vsss54664200vsss54664400,chr15vsss54665400vsss54665800,chr15vsss54667800vsss54668000,chr15vsss54668400vsss54668600,chr15vsss54669200vsss54669600,chr15vsss54671000vsss54671200,chr15vsss54673000vsss54673800,chr15vsss54678800vsss54679200,chr15vsss54679600vsss54679800,chr15vsss54680000vsss54680200,chr15vsss54688200vsss54688600,chr15vsss54688800vsss54689000,chr15vsss54691800vsss54692200,chr15vsss54705200vsss54706400,chr15vsss54706800vsss54707000,chr15vsss54715000vsss54715200,chr15vsss54717000vsss54717200,chr15vsss54799200vsss54800000,chr15vsss54840400vsss54840600,chr15vsss54840800vsss54841000,chr15vsss54843800vsss54844200,chr15vsss54844600vsss54845200,chr15vsss54854000vsss54854200,chr15vsss54864000vsss54864600,chr15vsss54865800vsss54866400,chr15vsss54879200vsss54879800,chr15vsss54883600vsss54883800,chr15vsss54886600vsss54886800,chr15vsss54891200vsss54891400,chr15vsss54893600vsss54893800,chr16vsss24648400vsss24648600,chr16vsss24732800vsss24733000,chr16vsss24749600vsss24749800,chr16vsss25299200vsss25299400,chr16vsss25299800vsss25300200,chr17vsss57311000vsss57311200,chr17vsss58029400vsss58029600,chr17vsss58061200vsss58061400,chr17vsss58083800vsss58084200,chr17vsss58138800vsss58139400,chr17vsss58161200vsss58161400,chr17vsss58229400vsss58229600,chr17vsss58247800vsss58248400,chr18vsss39183000vsss39183400,chr18vsss39462000vsss39462400,chr18vsss39502200vsss39502600,chr18vsss39576800vsss39577000,chr18vsss39577200vsss39577400,chr18vsss39638200vsss39638600,chr18vsss39785600vsss39785800,chr18vsss52430400vsss52430600,chr18vsss52454400vsss52454600,chr18vsss52489200vsss52489400,chr18vsss52711400vsss52712200,chr18vsss52727400vsss52728200,chr18vsss52765200vsss52765400,chr18vsss52765600vsss52765800,chr1vsss136848800vsss136849200,chr1vsss136861400vsss136862800,chr1vsss136932400vsss136933200,chr1vsss136950800vsss136951600,chr1vsss164543400vsss164543600,chr1vsss164662000vsss164662200,chr1vsss164664600vsss164664800,chr1vsss164779000vsss164780200,chr1vsss164978800vsss164979400,chr1vsss182897000vsss182897800,chr1vsss183035000vsss183035600,chr1vsss183069600vsss183070200,chr1vsss183071200vsss183071600,chr1vsss183123200vsss183123400,chr1vsss183123600vsss183123800,chr1vsss240727600vsss240727800,chr1vsss240728600vsss240729000,chr1vsss240729200vsss240730200,chr1vsss240816800vsss240817000,chr1vsss240820600vsss240821000,chr1vsss240858000vsss240858200,chr1vsss98143800vsss98144200,chr1vsss98216800vsss98218400,chr1vsss98523600vsss98524000,chr1vsss98537000vsss98537200,chr1vsss98537400vsss98537800,chr1vsss98579600vsss98579800,chr1vsss98587200vsss98587600,chr5vsss56766800vsss56767200,chr6vsss94981600vsss94982200,chr6vsss94986200vsss94986400,chr6vsss95002000vsss95002200,chr6vsss95025200vsss95025400,chr6vsss95027600vsss95027800,chr6vsss95184600vsss95184800,chr6vsss95185000vsss95185400,chr6vsss95198200vsss95198400,chr6vsss95201000vsss95201200,chr6vsss95212600vsss95212800,chr6vsss95220200vsss95220600,chr6vsss95228000vsss95228400,chr6vsss95244000vsss95244400,chr6vsss95266400vsss95266600,chr6vsss95274400vsss95274600,chr6vsss95274800vsss95275400,chr6vsss95275600vsss95276000,chr6vsss95280600vsss95281400,chr6vsss95281800vsss95282000,chr6vsss95632000vsss95632800,chr6vsss96498000vsss96498400,chr6vsss96543200vsss96543400,chr6vsss98648600vsss98649000,chr6vsss98654800vsss98655000,chr6vsss98668000vsss98668200,chr7vsss5123000vsss5123600,chr7vsss98858000vsss98858400,chr7vsss98981400vsss98981800,chr7vsss99151400vsss99151600,chr7vsss99156200vsss99156400,chrXvsss44615600vsss44616000,chrXvsss44617400vsss44617600</t>
  </si>
  <si>
    <t>ACVR2A,BMP15,BMP4,BMP6,BMP7,BMP8A,BMP8B,BMPER,BMPR1A,BMPR2,DAB2,GDF10,GREM1,INHBA,LDLRAD4,NOG,PMEPA1,RBPMS,SMAD6,SMAD7,STRAP,TGFB2,TGFB3,TGFBR1,TWSG1</t>
  </si>
  <si>
    <t>chr12vsss20906200vsss20906400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71027000vsss71027200,chr18vsss29628400vsss29629000,chr18vsss29629400vsss29629600,chr18vsss29651800vsss29652000,chr18vsss29663400vsss29663800,chr18vsss29701000vsss29701200,chr4vsss88243600vsss88243800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54346800vsss54347000,chr6vsss54347600vsss54347800,chr6vsss54348000vsss54348400,chr9vsss8813800vsss8814000</t>
  </si>
  <si>
    <t>CACNA1C,CAV1,CTNNA3,DLG1,JUP,KCNE3,NOS1AP,RYR2,TRPM4</t>
  </si>
  <si>
    <t>chr10vsss1009800vsss1010600,chr10vsss1027600vsss1027800,chr10vsss10371600vsss10371800,chr10vsss1049400vsss1050000,chr10vsss1050600vsss1050800,chr10vsss1069800vsss1070600,chr10vsss10715800vsss10716400,chr10vsss1072000vsss1072400,chr10vsss68781600vsss68781800,chr10vsss68786200vsss68787200,chr10vsss68798000vsss68799200,chr10vsss68800200vsss68800600,chr10vsss68806200vsss68810400,chr10vsss68811200vsss68811600,chr10vsss68811800vsss68812400,chr10vsss68812600vsss68813600,chr10vsss68848800vsss68849200,chr10vsss68875200vsss68876000,chr10vsss68878000vsss68878200,chr10vsss68884400vsss68885000,chr10vsss68896200vsss68896600,chr10vsss68896800vsss68897200,chr10vsss68912600vsss68913400,chr10vsss68916600vsss68917000,chr10vsss68920000vsss68920600,chr10vsss68935600vsss68937000,chr10vsss68951000vsss68951200,chr10vsss68952000vsss68953000,chr10vsss68958400vsss68959600,chr10vsss68962600vsss68965600,chr10vsss68968200vsss68968800,chr10vsss68969200vsss68969400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11vsss14769200vsss14770000,chr11vsss14772600vsss14772800,chr11vsss14852800vsss14853200,chr11vsss14891200vsss14892000,chr11vsss14976200vsss14976400,chr11vsss15103400vsss15103600,chr11vsss15167600vsss15168400,chr11vsss15173200vsss15174400,chr11vsss15310400vsss15310600,chr11vsss15374000vsss15374200,chr11vsss52505000vsss52505200,chr11vsss7645000vsss7645400,chr11vsss7735200vsss7735400,chr11vsss7735600vsss7736400,chr11vsss7737000vsss7737600,chr12vsss24206400vsss24206600,chr12vsss47760200vsss47760400,chr13vsss107786600vsss107787000,chr13vsss107790600vsss107790800,chr13vsss107791000vsss107791200,chr13vsss107793200vsss107793400,chr13vsss107800800vsss107801000,chr13vsss107914800vsss107915000,chr13vsss107922600vsss107922800,chr13vsss107928200vsss107928400,chr13vsss107954600vsss107954800,chr13vsss107956600vsss107956800,chr13vsss107957000vsss107957600,chr13vsss108194400vsss108194800,chr13vsss108287600vsss108288000,chr13vsss108288400vsss108288800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14vsss11644600vsss11644800,chr14vsss11645000vsss11646200,chr14vsss11689200vsss11689400,chr14vsss11696000vsss11696200,chr14vsss11715800vsss11716000,chr14vsss11716200vsss11716600,chr14vsss11718800vsss11719400,chr14vsss120901000vsss120901200,chr14vsss120916600vsss120916800,chr14vsss46720400vsss46720600,chr16vsss51578800vsss51579000,chr16vsss51579200vsss51579400,chr16vsss71868000vsss71868200,chr16vsss71925800vsss71926000,chr17vsss10473000vsss10473200,chr17vsss51908200vsss51908400,chr17vsss57311000vsss57311200,chr18vsss29628400vsss29629000,chr18vsss29629400vsss29629600,chr18vsss29651800vsss29652000,chr18vsss29663400vsss29663800,chr18vsss29701000vsss29701200,chr1vsss12342000vsss12342400,chr1vsss12350000vsss12350400,chr1vsss12393200vsss12393400,chr1vsss137462400vsss137462600,chr1vsss137463800vsss137464200,chr1vsss137469600vsss137470200,chr1vsss137550800vsss137551000,chr1vsss137566200vsss137566400,chr1vsss137636000vsss137636600,chr1vsss137636800vsss137637600,chr1vsss137672000vsss137672600,chr1vsss137677000vsss137677800,chr1vsss137681800vsss137682400,chr1vsss182897000vsss182897800,chr1vsss183035000vsss183035600,chr1vsss183069600vsss183070200,chr1vsss183071200vsss183071600,chr1vsss183123200vsss183123400,chr1vsss183123600vsss183123800,chr1vsss187665200vsss187665800,chr1vsss187742600vsss187743000,chr1vsss187743800vsss187744000,chr1vsss187780000vsss187780200,chr1vsss187783000vsss187784000,chr1vsss187883000vsss187884000,chr1vsss187951800vsss187952000,chr1vsss187952200vsss187952400,chr1vsss187952800vsss187953000,chr1vsss188217600vsss188218000,chr1vsss188243000vsss188243200,chr1vsss188243600vsss188244000,chr1vsss188244400vsss188244600,chr1vsss188352600vsss188353000,chr1vsss188360200vsss188360400,chr1vsss248908000vsss248908200,chr1vsss249290400vsss249290600,chr1vsss257958200vsss257958600,chr1vsss261506600vsss261507200,chr1vsss261507400vsss261507600,chr1vsss261523600vsss261524000,chr1vsss261526200vsss261528000,chr1vsss261532800vsss261533400,chr1vsss261533800vsss261534000,chr1vsss261541000vsss261541400,chr1vsss261542000vsss261542200,chr1vsss261552000vsss261552400,chr1vsss261760400vsss261760600,chr1vsss270797600vsss270797800,chr1vsss270807600vsss270807800,chr1vsss270824800vsss270825200,chr1vsss270856800vsss270857400,chr1vsss270887200vsss270887800,chr1vsss8417600vsss8417800,chr2vsss27676800vsss27677000,chr2vsss68400vsss69600,chr2vsss84128000vsss84128800,chr3vsss75630800vsss75631000,chr3vsss75686400vsss75686800,chr3vsss75753800vsss75754200,chr3vsss75754600vsss75754800,chr3vsss76333800vsss76335200,chr3vsss76544800vsss76545000,chr3vsss76552600vsss76552800,chr3vsss76614800vsss76615000,chr3vsss76680600vsss76681000,chr4vsss12137400vsss12137600,chr4vsss12145400vsss12145600,chr4vsss12204000vsss12205400,chr4vsss12209600vsss12211600,chr4vsss127429400vsss127429600,chr4vsss1482600vsss1483000,chr4vsss87307800vsss87308400,chr4vsss87308600vsss87308800,chr4vsss87354000vsss87354600,chr4vsss87366400vsss87366800,chr4vsss87546400vsss87546600,chr4vsss87559200vsss87559600,chr4vsss87565600vsss87566000,chr5vsss12082800vsss12083200,chr5vsss12199000vsss12199400,chr5vsss12200400vsss12200600,chr5vsss12204400vsss12204600,chr5vsss12205600vsss12205800,chr5vsss12210400vsss12210600,chr5vsss12210800vsss12211200,chr5vsss12211400vsss12211600,chr5vsss12212000vsss12214000,chr5vsss12221200vsss12221400,chr5vsss12230400vsss12230800,chr5vsss12372400vsss12372600,chr5vsss3897200vsss3897400,chr5vsss3902200vsss3902600,chr5vsss3903000vsss3903200,chr5vsss3913200vsss3913400,chr5vsss3913600vsss3913800,chr5vsss3929200vsss3930600,chr5vsss3932400vsss3932800,chr5vsss3935400vsss3935600,chr5vsss3935800vsss3936000,chr5vsss3936200vsss3936400,chr5vsss3937000vsss3937200,chr5vsss3937400vsss3937600,chr5vsss60032600vsss60032800,chr5vsss60054600vsss60055000,chr5vsss93284200vsss93284600,chr5vsss93657600vsss93658000,chr5vsss93658800vsss93659000,chr5vsss93668400vsss93668800,chr5vsss93791400vsss93791600,chr6vsss68687800vsss68688000,chr6vsss68717800vsss68718800,chr6vsss68786000vsss68786200,chr6vsss68845800vsss68846200,chr6vsss68902000vsss68902200,chr6vsss68909600vsss68910000,chr6vsss68920800vsss68921000,chr6vsss80627400vsss80627800,chr6vsss80805200vsss80805600,chr6vsss96757000vsss96757200,chr7vsss10076400vsss10076800,chr7vsss10077800vsss10078200,chr7vsss10078800vsss10079200,chr7vsss45800vsss46000,chr8vsss100188600vsss100189000,chr8vsss100563800vsss100564200,chr8vsss100891200vsss100891400,chr8vsss75065200vsss75065400,chr8vsss75077200vsss75077800,chr8vsss75084400vsss75084600,chr8vsss75085200vsss75085600,chr8vsss75135200vsss75135600,chr8vsss75306200vsss75306600,chr8vsss75306800vsss75308200,chr9vsss48710600vsss48710800,chr9vsss48747200vsss48747400,chr9vsss48747600vsss48748400,chr9vsss48755200vsss48755400,chr9vsss48811800vsss48812000,chr9vsss64390000vsss64390400,chr9vsss64392400vsss64393000,chr9vsss64393400vsss64393600,chr9vsss9573000vsss9573200,chrUn_NW_018084979v1vsss3043600vsss3044600,chrXvsss124377800vsss124378000,chrXvsss88526800vsss88527400</t>
  </si>
  <si>
    <t>ABL1,AKT1,ARRB1,BMP4,BMP7,CAV1,CDK5RAP3,CNKSR3,DAB2IP,DACT1,DLG1,DUSP1,DUSP10,DUSP16,DUSP22,DUSP5,DUSP6,DUSP9,EPHB2,ERRFI1,EZR,FBLN1,FOXO1,GBP1,HIPK3,HMGCR,HSPH1,IGF1R,INPP5K,KLF4,LAX1,MECOM,MYC,NF2,NLRP6,PBK,PSCA,PSMD10,PTPN1,PTPN2,RANBP9,RGS2,RGS4,SFRP1,SFRP2,SORL1,SPRED2,SPRY1,SPRY2,TIMP3,TLR4,TNIP1,ZMYND11</t>
  </si>
  <si>
    <t>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26373400vsss26373800,chr12vsss26378400vsss26379000,chr12vsss26379200vsss26379400,chr12vsss26379600vsss26380200,chr12vsss26404600vsss26405000,chr12vsss26405600vsss26405800,chr12vsss26410000vsss26411000,chr12vsss26446000vsss26446600,chr12vsss26447000vsss26447600,chr13vsss159258800vsss159259200,chr13vsss159299600vsss159300000,chr13vsss159308800vsss159309000,chr13vsss159364600vsss159365000,chr13vsss159376000vsss159376200,chr13vsss159379000vsss159379200,chr13vsss207916600vsss207916800,chr13vsss208089200vsss208090000,chr13vsss208090400vsss208090600,chr13vsss31294000vsss31294200,chr14vsss72777200vsss72777800,chr15vsss136874000vsss136874800,chr15vsss136957400vsss136958000,chr15vsss136972600vsss136972800,chr15vsss136973400vsss136974000,chr15vsss136985600vsss136986800,chr15vsss136990600vsss136991000,chr15vsss136991400vsss136991600,chr15vsss136994000vsss136996200,chr15vsss137002200vsss137003200,chr15vsss137008200vsss137009000,chr15vsss137017800vsss137018000,chr15vsss137019200vsss137020000,chr15vsss137031800vsss137032400,chr15vsss137033200vsss137033600,chr15vsss137034400vsss137035200,chr15vsss137039000vsss137039800,chr15vsss137041200vsss137041600,chr15vsss137041800vsss137042000,chr15vsss137042400vsss137044200,chr15vsss137044400vsss137045400,chr15vsss137055200vsss137055400,chr15vsss137056000vsss137056200,chr15vsss137062000vsss137062400,chr15vsss137093400vsss137093600,chr15vsss137095400vsss137095800,chr15vsss137096000vsss137096400,chr15vsss137115200vsss137115600,chr15vsss93203200vsss93203600,chr15vsss93281000vsss93281600,chr15vsss93340000vsss93340400,chr15vsss93412200vsss93412400,chr15vsss93413000vsss93413200,chr15vsss93414600vsss93414800,chr15vsss93453000vsss93453200,chr15vsss93651600vsss93652000,chr15vsss93672200vsss93672600,chr15vsss93673400vsss93673600,chr15vsss93745200vsss93745400,chr15vsss93852000vsss93852200,chr15vsss93892800vsss93893400,chr15vsss93900800vsss93901400,chr15vsss93902400vsss93902800,chr15vsss93954800vsss93955000,chr1vsss240717200vsss240717400,chr1vsss240727600vsss240727800,chr1vsss240728600vsss240729000,chr1vsss240729200vsss240730200,chr1vsss240816800vsss240817000,chr1vsss240820600vsss240821000,chr1vsss273952200vsss273952600,chr1vsss273964600vsss273967800,chr1vsss273970600vsss273970800,chr1vsss273986400vsss273986600,chr1vsss274011000vsss274011400,chr1vsss274027400vsss274027600,chr1vsss274029600vsss274030200,chr1vsss274036400vsss274037000,chr1vsss274037600vsss274038400,chr1vsss274079200vsss274080000,chr1vsss50035600vsss50036000,chr1vsss50039000vsss50039200,chr1vsss90779200vsss90779400,chr1vsss90841200vsss90841400,chr1vsss90842200vsss90842400,chr1vsss90856000vsss90856200,chr1vsss90858000vsss90858800,chr1vsss90859400vsss90859600,chr1vsss90861800vsss90862400,chr1vsss90863000vsss90863200,chr1vsss90864200vsss90865000,chr1vsss90865800vsss90866200,chr1vsss90873600vsss90873800,chr1vsss91490800vsss91491200,chr1vsss91521200vsss91521400,chr2vsss79250600vsss79251400,chr2vsss79251600vsss79251800,chr2vsss79301600vsss79302000,chr4vsss98387000vsss98387200,chr4vsss98390000vsss98390400,chr6vsss30084800vsss30085000,chr6vsss92255400vsss92255600,chr6vsss92263600vsss92264200,chr6vsss92264800vsss92265600,chr6vsss92266400vsss92267000,chr6vsss92267600vsss92267800,chr6vsss92269400vsss92269600,chr7vsss76178400vsss76178600,chr9vsss33540000vsss33540200,chr9vsss74091000vsss74091200,chr9vsss74145600vsss74145800,chr9vsss74153600vsss74153800,chr9vsss74154200vsss74154400,chrUn_NW_018085356v1vsss627200vsss627400,chrUn_NW_018085356v1vsss636600vsss637200,chrXvsss88618000vsss88618800,chrXvsss88622200vsss88622400,chrXvsss88712200vsss88712600,chrXvsss88773000vsss88773800,chrXvsss88800000vsss88800400,chrXvsss88859800vsss88860000</t>
  </si>
  <si>
    <t>ADAMTS2,COL12A1,COL13A1,COL15A1,COL18A1,COL19A1,COL1A1,COL1A2,COL3A1,COL4A1,COL4A2,COL4A6,COL5A1,COL5A2,COL6A1,COL6A2,COL6A3,COL7A1,COL8A1,COL8A2,CTSK,MMP12,MMP13,MMP14,MMP2</t>
  </si>
  <si>
    <t>chr10vsss1009800vsss1010600,chr10vsss1027600vsss1027800,chr10vsss1049400vsss1050000,chr10vsss1050600vsss1050800,chr10vsss1069800vsss1070600,chr10vsss1072000vsss1072400,chr10vsss761800vsss762000,chr10vsss762400vsss762600,chr10vsss767000vsss767200,chr10vsss798400vsss798600,chr10vsss834600vsss834800,chr10vsss835400vsss835600,chr10vsss837000vsss837600,chr10vsss838400vsss839000,chr10vsss858600vsss858800,chr10vsss898800vsss899000,chr10vsss899600vsss900200,chr10vsss900400vsss901000,chr10vsss901600vsss901800,chr10vsss925400vsss925800,chr10vsss948600vsss949000,chr10vsss951000vsss952800,chr10vsss953200vsss954200,chr10vsss956600vsss956800,chr10vsss966400vsss966800,chr10vsss984200vsss985000,chr12vsss20906200vsss20906400,chr12vsss53476200vsss53476400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14vsss10482200vsss10482400,chr14vsss10486000vsss10486200,chr14vsss10494000vsss10494400,chr14vsss140773600vsss140774200,chr14vsss31316000vsss31316200,chr14vsss31320200vsss31320400,chr14vsss31321000vsss31321600,chr14vsss31324200vsss31324400,chr14vsss31536600vsss31536800,chr14vsss31673400vsss31673600,chr14vsss31731400vsss31731600,chr14vsss31758000vsss31758800,chr14vsss35063400vsss35063800,chr14vsss54255000vsss54255200,chr14vsss54264600vsss54264800,chr14vsss54336400vsss54337000,chr14vsss54338800vsss54339200,chr14vsss54348600vsss54348800,chr14vsss54350200vsss54350600,chr14vsss54351200vsss54352000,chr14vsss54354400vsss54354600,chr14vsss54357000vsss54357200,chr14vsss54389000vsss54389200,chr14vsss54389600vsss54390400,chr14vsss54392000vsss54392400,chr14vsss54427000vsss54428200,chr14vsss54429400vsss54429600,chr14vsss71027000vsss71027200,chr15vsss138336000vsss138336200,chr15vsss138337000vsss138337400,chr16vsss38211000vsss38211600,chr16vsss38225800vsss38226000,chr16vsss39076800vsss39077000,chr16vsss39077600vsss39078200,chr16vsss39079200vsss39079400,chr16vsss39081000vsss39081200,chr16vsss39082800vsss39083000,chr16vsss39121800vsss39122000,chr16vsss39278800vsss39279200,chr16vsss39280000vsss39280200,chr16vsss39280600vsss39280800,chr16vsss39331200vsss39331400,chr16vsss39338000vsss39338200,chr16vsss39351200vsss39351600,chr16vsss39375600vsss39375800,chr16vsss39376800vsss39377400,chr16vsss39379200vsss39380800,chr16vsss39421000vsss39421200,chr16vsss39427200vsss39427400,chr16vsss39428200vsss39428600,chr16vsss50997800vsss51000000,chr16vsss64058800vsss64059000,chr18vsss29628400vsss29629000,chr18vsss29629400vsss29629600,chr18vsss29651800vsss29652000,chr18vsss29663400vsss29663800,chr18vsss29701000vsss29701200,chr1vsss31429400vsss31429800,chr1vsss31430000vsss31430200,chr1vsss31672200vsss31672400,chr1vsss31676800vsss31677000,chr1vsss31751000vsss31751200,chr1vsss31782600vsss31782800,chr1vsss31792400vsss31792600,chr1vsss43391800vsss43392000,chr1vsss43565200vsss43565400,chr1vsss43565600vsss43565800,chr1vsss43602600vsss43602800,chr1vsss43621000vsss43621600,chr1vsss43622400vsss43622600,chr1vsss43628800vsss43629400,chr1vsss43634200vsss43634600,chr1vsss43681000vsss43681400,chr1vsss43684000vsss43684200,chr1vsss98143800vsss98144200,chr1vsss98216800vsss98218400,chr1vsss98523600vsss98524000,chr1vsss98537000vsss98537200,chr1vsss98537400vsss98537800,chr1vsss98579600vsss98579800,chr1vsss98587200vsss98587600,chr2vsss1830000vsss1830600,chr2vsss1947600vsss1947800,chr2vsss1948000vsss1948200,chr2vsss65071600vsss65072600,chr3vsss100067000vsss100067200,chr3vsss100097600vsss100098000,chr3vsss100112200vsss100112800,chr3vsss100195200vsss100195400,chr3vsss100319600vsss100320200,chr3vsss100404800vsss100405000,chr3vsss99886200vsss99886400,chr3vsss99891600vsss99892000,chr3vsss99893600vsss99894000,chr3vsss99901200vsss99901600,chr3vsss99907000vsss99907400,chr3vsss99953800vsss99954000,chr3vsss99954800vsss99955200,chr3vsss99959000vsss99959400,chr3vsss99959800vsss99960000,chr4vsss104235800vsss104236600,chr4vsss104558800vsss104559200,chr4vsss104928400vsss104928600,chr4vsss104958200vsss104958800,chr4vsss82063000vsss82063200,chr4vsss88243600vsss88243800,chr5vsss69024800vsss69025400,chr5vsss69025600vsss69026400,chr5vsss69027800vsss69028400,chr5vsss69028800vsss69030200,chr5vsss69030400vsss69030600,chr5vsss69030800vsss69031000,chr5vsss69036200vsss69036800,chr5vsss69041000vsss69041400,chr5vsss69042200vsss69042400,chr5vsss69043800vsss69044600,chr5vsss69044800vsss69046800,chr5vsss69049600vsss69050800,chr5vsss69052400vsss69053000,chr5vsss69057200vsss69058000,chr5vsss69064600vsss69065000,chr5vsss69080800vsss69081600,chr5vsss69090400vsss69090800,chr5vsss69095600vsss69096200,chr5vsss69104200vsss69104400,chr5vsss69127600vsss69129000,chr5vsss69139400vsss69139600,chr5vsss69146200vsss69149200,chr5vsss69153200vsss69153400,chr5vsss69166800vsss69167000,chr5vsss69190000vsss69190800,chr5vsss69197200vsss69200800,chr5vsss69216200vsss69216400,chr5vsss69216800vsss69217000,chr5vsss69217600vsss69218200,chr5vsss69221000vsss69222200,chr5vsss69238800vsss69240600,chr5vsss69242600vsss69242800,chr5vsss69243200vsss69243600,chr6vsss146175600vsss146175800,chr6vsss52417800vsss52418000,chr6vsss54346800vsss54347000,chr6vsss54347600vsss54347800,chr6vsss54348000vsss54348400,chr7vsss114400400vsss114402800,chr7vsss60112000vsss60112200,chr7vsss60273600vsss60273800,chr8vsss104283800vsss104284000,chr8vsss104385800vsss104386200,chr8vsss104394200vsss104394600,chr8vsss104395000vsss104395200,chr8vsss104396800vsss104397800,chr9vsss113813600vsss113814600,chr9vsss8813800vsss8814000,chrXvsss29181800vsss29182000</t>
  </si>
  <si>
    <t>ADORA1,ADRA1A,ADRA1B,ATP1A1,ATP1B1,ATP2A2,CACNA1C,CALM3,CASQ2,CAV1,CHGA,CTGF,CTNNA3,DLG1,DMD,HCN4,HDAC4,JUP,KCNE3,KCNQ1,NKX2-5,NOS1,NOS1AP,P2RX4,PDE4B,PDE4D,PDE5A,PLN,PRKACA,RANGRF,RGS2,RYR2,SLC8A1,SMAD7,TRPM4</t>
  </si>
  <si>
    <t>chr11vsss76872800vsss76874400,chr11vsss76881200vsss76881400,chr11vsss76908200vsss76908600,chr11vsss76910200vsss76910400,chr11vsss76926400vsss76926600,chr11vsss76956200vsss76956400,chr11vsss76967400vsss76967600,chr11vsss76983600vsss76983800,chr11vsss77010200vsss77010400,chr11vsss77015800vsss77016000,chr11vsss77016600vsss77018000,chr11vsss77025600vsss77026200,chr11vsss77037400vsss77037600,chr11vsss77041600vsss77042800,chr11vsss77053800vsss77054400,chr11vsss77054600vsss77054800,chr11vsss77059600vsss77060600,chr11vsss77061600vsss77062200,chr11vsss77062800vsss77063000,chr11vsss77074600vsss77075200,chr11vsss77093600vsss77093800,chr11vsss77116200vsss77116400,chr11vsss77143000vsss77144600,chr11vsss77154000vsss77154600,chr12vsss26373400vsss26373800,chr12vsss26378400vsss26379000,chr12vsss26379200vsss26379400,chr12vsss26379600vsss26380200,chr12vsss26404600vsss26405000,chr12vsss26405600vsss26405800,chr12vsss26410000vsss26411000,chr12vsss26446000vsss26446600,chr12vsss26447000vsss26447600,chr16vsss32153400vsss32153600,chr16vsss32155600vsss32156000,chr16vsss32158000vsss32158200,chr16vsss32160400vsss32160600,chr16vsss32174800vsss32175000,chr16vsss32187200vsss32187600,chr16vsss32219800vsss32220200,chr1vsss166224000vsss166225400,chr4vsss87842000vsss87842200,chr4vsss87863000vsss87863400,chr4vsss87863800vsss87865000,chr4vsss87904200vsss87904400,chr4vsss87919000vsss87919200,chr4vsss87920200vsss87920800,chr7vsss23285600vsss23286000,chr7vsss23286200vsss23286400,chr7vsss23289000vsss23289200,chr7vsss23293600vsss23294000,chr7vsss23309800vsss23310200,chr9vsss49145800vsss49146600,chr9vsss49170600vsss49171200,chr9vsss49172200vsss49172400,chr9vsss49172600vsss49172800,chr9vsss49194000vsss49194200,chr9vsss49195000vsss49195200,chr9vsss49260600vsss49260800,chr9vsss49419400vsss49420000,chr9vsss49494600vsss49494800</t>
  </si>
  <si>
    <t>COL1A1,COL4A1,COL4A2,DDR1,DDR2,ITGA11,ITGA2,UBASH3B</t>
  </si>
  <si>
    <t>chr10vsss11875400vsss11875600,chr10vsss11880000vsss11880400,chr10vsss24196000vsss24196200,chr10vsss42327800vsss42328000,chr10vsss42544600vsss42544800,chr10vsss42598000vsss42598200,chr10vsss42615000vsss42616000,chr10vsss42619600vsss42620200,chr10vsss42620400vsss42620600,chr10vsss42641400vsss42641800,chr10vsss54585400vsss54585600,chr11vsss4281600vsss4281800,chr11vsss8383400vsss8383600,chr11vsss8496000vsss8496200,chr11vsss8535800vsss8536200,chr11vsss8687000vsss8687200,chr11vsss8689000vsss8689400,chr11vsss8801800vsss8802600,chr12vsss47163600vsss47163800,chr13vsss110663800vsss110664000,chr13vsss110665600vsss110665800,chr13vsss110667000vsss110667400,chr13vsss110717600vsss110717800,chr13vsss110808600vsss110808800,chr13vsss110812400vsss110812800,chr13vsss110821400vsss110821800,chr13vsss110822400vsss110822600,chr13vsss110822800vsss110823000,chr13vsss110823400vsss110823600,chr13vsss110830600vsss110830800,chr13vsss110856400vsss110856600,chr13vsss110857800vsss110858000,chr13vsss110865000vsss110865200,chr13vsss110866000vsss110866800,chr13vsss110868000vsss110868400,chr13vsss132608600vsss132608800,chr13vsss132653600vsss132654000,chr13vsss132672000vsss132672200,chr13vsss132677000vsss132677200,chr13vsss132678400vsss132679400,chr13vsss132685600vsss132685800,chr13vsss132686200vsss132687600,chr13vsss132728400vsss132728600,chr13vsss132744600vsss132745000,chr13vsss132745400vsss132745600,chr13vsss132749800vsss132750200,chr13vsss132752200vsss132753000,chr13vsss138902800vsss138903200,chr13vsss50677400vsss50677600,chr13vsss50771400vsss50771800,chr14vsss106977800vsss106978800,chr14vsss106980000vsss106980800,chr14vsss107002400vsss107003200,chr14vsss107004400vsss107006400,chr14vsss107016800vsss107017000,chr14vsss107071600vsss107071800,chr14vsss107075600vsss107076000,chr14vsss107077600vsss107078000,chr14vsss107087000vsss107087200,chr14vsss107093800vsss107094200,chr14vsss107097800vsss107098000,chr14vsss107098400vsss107099000,chr14vsss107099800vsss107100000,chr14vsss107101200vsss107101400,chr14vsss107105400vsss107105600,chr14vsss107120600vsss107121000,chr14vsss107130200vsss107130400,chr14vsss107141400vsss107141600,chr14vsss107141800vsss107142200,chr14vsss28690200vsss28690400,chr14vsss28748000vsss28749000,chr14vsss28965400vsss28966000,chr14vsss30905400vsss30905600,chr14vsss51839600vsss51840200,chr14vsss51840800vsss51841000,chr14vsss51853200vsss51853600,chr14vsss51853800vsss51854000,chr14vsss51857600vsss51858000,chr14vsss51924600vsss51924800,chr14vsss51939600vsss51940000,chr14vsss51940400vsss51940800,chr14vsss51941000vsss51941800,chr14vsss51943000vsss51943600,chr14vsss51946800vsss51947400,chr14vsss51973000vsss51973200,chr14vsss52015200vsss52016000,chr14vsss52016400vsss52016600,chr14vsss52047200vsss52047400,chr14vsss52103000vsss52103600,chr15vsss33572200vsss33573000,chr15vsss46553400vsss46553800,chr15vsss46592200vsss46592400,chr15vsss46593000vsss46593200,chr15vsss46725000vsss46725200,chr15vsss46732800vsss46733200,chr15vsss46946400vsss46948000,chr15vsss46950000vsss46950400,chr15vsss71353800vsss71354400,chr15vsss71358800vsss71359000,chr15vsss71544600vsss71545200,chr15vsss80634600vsss80634800,chr15vsss84608800vsss84609000,chr15vsss84610800vsss84611600,chr15vsss84634400vsss84634800,chr17vsss25990200vsss25991000,chr17vsss25993200vsss25993600,chr17vsss26033800vsss26034200,chr17vsss26050800vsss26051400,chr17vsss26054400vsss26055200,chr17vsss26055400vsss26055600,chr17vsss26056200vsss26056400,chr17vsss26058400vsss26059800,chr17vsss26064600vsss26065200,chr17vsss26112400vsss26112600,chr17vsss40454600vsss40454800,chr17vsss50023000vsss50024000,chr17vsss50047000vsss50047200,chr17vsss50047600vsss50048000,chr17vsss50161200vsss50161600,chr17vsss50165200vsss50165400,chr17vsss50187200vsss50187800,chr17vsss8276400vsss8276600,chr17vsss8473200vsss8473800,chr17vsss8494800vsss8495400,chr18vsss23690800vsss23691000,chr18vsss4301400vsss4301800,chr18vsss4347600vsss4348800,chr18vsss4349200vsss4349400,chr1vsss108989000vsss108989400,chr1vsss109005200vsss109006000,chr1vsss109161400vsss109161800,chr1vsss109162600vsss109163000,chr1vsss109178600vsss109179200,chr1vsss114445800vsss114446000,chr1vsss114450400vsss114451000,chr1vsss114465600vsss114465800,chr1vsss114476200vsss114476400,chr1vsss114531800vsss114532000,chr1vsss119910600vsss119910800,chr1vsss119970600vsss119971000,chr1vsss136848800vsss136849200,chr1vsss136861400vsss136862800,chr1vsss136932400vsss136933200,chr1vsss136950800vsss136951600,chr1vsss158344200vsss158344400,chr1vsss158345600vsss158346000,chr1vsss158410400vsss158410600,chr1vsss158726000vsss158726200,chr1vsss158805800vsss158806000,chr1vsss217155600vsss217156200,chr1vsss217158600vsss217159000,chr1vsss236428600vsss236428800,chr1vsss236429400vsss236429600,chr1vsss239357000vsss239357600,chr1vsss239357800vsss239358200,chr1vsss239392200vsss239392600,chr1vsss239392800vsss239393000,chr1vsss261322400vsss261323000,chr1vsss261336600vsss261336800,chr1vsss261341600vsss261341800,chr1vsss261342800vsss261343200,chr1vsss261351800vsss261352400,chr1vsss261361400vsss261361600,chr1vsss261398800vsss261399000,chr1vsss270797600vsss270797800,chr1vsss270807600vsss270807800,chr1vsss270824800vsss270825200,chr1vsss270856800vsss270857400,chr1vsss270887200vsss270887800,chr1vsss79109200vsss79109400,chr1vsss79578400vsss79578600,chr1vsss8417600vsss8417800,chr2vsss143140800vsss143141000,chr2vsss148648600vsss148649400,chr2vsss148650200vsss148650600,chr2vsss148650800vsss148651200,chr2vsss148652200vsss148652800,chr2vsss148660800vsss148661000,chr2vsss148661800vsss148662800,chr2vsss148663000vsss148663200,chr2vsss148676800vsss148678400,chr2vsss148679800vsss148681400,chr2vsss148684800vsss148685000,chr2vsss148687000vsss148689400,chr2vsss148692600vsss148693200,chr2vsss148722400vsss148722800,chr2vsss148729200vsss148729400,chr2vsss148770400vsss148770800,chr2vsss148772800vsss148773200,chr2vsss148778600vsss148778800,chr2vsss18874600vsss18875000,chr2vsss18875200vsss18875400,chr2vsss47140800vsss47141200,chr2vsss47162800vsss47163400,chr2vsss47275400vsss47275600,chr2vsss47299600vsss47300000,chr2vsss49288000vsss49288200,chr2vsss49288400vsss49288600,chr2vsss49400000vsss49400200,chr2vsss49402000vsss49402200,chr2vsss49519200vsss49519600,chr2vsss49861400vsss49861600,chr2vsss61460200vsss61461000,chr2vsss61464400vsss61464800,chr2vsss61477800vsss61478200,chr2vsss6474000vsss6474200,chr2vsss80480000vsss80480200,chr2vsss85414800vsss85415000,chr3vsss32377600vsss32378000,chr3vsss32458600vsss32459000,chr3vsss4228600vsss4229800,chr3vsss76544800vsss76545000,chr3vsss76552600vsss76552800,chr3vsss76614800vsss76615000,chr3vsss76680600vsss76681000,chr3vsss76770400vsss76770600,chr4vsss94069400vsss94069600,chr5vsss10163000vsss10163200,chr5vsss101658600vsss101658800,chr5vsss101807400vsss101807800,chr5vsss56766800vsss56767200,chr5vsss57017200vsss57017400,chr5vsss57018600vsss57019200,chr5vsss69941600vsss69941800,chr5vsss70046000vsss70046400,chr5vsss70047800vsss70048600,chr5vsss70052000vsss70052200,chr5vsss70053000vsss70053200,chr5vsss80616000vsss80616200,chr6vsss120229200vsss120229600,chr6vsss120409400vsss120409800,chr6vsss120481800vsss120482000,chr6vsss120493400vsss120494000,chr6vsss120495400vsss120496400,chr6vsss120516800vsss120517400,chr6vsss120520600vsss120520800,chr6vsss120521200vsss120521400,chr6vsss120623800vsss120624200,chr6vsss12275200vsss12275400,chr6vsss47529200vsss47530000,chr6vsss81797200vsss81797400,chr6vsss81806400vsss81806800,chr6vsss96931800vsss96932000,chr7vsss120764200vsss120764400,chr7vsss120819400vsss120819800,chr7vsss13335400vsss13335800,chr7vsss38152400vsss38152600,chr7vsss38178600vsss38179200,chr7vsss7777000vsss7777200,chr7vsss7781600vsss7782000,chr7vsss7782200vsss7783000,chr7vsss7784600vsss7785200,chr7vsss7829800vsss7830000,chr7vsss7866600vsss7867000,chr7vsss7984000vsss7984400,chr7vsss8019200vsss8019800,chr7vsss8044600vsss8044800,chr7vsss92513200vsss92513600,chr7vsss92527600vsss92528000,chr7vsss92585000vsss92585400,chr7vsss92593600vsss92593800,chr7vsss92594600vsss92594800,chr7vsss92604000vsss92604600,chr7vsss92620800vsss92621200,chr7vsss92654400vsss92654600,chr7vsss92655200vsss92655400,chr7vsss92656000vsss92656200,chr7vsss92679800vsss92680400,chr7vsss92724600vsss92725000,chr7vsss92739400vsss92739600,chr7vsss92755400vsss92755600,chr7vsss92756600vsss92757000,chr7vsss92757200vsss92757600,chr7vsss9648800vsss9649000,chr7vsss9696600vsss9698200,chr8vsss1644600vsss1644800,chr8vsss1647800vsss1648000,chr8vsss1649000vsss1649200,chr8vsss1655600vsss1655800,chr9vsss124840200vsss124841000,chr9vsss7243800vsss7245600,chr9vsss9573000vsss9573200,chrXvsss78612400vsss78612800,chrXvsss8090200vsss8090400,chrXvsss8147800vsss8148200,chrXvsss8168200vsss8168600,chrXvsss8255600vsss8255800,chrXvsss8285400vsss8285800</t>
  </si>
  <si>
    <t>ABL1,ACTN1,ACTN4,ACTR2,ACTR3B,ADD1,ARAP1,ARHGAP12,ARHGAP6,ARHGEF2,ARPC5,ARRB1,BCAR1,BCL2,CAP2,CFL1,CGNL1,COBLL1,DBN1,DIAPH1,DIAPH2,DLG1,DPYSL3,DSTN,EMP2,EPS8,EVL,EZR,FAT1,FHOD3,FMN1,FMN2,FRY,FSCN1,GHSR,GSN,HCLS1,HSP90B1,IQGAP2,JAK2,LMOD1,LMOD3,MARCKS,MICAL2,MICAL3,MYOM2,MYOM3,NEBL,NEDD9,PAWR,PDLIM3,PDXP,PHACTR1,PREX1,RFLNA,RFLNB,RHOF,SORBS1,SORBS2,SPIRE1,SRC,SRF,SWAP70,TMOD1,TMOD2,TMOD3,TPM1,TPM2,TPM4,TTC17,TTN,WASF3,WASL,WIPF1</t>
  </si>
  <si>
    <t>chr10vsss12403000vsss12403600,chr10vsss12417600vsss12417800,chr10vsss12420000vsss12420200,chr10vsss12438200vsss12438400,chr10vsss12449000vsss12449200,chr10vsss12451400vsss12451600,chr10vsss12604000vsss12604200,chr10vsss17221200vsss17221400,chr10vsss19939200vsss19939400,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10vsss31328200vsss31328800,chr10vsss33977800vsss33978200,chr10vsss33998400vsss33998600,chr10vsss46748800vsss46749000,chr10vsss48383600vsss48383800,chr10vsss48436000vsss48436600,chr10vsss48880000vsss48880400,chr10vsss48887400vsss48887800,chr10vsss48913600vsss48913800,chr10vsss57857000vsss57857400,chr10vsss57861000vsss57861200,chr10vsss57873800vsss57874000,chr11vsss20412400vsss20413000,chr11vsss20428400vsss20428800,chr11vsss63709600vsss63710000,chr11vsss68895400vsss68895800,chr11vsss69042600vsss69042800,chr11vsss69043400vsss69043600,chr11vsss69043800vsss69044000,chr11vsss69047000vsss69047400,chr11vsss69066000vsss69066600,chr11vsss69232000vsss69232400,chr11vsss69330400vsss69330800,chr11vsss69331200vsss69331600,chr12vsss19178200vsss19178400,chr12vsss19835000vsss19835200,chr12vsss20515400vsss20515600,chr12vsss38862400vsss38862800,chr12vsss45235400vsss45235800,chr12vsss46374600vsss46375000,chr12vsss48255400vsss48255600,chr12vsss49607800vsss49608400,chr12vsss5439400vsss5439600,chr12vsss60426000vsss60426400,chr12vsss60864800vsss60866000,chr12vsss60868800vsss60869000,chr12vsss60878200vsss60878600,chr12vsss60899400vsss60899600,chr12vsss60903000vsss60903200,chr12vsss60903400vsss60905000,chr12vsss6352400vsss6352600,chr12vsss6356800vsss6357000,chr13vsss123165000vsss123165200,chr13vsss124631400vsss124631800,chr13vsss124745000vsss124745400,chr13vsss124768200vsss124768600,chr13vsss124775400vsss124775600,chr13vsss12722000vsss12722600,chr13vsss12725800vsss12726200,chr13vsss136619000vsss136619200,chr13vsss136632200vsss136632400,chr13vsss136665800vsss136666000,chr13vsss136666800vsss136667000,chr13vsss136805200vsss136805400,chr13vsss136812000vsss136812200,chr13vsss136813600vsss136813800,chr13vsss136856000vsss136856200,chr13vsss139643800vsss139644000,chr13vsss139647600vsss139647800,chr13vsss147785200vsss147785600,chr13vsss158634800vsss158635400,chr13vsss17397400vsss17397800,chr13vsss17410200vsss17410400,chr13vsss19049800vsss19050000,chr13vsss199783200vsss199783600,chr13vsss206223400vsss206225000,chr13vsss206226200vsss206226400,chr13vsss206231400vsss206231600,chr13vsss206254800vsss206255000,chr13vsss207950000vsss207950400,chr13vsss23159800vsss23160000,chr13vsss23168200vsss23168400,chr13vsss23172800vsss23173200,chr13vsss27014600vsss27014800,chr13vsss27564800vsss27565600,chr13vsss2949600vsss2949800,chr13vsss34108600vsss34108800,chr13vsss40097400vsss40097600,chr13vsss40102000vsss40102200,chr13vsss40104000vsss40104400,chr13vsss40105200vsss40105600,chr13vsss40132400vsss40133000,chr13vsss40219000vsss40219400,chr13vsss40239600vsss40239800,chr13vsss40244200vsss40244400,chr13vsss40248600vsss40249400,chr13vsss40250200vsss40250600,chr13vsss48849400vsss48849800,chr13vsss49022600vsss49023000,chr13vsss49082800vsss49083400,chr13vsss49083600vsss49084000,chr13vsss70181400vsss70181800,chr13vsss71423600vsss71424200,chr13vsss71810000vsss71810200,chr13vsss85978600vsss85979200,chr13vsss85992200vsss85992600,chr13vsss86163600vsss86164000,chr13vsss86164800vsss86165200,chr13vsss86169800vsss86170200,chr13vsss86231400vsss86231600,chr13vsss86262200vsss86262800,chr13vsss86269200vsss86269600,chr13vsss86305600vsss86306200,chr13vsss86330000vsss86330400,chr14vsss100645000vsss100645200,chr14vsss104671800vsss104672000,chr14vsss104672800vsss104673000,chr14vsss104715600vsss104715800,chr14vsss106666200vsss106666400,chr14vsss110609800vsss110610000,chr14vsss110627400vsss110627600,chr14vsss110638800vsss110639000,chr14vsss110649000vsss110649600,chr14vsss110665000vsss110665400,chr14vsss110908200vsss110908600,chr14vsss110997000vsss110997400,chr14vsss111000000vsss111000400,chr14vsss111065200vsss111065400,chr14vsss111065600vsss111065800,chr14vsss111066400vsss111066600,chr14vsss111100600vsss111100800,chr14vsss11274200vsss11274400,chr14vsss11276200vsss11276800,chr14vsss11279400vsss11280000,chr14vsss11281000vsss11281200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122701400vsss122701800,chr14vsss122705800vsss122706000,chr14vsss122754000vsss122754200,chr14vsss127035600vsss127035800,chr14vsss13315600vsss13316000,chr14vsss13338800vsss13339000,chr14vsss141344200vsss141344400,chr14vsss141689200vsss141689600,chr14vsss15860000vsss15860400,chr14vsss20443400vsss20443600,chr14vsss20511800vsss20512000,chr14vsss20514400vsss20514800,chr14vsss20625200vsss20625400,chr14vsss20717800vsss20718000,chr14vsss20825600vsss20826000,chr14vsss2259200vsss2259400,chr14vsss2310400vsss2310600,chr14vsss2313000vsss2313400,chr14vsss2314800vsss2315200,chr14vsss2315400vsss2316000,chr14vsss28104200vsss28104600,chr14vsss28146600vsss28146800,chr14vsss28147000vsss28148000,chr14vsss28158800vsss28159000,chr14vsss28165200vsss28165800,chr14vsss28166800vsss28167200,chr14vsss30841600vsss30842000,chr14vsss38491200vsss38492000,chr14vsss38511600vsss38512000,chr14vsss38512200vsss38512400,chr14vsss38513000vsss38514400,chr14vsss38531200vsss38531400,chr14vsss40634600vsss40634800,chr14vsss41943400vsss41943600,chr14vsss47756400vsss47756800,chr14vsss49523600vsss49523800,chr14vsss49524600vsss49525000,chr14vsss49532800vsss49533200,chr14vsss49539000vsss49539400,chr14vsss49540200vsss49540400,chr14vsss49541200vsss49541400,chr14vsss49800000vsss49800400,chr14vsss49828000vsss49828400,chr14vsss54582200vsss54582400,chr14vsss54582600vsss54583000,chr14vsss54626000vsss54626200,chr14vsss54626400vsss54626800,chr14vsss54628200vsss54628400,chr14vsss54636000vsss54636400,chr14vsss54638600vsss54638800,chr14vsss54658600vsss54659000,chr14vsss65914800vsss65915400,chr14vsss72470400vsss72470800,chr14vsss75869400vsss75869600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14vsss90361600vsss90361800,chr14vsss90415000vsss90415200,chr14vsss90436000vsss90436200,chr15vsss111335400vsss111335600,chr15vsss112937400vsss112937800,chr15vsss112948600vsss112948800,chr15vsss112949200vsss112949800,chr15vsss113185000vsss113185400,chr15vsss113216200vsss113216400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120761600vsss120762000,chr15vsss120789400vsss120789600,chr15vsss120830200vsss120830400,chr15vsss120834800vsss120835200,chr15vsss120840200vsss120840400,chr15vsss120874400vsss120874600,chr15vsss124624600vsss124624800,chr15vsss124646800vsss124647000,chr15vsss124647600vsss124648000,chr15vsss124667400vsss124667800,chr15vsss124672800vsss124673200,chr15vsss124688800vsss124689400,chr15vsss124752600vsss124752800,chr15vsss124756800vsss124757400,chr15vsss134117200vsss134117600,chr15vsss134119200vsss134119800,chr15vsss134121400vsss134122200,chr15vsss137858400vsss137858600,chr15vsss137858800vsss137859800,chr15vsss13793800vsss13794200,chr15vsss13869200vsss13869400,chr15vsss139720200vsss139720600,chr15vsss17164600vsss17164800,chr15vsss17171000vsss17171800,chr15vsss29729000vsss29729200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46992600vsss46993000,chr15vsss46994000vsss46994200,chr15vsss47035400vsss47035600,chr15vsss47066200vsss47066600,chr15vsss48389600vsss48389800,chr15vsss75403400vsss75403800,chr15vsss75471000vsss75471200,chr15vsss75478600vsss75479000,chr15vsss75481600vsss75481800,chr15vsss75483400vsss75483600,chr15vsss75487000vsss75487400,chr15vsss75491000vsss75491600,chr15vsss75502600vsss75502800,chr15vsss77065400vsss77065800,chr15vsss77074600vsss77074800,chr15vsss8884200vsss8884600,chr15vsss8890200vsss8890400,chr15vsss8891000vsss8891200,chr15vsss8897600vsss8897800,chr15vsss8979200vsss8979600,chr15vsss9068400vsss9069000,chr15vsss9078400vsss9078800,chr16vsss18916800vsss18917000,chr16vsss19033600vsss19033800,chr16vsss19261200vsss19261400,chr16vsss19700800vsss19701400,chr16vsss20607000vsss20607200,chr16vsss20613000vsss20613200,chr16vsss20618800vsss20619200,chr16vsss20636000vsss20636200,chr16vsss20646000vsss20646400,chr16vsss20680000vsss20680800,chr16vsss20726600vsss20726800,chr16vsss20774400vsss20775000,chr16vsss27121400vsss27121600,chr16vsss27158400vsss27158600,chr16vsss27160200vsss27160400,chr16vsss27223200vsss27223400,chr16vsss27263400vsss27263800,chr16vsss27299000vsss27299200,chr16vsss28186600vsss28187000,chr16vsss28188000vsss28188600,chr16vsss28280200vsss28280600,chr16vsss28290400vsss28290600,chr16vsss28292800vsss28293200,chr16vsss28322000vsss28322400,chr16vsss28393200vsss28393400,chr16vsss28460200vsss28460400,chr16vsss28477400vsss28477600,chr16vsss28529000vsss28529400,chr16vsss28532000vsss28532400,chr16vsss55489600vsss55489800,chr16vsss55549600vsss55549800,chr16vsss55565200vsss55565600,chr16vsss55566200vsss55566400,chr16vsss74265600vsss74265800,chr16vsss74267400vsss74267800,chr16vsss79836600vsss79836800,chr17vsss10660600vsss10660800,chr17vsss10661400vsss10662000,chr17vsss10716200vsss10716400,chr17vsss12062200vsss12063000,chr17vsss13965800vsss13966200,chr17vsss14111200vsss14111600,chr17vsss14123600vsss14123800,chr17vsss16082400vsss16082800,chr17vsss16542800vsss16543200,chr17vsss16780000vsss16780200,chr17vsss16786800vsss16787000,chr17vsss16797600vsss16797800,chr17vsss16799400vsss16799600,chr17vsss16825200vsss16825600,chr17vsss31866600vsss31866800,chr17vsss38333600vsss38333800,chr17vsss46810000vsss46810200,chr17vsss46810400vsss46810800,chr17vsss46831200vsss46831800,chr17vsss46832600vsss46833000,chr17vsss46841000vsss46841600,chr17vsss46874200vsss46875200,chr17vsss5149000vsss5149200,chr17vsss5154000vsss5154400,chr17vsss5172400vsss5172600,chr17vsss5173000vsss5173200,chr17vsss5189000vsss5189400,chr17vsss5190000vsss5190200,chr17vsss5235600vsss5236200,chr17vsss5242400vsss5242600,chr17vsss5260800vsss5261000,chr17vsss5261400vsss5261600,chr17vsss57937000vsss57938800,chr17vsss61673400vsss61674000,chr17vsss9362400vsss9362800,chr18vsss11414200vsss11415000,chr18vsss11417000vsss11417200,chr18vsss11447600vsss11448000,chr18vsss14578600vsss14578800,chr18vsss20145800vsss20146400,chr18vsss45025000vsss45025200,chr18vsss47411000vsss47411400,chr18vsss47412000vsss47412200,chr18vsss47413800vsss47414000,chr18vsss50645000vsss50645200,chr18vsss50647200vsss50647400,chr18vsss50648000vsss50648600,chr18vsss50975800vsss50976200,chr18vsss5437000vsss5437400,chr18vsss5493600vsss5493800,chr18vsss5512800vsss5513200,chr18vsss5523000vsss5523400,chr18vsss5537600vsss5538200,chr18vsss5538600vsss5538800,chr18vsss5541200vsss5541400,chr1vsss106914600vsss106914800,chr1vsss113576800vsss113577200,chr1vsss113613400vsss113613600,chr1vsss113705200vsss113706000,chr1vsss113778400vsss113778600,chr1vsss113818800vsss113819400,chr1vsss113879800vsss113880200,chr1vsss121422800vsss121423000,chr1vsss121441200vsss121441400,chr1vsss121478200vsss121478600,chr1vsss121521000vsss121521800,chr1vsss121531200vsss121531400,chr1vsss121570200vsss121570600,chr1vsss121572400vsss121572600,chr1vsss121573000vsss121573200,chr1vsss121581600vsss121581800,chr1vsss126342000vsss126342200,chr1vsss126342400vsss126342600,chr1vsss126343400vsss126343600,chr1vsss126400200vsss126400400,chr1vsss126439200vsss126439400,chr1vsss126492200vsss126492600,chr1vsss144041600vsss144042000,chr1vsss145313600vsss145313800,chr1vsss145314400vsss145314600,chr1vsss145314800vsss145315400,chr1vsss145322200vsss145322600,chr1vsss145333200vsss145333600,chr1vsss149195000vsss149195400,chr1vsss149196800vsss149197000,chr1vsss149199600vsss149199800,chr1vsss149203000vsss149203400,chr1vsss149203600vsss149204000,chr1vsss149206200vsss149206400,chr1vsss149228400vsss149229000,chr1vsss149630800vsss149631400,chr1vsss149719600vsss149720000,chr1vsss149745800vsss149746200,chr1vsss149753200vsss149753400,chr1vsss149778200vsss149778800,chr1vsss149784000vsss149784800,chr1vsss149785200vsss149785400,chr1vsss149789600vsss149789800,chr1vsss149795200vsss149795800,chr1vsss149810800vsss149811600,chr1vsss149823200vsss149824000,chr1vsss15357200vsss15357800,chr1vsss155169600vsss155170000,chr1vsss155177600vsss155178000,chr1vsss155473000vsss155473200,chr1vsss155589400vsss155589800,chr1vsss155622600vsss155623400,chr1vsss15684600vsss15684800,chr1vsss15693800vsss15694000,chr1vsss15766200vsss15766400,chr1vsss15772800vsss15773200,chr1vsss15783000vsss15783400,chr1vsss162951200vsss162951400,chr1vsss163037200vsss163038000,chr1vsss17331200vsss17332000,chr1vsss17426200vsss17426600,chr1vsss17427200vsss17427400,chr1vsss17436200vsss17436600,chr1vsss17437800vsss17438200,chr1vsss17461200vsss17461600,chr1vsss17497200vsss17497600,chr1vsss17503800vsss17504000,chr1vsss184186800vsss184187200,chr1vsss184258000vsss184258200,chr1vsss201046400vsss201047000,chr1vsss201047200vsss201047600,chr1vsss201048000vsss201048200,chr1vsss201049200vsss201049600,chr1vsss201051000vsss201051200,chr1vsss209260200vsss209260800,chr1vsss209262000vsss209262400,chr1vsss209264200vsss209264600,chr1vsss209274600vsss209274800,chr1vsss209622000vsss209622400,chr1vsss209631800vsss209632400,chr1vsss209661400vsss209661600,chr1vsss215585200vsss215586600,chr1vsss215612600vsss215613000,chr1vsss215613800vsss215614200,chr1vsss215782600vsss215782800,chr1vsss231150000vsss231150200,chr1vsss231158400vsss231158600,chr1vsss231160800vsss231161000,chr1vsss231161800vsss231162200,chr1vsss231163200vsss231163800,chr1vsss231172400vsss231173000,chr1vsss231173800vsss231174600,chr1vsss236465600vsss236465800,chr1vsss237075400vsss237075600,chr1vsss237080000vsss237080400,chr1vsss2378200vsss2378800,chr1vsss2403200vsss2404200,chr1vsss242947200vsss242947400,chr1vsss242958000vsss242958200,chr1vsss242959200vsss242959600,chr1vsss242959800vsss242960000,chr1vsss242963600vsss242964000,chr1vsss242965600vsss242966000,chr1vsss242967400vsss242967600,chr1vsss269377000vsss269378000,chr1vsss269378400vsss269378600,chr1vsss269378800vsss269379000,chr1vsss269379600vsss269379800,chr1vsss269382800vsss269383200,chr1vsss269384000vsss269384200,chr1vsss270536600vsss270537000,chr1vsss270537400vsss270538200,chr1vsss270638400vsss270638600,chr1vsss273296200vsss273296600,chr1vsss273297000vsss273297200,chr1vsss273322400vsss273322600,chr1vsss273323200vsss273323600,chr1vsss273324200vsss273324600,chr1vsss273324800vsss273325000,chr1vsss273408000vsss273409200,chr1vsss29064000vsss29064200,chr1vsss29099400vsss29099600,chr1vsss29129200vsss29129600,chr1vsss29134000vsss29134400,chr1vsss29135400vsss29135800,chr1vsss29145000vsss29145200,chr1vsss29145800vsss29146000,chr1vsss29256800vsss29257400,chr1vsss29592800vsss29593000,chr1vsss30958000vsss30958200,chr1vsss30958400vsss30958800,chr1vsss30970600vsss30971000,chr1vsss30972400vsss30972600,chr1vsss30986200vsss30986600,chr1vsss30993200vsss30993600,chr1vsss30993800vsss30994000,chr1vsss31007200vsss31007400,chr1vsss31038000vsss31038200,chr1vsss31040400vsss31040600,chr1vsss31041200vsss31041400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35799800vsss35800000,chr1vsss35887200vsss35887400,chr1vsss35906400vsss35906800,chr1vsss4144800vsss4145600,chr1vsss4369400vsss4369800,chr1vsss45090000vsss45090200,chr1vsss45092600vsss45093000,chr1vsss45100400vsss45100800,chr1vsss45130400vsss45130800,chr1vsss45136000vsss45136400,chr1vsss4902200vsss4902600,chr1vsss4988800vsss4989200,chr1vsss5016200vsss5016400,chr1vsss86007400vsss86007800,chr1vsss86444000vsss86444400,chr1vsss86448800vsss86449400,chr1vsss86468600vsss86468800,chr1vsss86469000vsss86469200,chr1vsss86469800vsss86470200,chr1vsss86471200vsss86471600,chr1vsss86472000vsss86472200,chr1vsss86478800vsss86479000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108357200vsss108357400,chr2vsss108416800vsss108417000,chr2vsss108420200vsss108420400,chr2vsss11889400vsss11889800,chr2vsss11912400vsss11912600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123319200vsss123320000,chr2vsss123330000vsss123330400,chr2vsss123331600vsss123332000,chr2vsss12381800vsss12382400,chr2vsss12420800vsss12421200,chr2vsss12429000vsss12429200,chr2vsss12454400vsss12454800,chr2vsss12455000vsss12455400,chr2vsss12484800vsss12485000,chr2vsss129500000vsss129500200,chr2vsss129538000vsss129538400,chr2vsss129697800vsss129698200,chr2vsss129704800vsss129705000,chr2vsss129705200vsss129705400,chr2vsss131701600vsss131701800,chr2vsss131844400vsss131844800,chr2vsss131845800vsss131846000,chr2vsss18466000vsss18466800,chr2vsss18492400vsss18492800,chr2vsss18493200vsss18493600,chr2vsss18810600vsss18811200,chr2vsss18842000vsss18842400,chr2vsss18872200vsss18872400,chr2vsss18929200vsss18929600,chr2vsss2259800vsss2260000,chr2vsss26091000vsss26091200,chr2vsss40663600vsss40663800,chr2vsss40667200vsss40667400,chr2vsss40809800vsss40810000,chr2vsss4224400vsss4224600,chr2vsss5483200vsss5483400,chr2vsss5495600vsss5495800,chr2vsss61745800vsss61746000,chr2vsss62130200vsss62131000,chr2vsss64749400vsss64749600,chr2vsss79932200vsss79932600,chr2vsss80570000vsss80570400,chr2vsss87888400vsss87888800,chr2vsss87907800vsss87908200,chr2vsss87908600vsss87909000,chr2vsss87922400vsss87922800,chr2vsss87939200vsss87939400,chr2vsss87940000vsss87940400,chr2vsss88849800vsss88850000,chr2vsss89775600vsss89775800,chr2vsss89808600vsss89809000,chr2vsss89809200vsss89809600,chr2vsss89813600vsss89814000,chr2vsss89884600vsss89885000,chr2vsss89905400vsss89906200,chr2vsss89959000vsss89959400,chr2vsss90192400vsss90192600,chr2vsss9653000vsss9653400,chr2vsss9654400vsss9655000,chr2vsss9733800vsss9734200,chr3vsss10069400vsss10069600,chr3vsss10124600vsss10124800,chr3vsss10125200vsss10125600,chr3vsss10126800vsss10127000,chr3vsss10263600vsss10264400,chr3vsss107918600vsss107919000,chr3vsss107923000vsss107923600,chr3vsss107952000vsss107952400,chr3vsss107952800vsss107953000,chr3vsss124433000vsss124433600,chr3vsss125038600vsss125039000,chr3vsss125942000vsss125942400,chr3vsss126010000vsss126010200,chr3vsss126016800vsss126017400,chr3vsss126032000vsss126032400,chr3vsss126096400vsss126097600,chr3vsss131285000vsss131285200,chr3vsss131286800vsss131287600,chr3vsss16640400vsss16640800,chr3vsss16917800vsss16918400,chr3vsss16926200vsss16926400,chr3vsss17381000vsss17381200,chr3vsss25317800vsss25318800,chr3vsss25363800vsss25364000,chr3vsss28274800vsss28275200,chr3vsss28275600vsss28276000,chr3vsss28296400vsss28296800,chr3vsss33996800vsss33997000,chr3vsss45347600vsss45347800,chr3vsss45348000vsss45348200,chr3vsss45353600vsss45353800,chr3vsss45354000vsss45354400,chr3vsss57831200vsss57831400,chr3vsss57832400vsss57833000,chr3vsss60157400vsss60157600,chr3vsss60169800vsss60170200,chr3vsss60281200vsss60281400,chr3vsss60552800vsss60553400,chr3vsss70065800vsss70066200,chr3vsss70650000vsss70650200,chr3vsss7517200vsss7517800,chr3vsss77868600vsss77868800,chr3vsss77869600vsss77869800,chr3vsss78058200vsss78058600,chr3vsss78068600vsss78068800,chr3vsss78105400vsss78105600,chr3vsss78142600vsss78142800,chr3vsss78147400vsss78147600,chr3vsss78148600vsss78148800,chr3vsss78166800vsss78167000,chr3vsss78188400vsss78188600,chr3vsss78192400vsss78192800,chr3vsss78248200vsss78248600,chr3vsss8929200vsss8930200,chr3vsss96191800vsss96192200,chr3vsss96226200vsss96226600,chr3vsss96286400vsss96286600,chr3vsss97571600vsss97571800,chr3vsss97585000vsss97585200,chr4vsss100372200vsss100372400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101614000vsss101614400,chr4vsss101631800vsss101632200,chr4vsss101642600vsss101643400,chr4vsss101650000vsss101650800,chr4vsss110090400vsss110090800,chr4vsss110135400vsss110135800,chr4vsss110136000vsss110136800,chr4vsss110174200vsss110174800,chr4vsss110910600vsss110911000,chr4vsss119711800vsss119712200,chr4vsss120026600vsss120026800,chr4vsss120072400vsss120072600,chr4vsss120085600vsss120085800,chr4vsss120087600vsss120088000,chr4vsss120123200vsss120123600,chr4vsss122830000vsss122830800,chr4vsss122932600vsss122933000,chr4vsss122979600vsss122980000,chr4vsss122989600vsss122989800,chr4vsss122991800vsss122992200,chr4vsss122995000vsss122995600,chr4vsss127507800vsss127508200,chr4vsss127508400vsss127508800,chr4vsss127513800vsss127514200,chr4vsss127514400vsss127514800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32717800vsss32718000,chr4vsss32785600vsss32786000,chr4vsss32786400vsss32787400,chr4vsss32789000vsss32789200,chr4vsss32790000vsss32790200,chr4vsss32796600vsss32796800,chr4vsss32802600vsss32803000,chr4vsss32806000vsss32806200,chr4vsss32806800vsss32807400,chr4vsss32808800vsss32809000,chr4vsss32842400vsss32842800,chr4vsss32845800vsss32846000,chr4vsss32846600vsss32846800,chr4vsss32854600vsss32855400,chr4vsss32859400vsss32859600,chr4vsss32860200vsss32860400,chr4vsss34186400vsss34187200,chr4vsss46763600vsss46763800,chr4vsss58905000vsss58905200,chr4vsss59535400vsss59535800,chr4vsss59536200vsss59536600,chr4vsss62263200vsss62263600,chr4vsss62538400vsss62540000,chr4vsss62551400vsss62551800,chr4vsss64894000vsss64894400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70967600vsss70968200,chr4vsss71006200vsss71006800,chr4vsss71007000vsss71007400,chr4vsss71014000vsss71014800,chr4vsss71019000vsss71019400,chr4vsss71021800vsss71022000,chr4vsss71044200vsss71044400,chr4vsss71352800vsss71353000,chr4vsss71375200vsss71375400,chr4vsss7245600vsss7246600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7638600vsss7638800,chr4vsss7639400vsss7639800,chr4vsss7648000vsss7648200,chr4vsss7649600vsss7649800,chr4vsss7650200vsss7650600,chr4vsss7653800vsss7654000,chr4vsss7664000vsss7664400,chr4vsss7810400vsss7811600,chr4vsss7811800vsss7812000,chr4vsss7895600vsss7896200,chr4vsss85111000vsss85111200,chr4vsss85132800vsss85133200,chr4vsss94527600vsss94528400,chr4vsss95932400vsss95932800,chr5vsss10734600vsss10735000,chr5vsss10744600vsss10745400,chr5vsss18360800vsss18361000,chr5vsss18387800vsss18388000,chr5vsss21680600vsss21681000,chr5vsss21809800vsss21810400,chr5vsss21812200vsss21813000,chr5vsss21813400vsss21813800,chr5vsss22009800vsss22010200,chr5vsss22753400vsss22753600,chr5vsss3294600vsss3294800,chr5vsss3329800vsss3330200,chr5vsss3345600vsss3346000,chr5vsss3428800vsss3429000,chr5vsss48796800vsss48797000,chr5vsss49243800vsss49244200,chr5vsss49245600vsss49246000,chr5vsss49309600vsss49310000,chr5vsss49594400vsss49594600,chr5vsss49636200vsss49636400,chr5vsss49659400vsss49659600,chr5vsss49742200vsss49742800,chr5vsss51216200vsss51216400,chr5vsss51216800vsss51217000,chr5vsss51221400vsss51221600,chr5vsss51222000vsss51222200,chr5vsss51353800vsss51354000,chr5vsss57706400vsss57706800,chr5vsss57716200vsss57716400,chr5vsss57717600vsss57718000,chr5vsss6542600vsss6543000,chr5vsss6543200vsss6543800,chr5vsss68746800vsss68747200,chr5vsss68806000vsss68806200,chr5vsss79598600vsss79598800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81788600vsss81788800,chr5vsss81790000vsss81790400,chr5vsss81793000vsss81793200,chr5vsss81795000vsss81795400,chr5vsss81802800vsss81803000,chr5vsss81803800vsss81804000,chr5vsss81808200vsss81808800,chr5vsss81833200vsss81833400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5vsss87532200vsss87533200,chr5vsss87534200vsss87534400,chr5vsss87534800vsss87536000,chr5vsss87545600vsss87546400,chr5vsss87547600vsss87548000,chr5vsss87553400vsss87553800,chr5vsss87554200vsss87554400,chr5vsss87571800vsss87572200,chr5vsss91112000vsss91112400,chr5vsss91112600vsss91113000,chr6vsss103515000vsss103515200,chr6vsss103698400vsss103698600,chr6vsss103699600vsss103700000,chr6vsss103701000vsss103701400,chr6vsss103702400vsss103702800,chr6vsss103703400vsss103704000,chr6vsss108397800vsss108398000,chr6vsss108435400vsss108435800,chr6vsss109096800vsss109097000,chr6vsss109106800vsss109107200,chr6vsss109112000vsss109112200,chr6vsss109181400vsss109181600,chr6vsss142453200vsss142453400,chr6vsss142509200vsss142509400,chr6vsss145586800vsss145587000,chr6vsss145643400vsss145643800,chr6vsss14574200vsss14574400,chr6vsss14575800vsss14576600,chr6vsss14587200vsss14587600,chr6vsss14594200vsss14594400,chr6vsss14595000vsss14595200,chr6vsss148896600vsss148896800,chr6vsss148898400vsss148898800,chr6vsss148899200vsss148899600,chr6vsss148900200vsss148900600,chr6vsss148901200vsss148901600,chr6vsss148910000vsss148910400,chr6vsss149819200vsss149819400,chr6vsss149906000vsss149906200,chr6vsss149921000vsss149921200,chr6vsss149924600vsss149925000,chr6vsss151428400vsss151428800,chr6vsss151517000vsss151517200,chr6vsss152675800vsss152676000,chr6vsss155571600vsss155571800,chr6vsss157617400vsss157617600,chr6vsss157867800vsss157868200,chr6vsss159075000vsss159075400,chr6vsss159079400vsss159079800,chr6vsss159335800vsss159336000,chr6vsss159336600vsss159337600,chr6vsss160481400vsss160481600,chr6vsss160483400vsss160483800,chr6vsss160484800vsss160485200,chr6vsss160491800vsss160492000,chr6vsss160537400vsss160537600,chr6vsss165024000vsss165024600,chr6vsss165101400vsss165101800,chr6vsss168939200vsss168939400,chr6vsss168940600vsss168941800,chr6vsss21064600vsss21065000,chr6vsss21111000vsss21111200,chr6vsss29952200vsss29952400,chr6vsss37655600vsss37656000,chr6vsss37656200vsss37656400,chr6vsss37678000vsss37678200,chr6vsss43176600vsss43176800,chr6vsss43252600vsss43253000,chr6vsss43253200vsss43253400,chr6vsss43278000vsss43278600,chr6vsss45215600vsss45216400,chr6vsss4789800vsss4790200,chr6vsss49064600vsss49065200,chr6vsss49065600vsss49065800,chr6vsss53643200vsss53643800,chr6vsss54092600vsss54093000,chr6vsss63056000vsss63056800,chr6vsss63057200vsss63057400,chr6vsss63071800vsss63072000,chr6vsss68638200vsss68638600,chr6vsss70307600vsss70308000,chr6vsss70564000vsss70564200,chr6vsss7058800vsss7059000,chr6vsss7111200vsss7111400,chr6vsss7111600vsss7112400,chr6vsss7114800vsss7115600,chr6vsss74762200vsss74762600,chr6vsss75662600vsss75663000,chr6vsss75664200vsss75664400,chr6vsss77401000vsss77401200,chr6vsss85330400vsss85330600,chr6vsss89165800vsss89166400,chr7vsss100386400vsss100386600,chr7vsss19306000vsss19306400,chr7vsss19307800vsss19308000,chr7vsss19330000vsss19330200,chr7vsss19333800vsss19334200,chr7vsss19334800vsss19335000,chr7vsss19347200vsss19347400,chr7vsss19431400vsss19431600,chr7vsss2408000vsss2408800,chr7vsss2716600vsss2717400,chr7vsss27225400vsss27225600,chr7vsss27241800vsss27242200,chr7vsss2735000vsss2736200,chr7vsss3249200vsss3249600,chr7vsss3250000vsss3250200,chr7vsss3387800vsss3388200,chr7vsss3431400vsss3431600,chr7vsss3594600vsss3594800,chr7vsss38025800vsss38026000,chr7vsss38040600vsss38040800,chr7vsss43608800vsss43609200,chr7vsss43626200vsss43626600,chr7vsss46552800vsss46553200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49063800vsss49064000,chr7vsss49138800vsss49139600,chr7vsss53790000vsss53790800,chr7vsss53797400vsss53798200,chr7vsss53799600vsss53800000,chr7vsss53816800vsss53817200,chr7vsss53860200vsss53860600,chr7vsss53872200vsss53872400,chr7vsss53878200vsss53879200,chr7vsss53880200vsss53880400,chr7vsss53880600vsss53881000,chr7vsss56542400vsss56542600,chr7vsss58774200vsss58775000,chr7vsss58786000vsss58786200,chr7vsss58799200vsss58799400,chr7vsss63194000vsss63194400,chr7vsss63195800vsss63196200,chr7vsss65809600vsss65809800,chr7vsss65835400vsss65835800,chr7vsss75187600vsss75188200,chr7vsss75188400vsss75189000,chr7vsss75189800vsss75190000,chr7vsss75190600vsss75190800,chr7vsss75192000vsss75192200,chr7vsss75192600vsss75192800,chr7vsss75193000vsss75193200,chr7vsss88491800vsss88492000,chr7vsss8918200vsss8918600,chr7vsss8920000vsss8920200,chr7vsss91363400vsss91363600,chr7vsss98106800vsss98107000,chr8vsss111903400vsss111903800,chr8vsss112112400vsss112112800,chr8vsss112168400vsss112168600,chr8vsss112185800vsss112186000,chr8vsss113941400vsss113942000,chr8vsss113956800vsss113957000,chr8vsss114037600vsss114038000,chr8vsss114039800vsss114040200,chr8vsss115708200vsss115708600,chr8vsss115787800vsss115788200,chr8vsss116217000vsss116217200,chr8vsss116500800vsss116501200,chr8vsss117981000vsss117981400,chr8vsss120977800vsss120978000,chr8vsss121032800vsss121033800,chr8vsss121038200vsss121038400,chr8vsss121039600vsss121040200,chr8vsss121143400vsss121143600,</t>
  </si>
  <si>
    <t>AACS,AASDH,AASDHPPT,ABAT,ABCB11,ABCC1,ABCC2,ABCD3,ABHD10,ABHD14A-ACY1,ABHD5,ACAA2,ACACA,ACAD9,ACADL,ACADS,ACAT1,ACBD5,ACMSD,ACO1,ACOT11,ACOT12,ACOX1,ACOX2,ACOXL,ACSL1,ACSL3,ACSL4,ACSL5,ACSM2A,ACSM2B,ACSM4,ACSS2,ACY1,ADH7,ADI1,ADIPOQ,ADIPOR2,ADO,ADSS,AGMAT,AGXT,AGXT2,AHCYL1,AIMP1,AKR1D1,ALDH1A2,ALDH1L1,ALDH1L2,ALDH4A1,ALDH5A1,ALDH7A1,ALDH8A1,AMDHD1,ANGPTL3,APIP,ARG1,ARG2,ART4,ASL,ASPA,ASS1,ATIC,ATP8B1,AUH,AZIN1,BAAT,BCAT1,BCAT2,BCKDHB,BCKDK,BDH2,BGN,BHMT,BHMT2,BLMH,BPGM,BRCA1,CARS,CBR1,CBR4,CBS,CDO1,CES1,CKMT2,CMAS,CPS1,CPT1A,CPT2,CRAT,CREM,CROT,CRTAP,CS,CSAD,CTH,CYB5A,CYP1A1,CYP1A2,CYP26A1,CYP26B1,CYP27A1,CYP27C1,CYP2A6,CYP2C9,CYP2D6,CYP2E1,CYP2J2,CYP2U1,CYP4F12,CYP4F22,CYP4V2,CYP7A1,CYP7B1,DAO,DCN,DCT,DDAH1,DDC,DECR1,DEGS1,DHFR2,DHRS9,DLAT,DLD,DLST,DPYD,DPYS,DSEL,ECHDC1,ECHDC2,ECHS1,ECI2,EDN1,EGLN3,EHHADH,ELOVL4,ELOVL5,ELOVL6,ENO4,ENSG00000249319,EPHX2,ETFA,ETFDH,FAAH,FADS1,FADS2,FADS3,FADS6,FAH,FARS2,FH,FTCD,GAD1,GADL1,GATB,GATM,GBA2,GCH1,GCK,GCLC,GCSH,GGH,GHR,GLDC,GLS2,GLUD1,GLYAT,GNE,GNMT,GOT1,GOT2,GPAM,GPAT4,GPT2,GSS,GSTA1,GSTZ1,HAAO,HACD2,HACL1,HADH,HAL,HAO1,HAO2,HDC,HGD,HIBADH,HK1,HNF4A,HNMT,HPD,HPGD,HSD17B12,HSD17B4,IDH1,IDNK,IDO2,IDUA,IGF1,IYD,KMO,KYAT3,KYNU,LDHC,LEP,LGSN,LIAS,LIPC,LIPF,LPIN1,LPIN2,LPL,LRAT,MARS,MAT1A,MCEE,MDH1,MDH2,ME3,MGST2,MGST3,MIF,MLYCD,MMAA,MORC2,MPC1,MPST,MRS2,MSMO1,MSRA,MTAP,MTHFD1,MTHFD1L,MTHFD2L,MTHFS,MTR,MTRR,MUT,NAGK,NAGS,NARS,NARS2,NIT2,NMNAT1,NNT,NPC1,NPL,NR1H4,NR5A2,ODC1,OGDH,OGDHL,OLAH,OSBP,OSBPL1A,OSBPL2,OSBPL3,OSBPL9,OXSM,P4HA1,PAH,PAM,PANK2,PARK7,PARS2,PC,PCCA,PCK1,PCK2,PDHA1,PDHA2,PDHB,PDHX,PDXDC1,PEMT,PEPD,PER2,PEX2,PFKFB1,PGD,PGM1,PGM2L1,PHGDH,PHYH,PHYKPL,PIPOX,PKLR,PLA2G4C,PLOD2,PLOD3,PNPLA8,PON1,PON2,POR,PPA2,PPARA,PPARGC1A,PRKAA2,PRKAB2,PRKAG2,PRKAG3,PRKAR2B,PRODH2,PSAT1,PSPH,PTGES3,QDPR,QKI,RARS,RDH10,RGN,RIMKLA,SARDH,SARS,SDHA,SDHAF3,SDHB,SDS,SDSL,SEPHS1,SEPSECS,SERINC5,SESN2,SHMT1,SLC19A1,SLC23A2,SLC25A21,SLC25A32,SLC27A2,SLC27A3,SLC27A5,SLC27A6,SLC34A1,SLC35D1,SLC3A1,SLC6A6,SLC7A2,SRD5A2,SRR,ST3GAL1,ST6GAL1,STAR,STAT5B,SUCLA2,SUCLG1,SUCLG2,SYK,TARS,TARSL2,TAT,TDO2,TECR,THNSL2,TLR2,TYRP1,UEVLD,UGP2,UGT1A1,UGT2B17,UGT2B7,UPB1,UST,VNN1,VNN2,VNN3,WARS2,XYLB,YARS,ZADH2</t>
  </si>
  <si>
    <t>chr10vsss12449000vsss12449200,chr10vsss12451400vsss12451600,chr10vsss12604000vsss12604200,chr10vsss13719600vsss13719800,chr10vsss14544800vsss14545000,chr10vsss19939200vsss19939400,chr10vsss27552400vsss27552600,chr10vsss27598400vsss27598600,chr10vsss27600400vsss27600600,chr10vsss27614400vsss27614600,chr10vsss46748800vsss46749000,chr10vsss48383600vsss48383800,chr11vsss20412400vsss20413000,chr11vsss20428400vsss20428800,chr12vsss19144800vsss19145200,chr12vsss19149400vsss19149600,chr12vsss19178200vsss19178400,chr12vsss19835000vsss19835200,chr12vsss19992200vsss19992400,chr12vsss34575000vsss34575400,chr12vsss38862400vsss38862800,chr12vsss48255400vsss48255600,chr12vsss49607800vsss49608400,chr12vsss60426000vsss60426400,chr12vsss6352400vsss6352600,chr12vsss6356800vsss6357000,chr12vsss6368400vsss6369200,chr13vsss12722000vsss12722600,chr13vsss12725800vsss12726200,chr13vsss132587600vsss132587800,chr13vsss132589400vsss132589800,chr13vsss132595000vsss132595400,chr13vsss132599200vsss132599600,chr13vsss132619000vsss132619200,chr13vsss132632200vsss132632400,chr13vsss136619000vsss136619200,chr13vsss136632200vsss136632400,chr13vsss136665800vsss136666000,chr13vsss136666800vsss136667000,chr13vsss136805200vsss136805400,chr13vsss136812000vsss136812200,chr13vsss136813600vsss136813800,chr13vsss136856000vsss136856200,chr13vsss17397400vsss17397800,chr13vsss17410200vsss17410400,chr13vsss199783200vsss199783600,chr13vsss206223400vsss206225000,chr13vsss206226200vsss206226400,chr13vsss206231400vsss206231600,chr13vsss206254800vsss206255000,chr13vsss40219000vsss40219400,chr13vsss40239600vsss40239800,chr13vsss40244200vsss40244400,chr13vsss40248600vsss40249400,chr13vsss40250200vsss40250600,chr13vsss85978600vsss85979200,chr13vsss85992200vsss85992600,chr13vsss86163600vsss86164000,chr13vsss86164800vsss86165200,chr13vsss86169800vsss86170200,chr13vsss86231400vsss86231600,chr13vsss86262200vsss86262800,chr13vsss86269200vsss86269600,chr13vsss86305600vsss86306200,chr13vsss86330000vsss86330400,chr14vsss105036000vsss105036800,chr14vsss110609800vsss110610000,chr14vsss110627400vsss110627600,chr14vsss110638800vsss110639000,chr14vsss110649000vsss110649600,chr14vsss110665000vsss110665400,chr14vsss20443400vsss20443600,chr14vsss20511800vsss20512000,chr14vsss20514400vsss20514800,chr14vsss20625200vsss20625400,chr14vsss20717800vsss20718000,chr14vsss20825600vsss20826000,chr14vsss2259200vsss2259400,chr14vsss2310400vsss2310600,chr14vsss2313000vsss2313400,chr14vsss2314800vsss2315200,chr14vsss2315400vsss2316000,chr14vsss28104200vsss28104600,chr14vsss28146600vsss28146800,chr14vsss28147000vsss28148000,chr14vsss28158800vsss28159000,chr14vsss28165200vsss28165800,chr14vsss28166800vsss28167200,chr14vsss38511600vsss38512000,chr14vsss38512200vsss38512400,chr14vsss38513000vsss38514400,chr14vsss38531200vsss38531400,chr14vsss41343600vsss41344600,chr14vsss41352800vsss41353000,chr14vsss49523600vsss49523800,chr14vsss49524600vsss49525000,chr14vsss49532800vsss49533200,chr14vsss49539000vsss49539400,chr14vsss49540200vsss49540400,chr14vsss49541200vsss49541400,chr14vsss49800000vsss49800400,chr14vsss49828000vsss49828400,chr14vsss54582200vsss54582400,chr14vsss54582600vsss54583000,chr14vsss54626000vsss54626200,chr14vsss54626400vsss54626800,chr14vsss54628200vsss54628400,chr14vsss54636000vsss54636400,chr14vsss54638600vsss54638800,chr14vsss54658600vsss54659000,chr14vsss88075400vsss88075600,chr15vsss113185000vsss113185400,chr15vsss113216200vsss113216400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120761600vsss120762000,chr15vsss120789400vsss120789600,chr15vsss120830200vsss120830400,chr15vsss120834800vsss120835200,chr15vsss120840200vsss120840400,chr15vsss120874400vsss120874600,chr15vsss124624600vsss124624800,chr15vsss124646800vsss124647000,chr15vsss124647600vsss124648000,chr15vsss124667400vsss124667800,chr15vsss124672800vsss124673200,chr15vsss124688800vsss124689400,chr15vsss124752600vsss124752800,chr15vsss124756800vsss124757400,chr15vsss137858400vsss137858600,chr15vsss137858800vsss137859800,chr15vsss139720200vsss139720600,chr15vsss17164600vsss17164800,chr15vsss17171000vsss17171800,chr15vsss23648000vsss23648400,chr15vsss23657000vsss23657400,chr15vsss23659000vsss23659400,chr15vsss23668000vsss23668200,chr15vsss23674600vsss23674800,chr15vsss24012800vsss24013200,chr15vsss24025400vsss24025800,chr15vsss24033400vsss24033600,chr15vsss48389600vsss48389800,chr15vsss75403400vsss75403800,chr15vsss75471000vsss75471200,chr15vsss75478600vsss75479000,chr15vsss75481600vsss75481800,chr15vsss75483400vsss75483600,chr15vsss75487000vsss75487400,chr15vsss75491000vsss75491600,chr15vsss75502600vsss75502800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12062200vsss12063000,chr17vsss38333600vsss38333800,chr17vsss57937000vsss57938800,chr17vsss61673400vsss61674000,chr18vsss11414200vsss11415000,chr18vsss11417000vsss11417200,chr18vsss11447600vsss11448000,chr18vsss14578600vsss14578800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47411000vsss47411400,chr18vsss47412000vsss47412200,chr18vsss47413800vsss47414000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113879800vsss113880200,chr1vsss121521000vsss121521800,chr1vsss121531200vsss121531400,chr1vsss121570200vsss121570600,chr1vsss121572400vsss121572600,chr1vsss121573000vsss121573200,chr1vsss121581600vsss121581800,chr1vsss126342000vsss126342200,chr1vsss126342400vsss126342600,chr1vsss126343400vsss126343600,chr1vsss126400200vsss126400400,chr1vsss126439200vsss126439400,chr1vsss126492200vsss126492600,chr1vsss15357200vsss15357800,chr1vsss155169600vsss155170000,chr1vsss155177600vsss155178000,chr1vsss155473000vsss155473200,chr1vsss155589400vsss155589800,chr1vsss155622600vsss155623400,chr1vsss17331200vsss17332000,chr1vsss17426200vsss17426600,chr1vsss17427200vsss17427400,chr1vsss17436200vsss17436600,chr1vsss17437800vsss17438200,chr1vsss17461200vsss17461600,chr1vsss17497200vsss17497600,chr1vsss17503800vsss17504000,chr1vsss184186800vsss184187200,chr1vsss184258000vsss184258200,chr1vsss201046400vsss201047000,chr1vsss201047200vsss201047600,chr1vsss201048000vsss201048200,chr1vsss201049200vsss201049600,chr1vsss201051000vsss201051200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228912600vsss228913000,chr1vsss228929400vsss228930400,chr1vsss229220000vsss229220200,chr1vsss229240000vsss229240400,chr1vsss231150000vsss231150200,chr1vsss231158400vsss231158600,chr1vsss231160800vsss231161000,chr1vsss231161800vsss231162200,chr1vsss231163200vsss231163800,chr1vsss231172400vsss231173000,chr1vsss231173800vsss231174600,chr1vsss242947200vsss242947400,chr1vsss242958000vsss242958200,chr1vsss242959200vsss242959600,chr1vsss242959800vsss242960000,chr1vsss242963600vsss242964000,chr1vsss242965600vsss242966000,chr1vsss242967400vsss242967600,chr1vsss270536600vsss270537000,chr1vsss270537400vsss270538200,chr1vsss270638400vsss270638600,chr1vsss29064000vsss29064200,chr1vsss29099400vsss29099600,chr1vsss29129200vsss29129600,chr1vsss29134000vsss29134400,chr1vsss29135400vsss29135800,chr1vsss29145000vsss29145200,chr1vsss29145800vsss29146000,chr1vsss29256800vsss29257400,chr1vsss29592800vsss29593000,chr1vsss31296200vsss31296600,chr1vsss4144800vsss4145600,chr1vsss4369400vsss4369800,chr1vsss44172800vsss44173000,chr1vsss44182400vsss44182800,chr1vsss45090000vsss45090200,chr1vsss45092600vsss45093000,chr1vsss45100400vsss45100800,chr1vsss45130400vsss45130800,chr1vsss45136000vsss45136400,chr1vsss4902200vsss4902600,chr1vsss4988800vsss4989200,chr1vsss5016200vsss5016400,chr1vsss73235200vsss73235400,chr1vsss73274200vsss73274400,chr1vsss73282400vsss73282600,chr1vsss73311400vsss73311600,chr1vsss73319000vsss73319600,chr1vsss73319800vsss73320600,chr1vsss86444000vsss86444400,chr1vsss86448800vsss86449400,chr1vsss86468600vsss86468800,chr1vsss86469000vsss86469200,chr1vsss86469800vsss86470200,chr1vsss86471200vsss86471600,chr1vsss86472000vsss86472200,chr1vsss86478800vsss86479000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11889400vsss11889800,chr2vsss11912400vsss11912600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123319200vsss123320000,chr2vsss123330000vsss123330400,chr2vsss123331600vsss123332000,chr2vsss18466000vsss18466800,chr2vsss18492400vsss18492800,chr2vsss18493200vsss18493600,chr2vsss18810600vsss18811200,chr2vsss18842000vsss18842400,chr2vsss18872200vsss18872400,chr2vsss18929200vsss18929600,chr2vsss2505800vsss2506000,chr2vsss2510200vsss2510400,chr2vsss2570200vsss2570600,chr2vsss2606200vsss2607400,chr2vsss26091000vsss26091200,chr2vsss2618400vsss2619000,chr2vsss2831600vsss2832400,chr2vsss40809800vsss40810000,chr2vsss44452800vsss44453200,chr2vsss5483200vsss5483400,chr2vsss5495600vsss5495800,chr2vsss64749400vsss64749600,chr2vsss7078000vsss7078400,chr2vsss84518000vsss84518400,chr2vsss87888400vsss87888800,chr2vsss87907800vsss87908200,chr2vsss87908600vsss87909000,chr2vsss87922400vsss87922800,chr2vsss87939200vsss87939400,chr2vsss87940000vsss87940400,chr2vsss88849800vsss88850000,chr2vsss9653000vsss9653400,chr2vsss9654400vsss9655000,chr2vsss9733800vsss9734200,chr3vsss10069400vsss10069600,chr3vsss10124600vsss10124800,chr3vsss10125200vsss10125600,chr3vsss10126800vsss10127000,chr3vsss107918600vsss107919000,chr3vsss107923000vsss107923600,chr3vsss107952000vsss107952400,chr3vsss107952800vsss107953000,chr3vsss131285000vsss131285200,chr3vsss131286800vsss131287600,chr3vsss16640400vsss16640800,chr3vsss16917800vsss16918400,chr3vsss16926200vsss16926400,chr3vsss25317800vsss25318800,chr3vsss25363800vsss25364000,chr3vsss33996800vsss33997000,chr3vsss57831200vsss57831400,chr3vsss57832400vsss57833000,chr3vsss58318000vsss58318200,chr3vsss6726000vsss6726600,chr3vsss77868600vsss77868800,chr3vsss77869600vsss77869800,chr3vsss78058200vsss78058600,chr3vsss78068600vsss78068800,chr3vsss78105400vsss78105600,chr3vsss78142600vsss78142800,chr3vsss78147400vsss78147600,chr3vsss78148600vsss78148800,chr3vsss78166800vsss78167000,chr3vsss78188400vsss78188600,chr3vsss78192400vsss78192800,chr3vsss78248200vsss78248600,chr3vsss8929200vsss8930200,chr3vsss97571600vsss97571800,chr3vsss97585000vsss97585200,chr4vsss100372200vsss100372400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119711800vsss119712200,chr4vsss120026600vsss120026800,chr4vsss120072400vsss120072600,chr4vsss120085600vsss120085800,chr4vsss120087600vsss120088000,chr4vsss120123200vsss120123600,chr4vsss122830000vsss122830800,chr4vsss122932600vsss122933000,chr4vsss122979600vsss122980000,chr4vsss122989600vsss122989800,chr4vsss122991800vsss122992200,chr4vsss122995000vsss122995600,chr4vsss54959200vsss54959600,chr4vsss62263200vsss62263600,chr4vsss62538400vsss62540000,chr4vsss62551400vsss62551800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85111000vsss85111200,chr4vsss85132800vsss85133200,chr4vsss87395400vsss87395800,chr4vsss87421200vsss87421600,chr4vsss87423000vsss87423200,chr4vsss87740600vsss87740800,chr4vsss94527600vsss94528400,chr4vsss95739400vsss95739800,chr5vsss100270400vsss100271200,chr5vsss100274200vsss100275000,chr5vsss100275600vsss100275800,chr5vsss100278400vsss100278600,chr5vsss100279000vsss100279400,chr5vsss100376800vsss100377200,chr5vsss100408600vsss100408800,chr5vsss100409600vsss100410000,chr5vsss100411400vsss100411800,chr5vsss100423600vsss100423800,chr5vsss100485000vsss100485600,chr5vsss100507800vsss100508000,chr5vsss13334600vsss13334800,chr5vsss13351000vsss13351400,chr5vsss21680600vsss21681000,chr5vsss21809800vsss21810400,chr5vsss21812200vsss21813000,chr5vsss21813400vsss21813800,chr5vsss22009800vsss22010200,chr5vsss48796800vsss48797000,chr5vsss49243800vsss49244200,chr5vsss49245600vsss49246000,chr5vsss49309600vsss49310000,chr5vsss49594400vsss49594600,chr5vsss49636200vsss49636400,chr5vsss49659400vsss49659600,chr5vsss49742200vsss49742800,chr5vsss65760400vsss65761200,chr5vsss65765400vsss65765800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91112000vsss91112400,chr5vsss91112600vsss91113000,chr6vsss109096800vsss109097000,chr6vsss109106800vsss109107200,chr6vsss109112000vsss109112200,chr6vsss109181400vsss109181600,chr6vsss142453200vsss142453400,chr6vsss142509200vsss142509400,chr6vsss145586800vsss145587000,chr6vsss145643400vsss145643800,chr6vsss148896600vsss148896800,chr6vsss148898400vsss148898800,chr6vsss148899200vsss148899600,chr6vsss148900200vsss148900600,chr6vsss148901200vsss148901600,chr6vsss148910000vsss148910400,chr6vsss155571600vsss155571800,chr6vsss157481600vsss157481800,chr6vsss157500800vsss157501000,chr6vsss160481400vsss160481600,chr6vsss160483400vsss160483800,chr6vsss160484800vsss160485200,chr6vsss160491800vsss160492000,chr6vsss160537400vsss160537600,chr6vsss168939200vsss168939400,chr6vsss168940600vsss168941800,chr6vsss21064600vsss21065000,chr6vsss21111000vsss21111200,chr6vsss29952200vsss29952400,chr6vsss37655600vsss37656000,chr6vsss37656200vsss37656400,chr6vsss37678000vsss37678200,chr6vsss4789800vsss4790200,chr6vsss54092600vsss54093000,chr6vsss63056000vsss63056800,chr6vsss63057200vsss63057400,chr6vsss63071800vsss63072000,chr6vsss6392200vsss6392600,chr6vsss6435000vsss6435400,chr6vsss6436000vsss6436400,chr6vsss6437200vsss6437600,chr6vsss6438000vsss6438400,chr6vsss6456800vsss6457600,chr6vsss6460400vsss6460800,chr6vsss6463600vsss6464400,chr6vsss6478000vsss6479000,chr6vsss68638200vsss68638600,chr6vsss70564000vsss70564200,chr6vsss7058800vsss7059000,chr6vsss7111200vsss7111400,chr6vsss7111600vsss7112400,chr6vsss7114800vsss7115600,chr6vsss97309800vsss97310000,chr7vsss27225400vsss27225600,chr7vsss27241800vsss27242200,chr7vsss29942000vsss29942600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58799200vsss58799400,chr7vsss75187600vsss75188200,chr7vsss75188400vsss75189000,chr7vsss75189800vsss75190000,chr7vsss75190600vsss75190800,chr7vsss75192000vsss75192200,chr7vsss75192600vsss75192800,chr7vsss75193000vsss75193200,chr7vsss88491800vsss88492000,chr7vsss8918200vsss8918600,chr7vsss8920000vsss8920200,chr7vsss98735800vsss98736200,chr7vsss98766000vsss98766400,chr7vsss98806400vsss98806600,chr7vsss98812000vsss98812600,chr7vsss98815600vsss98816200,chr8vsss111903400vsss111903800,chr8vsss112112400vsss112112800,chr8vsss112168400vsss112168600,chr8vsss112185800vsss112186000,chr8vsss117981000vsss117981400,chr8vsss17797600vsss17798000,chr8vsss17906800vsss17907000,chr8vsss18279600vsss18280000,chr8vsss18287200vsss18287600,chr8vsss18408600vsss18409000,chr8vsss18434800vsss18435200,chr8vsss30667600vsss30667800,chr8vsss30672800vsss30673000,chr8vsss30676600vsss30677000,chr8vsss43752800vsss43753400,chr8vsss43779200vsss43779800,chr8vsss70125000vsss70125800,chr8vsss82954800vsss82955000,chr8vsss87363000vsss87363400,chr8vsss87416600vsss87416800,chr9vsss108311000vsss108311400,chr9vsss130905400vsss130905600,chr9vsss36491400vsss36491800,chr9vsss36492000vsss36492400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62642200vsss62642400,chr9vsss75416400vsss75416800,chr9vsss75420400vsss75420800,chr9vsss75425200vsss75425800,chr9vsss75457400vsss75457600,chr9vsss75581000vsss75581200,chr9vsss75604600vsss75604800,chr9vsss75714800vsss75715000,chr9vsss75981600vsss75982000,chr9vsss75983800vsss75984400,chr9vsss76009800vsss76010000,chr9vsss76010400vsss76010800,chr9vsss76011200vsss76011600,chrXvsss124277600vsss124277800,chrXvsss41595200vsss41595400,chrXvsss41701000vsss41701200,chrXvsss47855400vsss47856000,chrXvsss80638200vsss80638400,chrXvsss88184200vsss88184600,chrXvsss88225800vsss88226200</t>
  </si>
  <si>
    <t>AACS,AASDHPPT,ABAT,ABCB11,ABCD3,ACAA2,ACACA,ACAT1,ACMSD,ACOX2,ACSL3,ACSM2A,ACSM2B,ACSM4,ACSS2,ACSS3,ADI1,AGXT,AGXT2,AKR1D1,ALDH1A2,ALDH8A1,APIP,APOA1,APOA4,APOA5,ASL,ASPA,ASS1,ATF3,ATIC,BAAT,BCAT1,BCAT2,BCO1,BDH1,BDH2,BGN,BHMT,BHMT2,BPGM,BRCA1,CBR1,CBR4,CBS,CDO1,CES1,CFTR,COQ10A,COQ8A,CPS1,CRTC2,CRY1,CTH,CYP1A1,CYP27A1,CYP2R1,CYP3A4,CYP7A1,CYP7B1,DCN,DEGS1,DHCR24,DHCR7,DHFR2,DHRS9,DPYD,DSEL,EDN1,ELOVL4,ELOVL5,ELOVL6,ENSG00000249319,EPHX1,ERG28,FADS1,FADS2,FADS3,FADS6,FBP1,FBP2,FDPS,FDXR,G6PC,G6PC2,G6PC3,GAD1,GADL1,GATM,GCH1,GLS2,GLUD1,GOT1,GOT2,GPT2,HAAO,HACD2,HMGCR,HMGCS2,HSD17B12,HSD17B4,HSD17B7,IMPA1,IMPA2,INSIG1,INSIG2,IP6K3,KDM3A,KMO,KYNU,LDHC,LEP,LGSN,LIAS,LIPC,LPL,MDH1,MDH2,MGST2,MGST3,MIF,MLYCD,MMAA,MOXD1,MPO,MSMO1,MTAP,MTHFD1,MTHFD1L,MTHFD2L,MTHFS,MTR,MTRR,MVK,NAGS,NDUFA9,NPC1L1,NUS1,OLAH,OSBP,OSBPL1A,OSBPL2,OSBPL3,OSBPL9,OXSM,PAH,PARK7,PC,PCK1,PCK2,PDSS2,PER2,PFKFB1,PGD,PGM1,PHGDH,PKLR,PLCG2,PLOD2,PLOD3,PLPP6,PNPLA8,PPARGC1A,PRKAA2,PRKAB2,PRKAG2,PRKAG3,PRPS1,PSAT1,PSPH,PTGES3,QKI,RBP4,RDH10,RFK,RGN,RIMKLA,SC5D,SDS,SEPHS1,SERINC5,SHMT1,SLC25A13,SLC27A2,SLC27A5,SLC35D1,SRD5A2,SRR,STAR,SUCLA2,SYK,TECR,THNSL2,TM7SF2,UGP2,UPB1,UST</t>
  </si>
  <si>
    <t>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11vsss18042600vsss18042800,chr12vsss19992200vsss19992400,chr12vsss20515400vsss20515600,chr12vsss38093400vsss38093600,chr12vsss6356800vsss6357000,chr12vsss6368400vsss6369200,chr13vsss140305000vsss140305200,chr13vsss140400000vsss140400200,chr13vsss140406200vsss140406400,chr13vsss30333000vsss30333200,chr13vsss40219000vsss40219400,chr13vsss40239600vsss40239800,chr13vsss40244200vsss40244400,chr13vsss40248600vsss40249400,chr13vsss40250200vsss40250600,chr14vsss104671800vsss104672000,chr14vsss104672800vsss104673000,chr14vsss104715600vsss104715800,chr14vsss106666200vsss106666400,chr14vsss141689200vsss141689600,chr14vsss28265200vsss28265600,chr14vsss28303200vsss28303800,chr14vsss28421600vsss28421800,chr14vsss41343600vsss41344600,chr14vsss41352800vsss41353000,chr15vsss120761600vsss120762000,chr15vsss120789400vsss120789600,chr15vsss120830200vsss120830400,chr15vsss120834800vsss120835200,chr15vsss120840200vsss120840400,chr15vsss134117200vsss134117600,chr15vsss134119200vsss134119800,chr15vsss134121400vsss134122200,chr15vsss23648000vsss23648400,chr15vsss23657000vsss23657400,chr15vsss23659000vsss23659400,chr15vsss23668000vsss23668200,chr15vsss23674600vsss23674800,chr15vsss24012800vsss24013200,chr15vsss24025400vsss24025800,chr15vsss24033400vsss24033600,chr15vsss29881200vsss29881400,chr15vsss29920600vsss29920800,chr15vsss29998400vsss29998800,chr15vsss30032800vsss30033800,chr15vsss30034000vsss30034200,chr15vsss33222000vsss33223400,chr15vsss46992600vsss46993000,chr15vsss46994000vsss46994200,chr15vsss47035400vsss47035600,chr15vsss47066200vsss47066600,chr15vsss48389600vsss48389800,chr15vsss75403400vsss75403800,chr15vsss75471000vsss75471200,chr15vsss75478600vsss75479000,chr15vsss75481600vsss75481800,chr15vsss75483400vsss75483600,chr15vsss75487000vsss75487400,chr15vsss75491000vsss75491600,chr15vsss75502600vsss75502800,chr16vsss20636000vsss20636200,chr16vsss20646000vsss20646400,chr16vsss20680000vsss20680800,chr16vsss20726600vsss20726800,chr16vsss20774400vsss20775000,chr16vsss21251800vsss21252000,chr16vsss21263600vsss21264000,chr17vsss26877200vsss26877600,chr17vsss26880000vsss26880400,chr17vsss26903200vsss26903600,chr17vsss61673400vsss61674000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47411000vsss47411400,chr18vsss47412000vsss47412200,chr18vsss47413800vsss47414000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121521000vsss121521800,chr1vsss121531200vsss121531400,chr1vsss121570200vsss121570600,chr1vsss121572400vsss121572600,chr1vsss121573000vsss121573200,chr1vsss121581600vsss121581800,chr1vsss162951200vsss162951400,chr1vsss163037200vsss163038000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236465600vsss236465800,chr1vsss242947200vsss242947400,chr1vsss242958000vsss242958200,chr1vsss242959200vsss242959600,chr1vsss242959800vsss242960000,chr1vsss242963600vsss242964000,chr1vsss242965600vsss242966000,chr1vsss242967400vsss242967600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11889400vsss11889800,chr2vsss11912400vsss11912600,chr2vsss123319200vsss123320000,chr2vsss123330000vsss123330400,chr2vsss123331600vsss123332000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44452800vsss44453200,chr2vsss68893200vsss68893400,chr2vsss68933600vsss68934400,chr2vsss69841200vsss69841400,chr2vsss69849400vsss69850000,chr2vsss69850200vsss69850800,chr2vsss7078000vsss7078400,chr2vsss84518000vsss84518400,chr3vsss107918600vsss107919000,chr3vsss107923000vsss107923600,chr3vsss107952000vsss107952400,chr3vsss107952800vsss107953000,chr3vsss117220400vsss117220600,chr3vsss117250400vsss117250600,chr3vsss117254000vsss117254600,chr3vsss117258200vsss117258600,chr3vsss117265200vsss117265400,chr3vsss117274400vsss117274800,chr3vsss117281600vsss117282000,chr3vsss117311000vsss117311400,chr3vsss6726000vsss6726600,chr3vsss6728200vsss6728600,chr3vsss70065800vsss70066200,chr3vsss70650000vsss70650200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101563000vsss101564000,chr4vsss101579000vsss101579200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5vsss6542600vsss6543000,chr5vsss6543200vsss6543800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108397800vsss108398000,chr6vsss108435400vsss108435800,chr6vsss109096800vsss109097000,chr6vsss109106800vsss109107200,chr6vsss109112000vsss109112200,chr6vsss109181400vsss109181600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160481400vsss160481600,chr6vsss160483400vsss160483800,chr6vsss160484800vsss160485200,chr6vsss160491800vsss160492000,chr6vsss160537400vsss160537600,chr6vsss29952200vsss29952400,chr6vsss43039600vsss43040000,chr6vsss49064600vsss49065200,chr6vsss49065600vsss49065800,chr6vsss63056000vsss63056800,chr6vsss63057200vsss63057400,chr6vsss63071800vsss63072000,chr6vsss6392200vsss6392600,chr6vsss6435000vsss6435400,chr6vsss6436000vsss6436400,chr6vsss6437200vsss6437600,chr6vsss6438000vsss6438400,chr6vsss6456800vsss6457600,chr6vsss6460400vsss6460800,chr6vsss6463600vsss6464400,chr6vsss6478000vsss6479000,chr6vsss71628400vsss71628800,chr6vsss71640600vsss71640800,chr6vsss71641400vsss71641800,chr6vsss83076200vsss83076600,chr6vsss83077200vsss83077400,chr6vsss84229000vsss84229600,chr6vsss9434800vsss9435200,chr6vsss9527800vsss9528000,chr6vsss9541200vsss9541400,chr6vsss9774400vsss9774600,chr6vsss9830800vsss9831200,chr6vsss9831600vsss9831800,chr6vsss9832000vsss9832400,chr7vsss114085600vsss114085800,chr7vsss114119800vsss114120400,chr7vsss114130800vsss114131000,chr7vsss114217000vsss114217400,chr7vsss114219600vsss114220000,chr7vsss115559600vsss115559800,chr7vsss115560000vsss115560400,chr7vsss115576800vsss115577000,chr7vsss115579000vsss115579400,chr7vsss115610600vsss115610800,chr7vsss24082600vsss24084000,chr7vsss24084400vsss24084800,chr7vsss24085000vsss24085400,chr7vsss37555200vsss37555400,chr7vsss58774200vsss58775000,chr7vsss58786000vsss58786200,chr7vsss58799200vsss58799400,chr7vsss98735800vsss98736200,chr7vsss98766000vsss98766400,chr7vsss98806400vsss98806600,chr7vsss98812000vsss98812600,chr7vsss98815600vsss98816200,chr8vsss43752800vsss43753400,chr8vsss43779200vsss43779800,chr8vsss65965800vsss65966400,chr8vsss67880400vsss67881200,chr8vsss67883000vsss67883200,chr8vsss68104800vsss68105200,chr8vsss68163600vsss68163800,chr8vsss68166400vsss68166800,chr8vsss68322200vsss68322800,chr8vsss68323800vsss68324000,chr8vsss68350400vsss68350800,chr8vsss68467400vsss68467800,chr8vsss68493600vsss68493800,chr8vsss69687200vsss69687400,chr9vsss115753000vsss115753200,chr9vsss115787400vsss115787800,chr9vsss115788200vsss115788400,chr9vsss115803400vsss115803800,chr9vsss133230200vsss133230800,chr9vsss133236800vsss133237200,chr9vsss133242200vsss133242600,chr9vsss2031200vsss2031400,chr9vsss2031600vsss2032000,chr9vsss2059400vsss2059600,chr9vsss2123000vsss2123200,chr9vsss2123400vsss2124200,chr9vsss2132200vsss2132600,chr9vsss2132800vsss2133200,chr9vsss2138200vsss2138600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chrXvsss26247600vsss26247800,chrXvsss26255800vsss26256000</t>
  </si>
  <si>
    <t>ABCA1,ABCB11,ACAA2,ACOX2,AFP,AKR1D1,ANGPTL3,APOA1,APOA4,APOA5,APOB,APOF,APOL1,ATP8B1,BAAT,CAT,CEBPA,CES1,CFTR,CLN8,CYB5R2,CYP1A1,CYP1A2,CYP21A2,CYP26A1,CYP26B1,CYP27A1,CYP2A6,CYP2C9,CYP2D6,CYP2E1,CYP2R1,CYP3A4,CYP3A7,CYP3A7-CYP3A51P,CYP4V2,CYP7A1,CYP7B1,DHCR24,DHCR7,DHRS11,DHRS9,DISP3,EBPL,ERG28,FDPS,FDX1,FDXR,G6PC,GBA2,GC,HMGCR,HMGCS2,HSD11B1,HSD17B4,HSD17B7,HSD3B1,INSIG1,INSIG2,LDLR,LDLRAP1,LEP,LGMN,LIPC,MSMO1,MVK,NPC1,NPC1L1,NR0B1,NR0B2,NR1H4,NR1I2,NR5A2,OSBP,OSBPL1A,OSBPL2,OSBPL3,OSBPL5,OSBPL9,PCSK9,PLPP6,PON1,PRKAA2,PRKAG2,PRLR,RDH8,RXRA,SC5D,SCAP,SCARB1,SCP2D1,SDR42E1,SERPINA6,SLC27A2,SLC27A5,SOAT2,SORL1,SRD5A2,STAR,STAT5B,TFCP2L1,TM7SF2,TNFSF4,TRERF1,UGT1A1,UGT2B17,WWOX</t>
  </si>
  <si>
    <t>chr10vsss12604000vsss12604200,chr10vsss19939200vsss19939400,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10vsss31328200vsss31328800,chr10vsss46748800vsss46749000,chr10vsss48383600vsss48383800,chr10vsss48436000vsss48436600,chr10vsss48880000vsss48880400,chr10vsss48887400vsss48887800,chr10vsss48913600vsss48913800,chr10vsss57857000vsss57857400,chr10vsss57861000vsss57861200,chr10vsss57873800vsss57874000,chr11vsss68895400vsss68895800,chr11vsss69042600vsss69042800,chr11vsss69043400vsss69043600,chr11vsss69043800vsss69044000,chr11vsss69047000vsss69047400,chr11vsss69066000vsss69066600,chr11vsss69232000vsss69232400,chr11vsss69330400vsss69330800,chr11vsss69331200vsss69331600,chr12vsss19835000vsss19835200,chr12vsss20515400vsss20515600,chr12vsss38862400vsss38862800,chr12vsss48255400vsss48255600,chr12vsss5439400vsss5439600,chr12vsss6352400vsss6352600,chr12vsss6356800vsss6357000,chr13vsss123165000vsss123165200,chr13vsss124631400vsss124631800,chr13vsss12722000vsss12722600,chr13vsss12725800vsss12726200,chr13vsss136619000vsss136619200,chr13vsss136632200vsss136632400,chr13vsss136665800vsss136666000,chr13vsss136666800vsss136667000,chr13vsss136805200vsss136805400,chr13vsss136812000vsss136812200,chr13vsss136813600vsss136813800,chr13vsss136856000vsss136856200,chr13vsss147785200vsss147785600,chr13vsss158634800vsss158635400,chr13vsss199783200vsss199783600,chr13vsss23159800vsss23160000,chr13vsss23168200vsss23168400,chr13vsss23172800vsss23173200,chr13vsss27014600vsss27014800,chr13vsss27564800vsss27565600,chr13vsss2949600vsss2949800,chr13vsss40097400vsss40097600,chr13vsss40102000vsss40102200,chr13vsss40104000vsss40104400,chr13vsss40105200vsss40105600,chr13vsss40132400vsss40133000,chr13vsss40219000vsss40219400,chr13vsss40239600vsss40239800,chr13vsss40244200vsss40244400,chr13vsss40248600vsss40249400,chr13vsss40250200vsss40250600,chr13vsss71423600vsss71424200,chr13vsss71810000vsss71810200,chr14vsss104671800vsss104672000,chr14vsss104672800vsss104673000,chr14vsss104715600vsss104715800,chr14vsss106666200vsss106666400,chr14vsss110908200vsss110908600,chr14vsss110997000vsss110997400,chr14vsss111000000vsss111000400,chr14vsss111065200vsss111065400,chr14vsss111065600vsss111065800,chr14vsss111066400vsss111066600,chr14vsss111100600vsss111100800,chr14vsss11274200vsss11274400,chr14vsss11276200vsss11276800,chr14vsss11279400vsss11280000,chr14vsss11281000vsss11281200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122701400vsss122701800,chr14vsss122705800vsss122706000,chr14vsss122754000vsss122754200,chr14vsss127035600vsss127035800,chr14vsss141344200vsss141344400,chr14vsss141689200vsss141689600,chr14vsss15860000vsss15860400,chr14vsss20443400vsss20443600,chr14vsss20511800vsss20512000,chr14vsss20514400vsss20514800,chr14vsss20625200vsss20625400,chr14vsss20717800vsss20718000,chr14vsss20825600vsss20826000,chr14vsss2259200vsss2259400,chr14vsss2310400vsss2310600,chr14vsss2313000vsss2313400,chr14vsss2314800vsss2315200,chr14vsss2315400vsss2316000,chr14vsss28104200vsss28104600,chr14vsss28146600vsss28146800,chr14vsss28147000vsss28148000,chr14vsss28158800vsss28159000,chr14vsss28165200vsss28165800,chr14vsss28166800vsss28167200,chr14vsss38511600vsss38512000,chr14vsss38512200vsss38512400,chr14vsss38513000vsss38514400,chr14vsss38531200vsss38531400,chr14vsss40634600vsss40634800,chr14vsss47756400vsss47756800,chr14vsss49800000vsss49800400,chr14vsss49828000vsss49828400,chr14vsss72470400vsss72470800,chr14vsss90361600vsss90361800,chr14vsss90415000vsss90415200,chr14vsss90436000vsss90436200,chr15vsss111335400vsss111335600,chr15vsss112937400vsss112937800,chr15vsss112948600vsss112948800,chr15vsss112949200vsss112949800,chr15vsss120761600vsss120762000,chr15vsss120789400vsss120789600,chr15vsss120830200vsss120830400,chr15vsss120834800vsss120835200,chr15vsss120840200vsss120840400,chr15vsss120874400vsss120874600,chr15vsss124624600vsss124624800,chr15vsss124646800vsss124647000,chr15vsss124647600vsss124648000,chr15vsss124667400vsss124667800,chr15vsss124672800vsss124673200,chr15vsss124688800vsss124689400,chr15vsss124752600vsss124752800,chr15vsss124756800vsss124757400,chr15vsss134117200vsss134117600,chr15vsss134119200vsss134119800,chr15vsss134121400vsss134122200,chr15vsss137858400vsss137858600,chr15vsss137858800vsss137859800,chr15vsss139720200vsss139720600,chr15vsss17164600vsss17164800,chr15vsss17171000vsss17171800,chr15vsss29729000vsss29729200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46992600vsss46993000,chr15vsss46994000vsss46994200,chr15vsss47035400vsss47035600,chr15vsss47066200vsss47066600,chr15vsss48389600vsss48389800,chr15vsss75403400vsss75403800,chr15vsss75471000vsss75471200,chr15vsss75478600vsss75479000,chr15vsss75481600vsss75481800,chr15vsss75483400vsss75483600,chr15vsss75487000vsss75487400,chr15vsss75491000vsss75491600,chr15vsss75502600vsss75502800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27121400vsss27121600,chr16vsss27158400vsss27158600,chr16vsss27160200vsss27160400,chr16vsss27223200vsss27223400,chr16vsss27263400vsss27263800,chr16vsss27299000vsss27299200,chr17vsss10660600vsss10660800,chr17vsss10661400vsss10662000,chr17vsss10716200vsss10716400,chr17vsss12062200vsss12063000,chr17vsss16082400vsss16082800,chr17vsss16542800vsss16543200,chr17vsss16780000vsss16780200,chr17vsss16786800vsss16787000,chr17vsss16797600vsss16797800,chr17vsss16799400vsss16799600,chr17vsss16825200vsss16825600,chr17vsss31866600vsss31866800,chr17vsss38333600vsss38333800,chr17vsss57937000vsss57938800,chr17vsss61673400vsss61674000,chr18vsss11414200vsss11415000,chr18vsss11417000vsss11417200,chr18vsss11447600vsss11448000,chr18vsss14578600vsss14578800,chr18vsss20145800vsss20146400,chr18vsss47411000vsss47411400,chr18vsss47412000vsss47412200,chr18vsss47413800vsss47414000,chr18vsss50645000vsss50645200,chr18vsss50647200vsss50647400,chr18vsss50648000vsss50648600,chr18vsss50975800vsss50976200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113879800vsss113880200,chr1vsss121521000vsss121521800,chr1vsss121531200vsss121531400,chr1vsss121570200vsss121570600,chr1vsss121572400vsss121572600,chr1vsss121573000vsss121573200,chr1vsss121581600vsss121581800,chr1vsss144041600vsss144042000,chr1vsss149195000vsss149195400,chr1vsss149196800vsss149197000,chr1vsss149199600vsss149199800,chr1vsss149203000vsss149203400,chr1vsss149203600vsss149204000,chr1vsss149206200vsss149206400,chr1vsss149228400vsss149229000,chr1vsss15357200vsss15357800,chr1vsss155169600vsss155170000,chr1vsss155177600vsss155178000,chr1vsss155473000vsss155473200,chr1vsss155589400vsss155589800,chr1vsss155622600vsss155623400,chr1vsss162951200vsss162951400,chr1vsss163037200vsss163038000,chr1vsss17331200vsss17332000,chr1vsss17426200vsss17426600,chr1vsss17427200vsss17427400,chr1vsss17436200vsss17436600,chr1vsss17437800vsss17438200,chr1vsss17461200vsss17461600,chr1vsss17497200vsss17497600,chr1vsss17503800vsss17504000,chr1vsss209260200vsss209260800,chr1vsss209262000vsss209262400,chr1vsss209264200vsss209264600,chr1vsss209274600vsss209274800,chr1vsss209622000vsss209622400,chr1vsss209631800vsss209632400,chr1vsss209661400vsss209661600,chr1vsss236465600vsss236465800,chr1vsss2378200vsss2378800,chr1vsss2403200vsss2404200,chr1vsss242947200vsss242947400,chr1vsss242958000vsss242958200,chr1vsss242959200vsss242959600,chr1vsss242959800vsss242960000,chr1vsss242963600vsss242964000,chr1vsss242965600vsss242966000,chr1vsss242967400vsss242967600,chr1vsss269377000vsss269378000,chr1vsss269378400vsss269378600,chr1vsss269378800vsss269379000,chr1vsss269379600vsss269379800,chr1vsss269382800vsss269383200,chr1vsss269384000vsss269384200,chr1vsss29064000vsss29064200,chr1vsss29099400vsss29099600,chr1vsss29129200vsss29129600,chr1vsss29134000vsss29134400,chr1vsss29135400vsss29135800,chr1vsss29145000vsss29145200,chr1vsss29145800vsss29146000,chr1vsss29256800vsss29257400,chr1vsss29592800vsss29593000,chr1vsss30958000vsss30958200,chr1vsss30958400vsss30958800,chr1vsss30970600vsss30971000,chr1vsss30972400vsss30972600,chr1vsss30986200vsss30986600,chr1vsss30993200vsss30993600,chr1vsss30993800vsss30994000,chr1vsss31007200vsss31007400,chr1vsss31038000vsss31038200,chr1vsss31040400vsss31040600,chr1vsss31041200vsss31041400,chr1vsss35799800vsss35800000,chr1vsss35887200vsss35887400,chr1vsss35906400vsss35906800,chr1vsss4144800vsss4145600,chr1vsss4369400vsss4369800,chr1vsss4902200vsss4902600,chr1vsss4988800vsss4989200,chr1vsss5016200vsss5016400,chr1vsss86444000vsss86444400,chr1vsss86448800vsss86449400,chr1vsss86468600vsss86468800,chr1vsss86469000vsss86469200,chr1vsss86469800vsss86470200,chr1vsss86471200vsss86471600,chr1vsss86472000vsss86472200,chr1vsss86478800vsss86479000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108357200vsss108357400,chr2vsss108416800vsss108417000,chr2vsss108420200vsss108420400,chr2vsss11889400vsss11889800,chr2vsss11912400vsss11912600,chr2vsss123319200vsss123320000,chr2vsss123330000vsss123330400,chr2vsss123331600vsss123332000,chr2vsss12381800vsss12382400,chr2vsss12420800vsss12421200,chr2vsss12429000vsss12429200,chr2vsss12454400vsss12454800,chr2vsss12455000vsss12455400,chr2vsss12484800vsss12485000,chr2vsss131701600vsss131701800,chr2vsss131844400vsss131844800,chr2vsss131845800vsss131846000,chr2vsss18466000vsss18466800,chr2vsss18492400vsss18492800,chr2vsss18493200vsss18493600,chr2vsss18810600vsss18811200,chr2vsss18842000vsss18842400,chr2vsss18872200vsss18872400,chr2vsss18929200vsss18929600,chr2vsss26091000vsss26091200,chr2vsss40809800vsss40810000,chr2vsss4224400vsss4224600,chr2vsss5483200vsss5483400,chr2vsss5495600vsss5495800,chr2vsss61745800vsss61746000,chr2vsss64749400vsss64749600,chr2vsss89884600vsss89885000,chr2vsss89905400vsss89906200,chr2vsss89959000vsss89959400,chr2vsss90192400vsss90192600,chr2vsss9653000vsss9653400,chr2vsss9654400vsss9655000,chr2vsss9733800vsss9734200,chr3vsss10263600vsss10264400,chr3vsss124433000vsss124433600,chr3vsss125038600vsss125039000,chr3vsss25317800vsss25318800,chr3vsss25363800vsss25364000,chr3vsss28274800vsss28275200,chr3vsss28275600vsss28276000,chr3vsss28296400vsss28296800,chr3vsss33996800vsss33997000,chr3vsss45347600vsss45347800,chr3vsss45348000vsss45348200,chr3vsss45353600vsss45353800,chr3vsss45354000vsss45354400,chr3vsss57831200vsss57831400,chr3vsss57832400vsss57833000,chr3vsss70065800vsss70066200,chr3vsss70650000vsss70650200,chr4vsss100372200vsss100372400,chr4vsss101614000vsss101614400,chr4vsss101631800vsss101632200,chr4vsss101642600vsss101643400,chr4vsss101650000vsss101650800,chr4vsss122830000vsss122830800,chr4vsss122932600vsss122933000,chr4vsss122979600vsss122980000,chr4vsss122989600vsss122989800,chr4vsss122991800vsss122992200,chr4vsss122995000vsss122995600,chr4vsss46763600vsss46763800,chr4vsss58905000vsss58905200,chr4vsss59535400vsss59535800,chr4vsss59536200vsss59536600,chr4vsss62263200vsss62263600,chr4vsss62538400vsss62540000,chr4vsss62551400vsss62551800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85111000vsss85111200,chr4vsss85132800vsss85133200,chr4vsss94527600vsss94528400,chr4vsss95932400vsss95932800,chr5vsss22009800vsss22010200,chr5vsss3294600vsss3294800,chr5vsss3329800vsss3330200,chr5vsss3345600vsss3346000,chr5vsss3428800vsss3429000,chr5vsss6542600vsss6543000,chr5vsss6543200vsss6543800,chr5vsss68746800vsss68747200,chr5vsss68806000vsss68806200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81788600vsss81788800,chr5vsss81790000vsss81790400,chr5vsss81793000vsss81793200,chr5vsss81795000vsss81795400,chr5vsss81802800vsss81803000,chr5vsss81803800vsss81804000,chr5vsss81808200vsss81808800,chr5vsss81833200vsss81833400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5vsss87532200vsss87533200,chr5vsss87534200vsss87534400,chr5vsss87534800vsss87536000,chr5vsss87545600vsss87546400,chr5vsss87547600vsss87548000,chr5vsss87553400vsss87553800,chr5vsss87554200vsss87554400,chr5vsss87571800vsss87572200,chr5vsss91112000vsss91112400,chr5vsss91112600vsss91113000,chr6vsss103515000vsss103515200,chr6vsss103698400vsss103698600,chr6vsss103699600vsss103700000,chr6vsss103701000vsss103701400,chr6vsss103702400vsss103702800,chr6vsss103703400vsss103704000,chr6vsss108397800vsss108398000,chr6vsss108435400vsss108435800,chr6vsss109096800vsss109097000,chr6vsss109106800vsss109107200,chr6vsss109112000vsss109112200,chr6vsss109181400vsss109181600,chr6vsss148896600vsss148896800,chr6vsss148898400vsss148898800,chr6vsss148899200vsss148899600,chr6vsss148900200vsss148900600,chr6vsss148901200vsss148901600,chr6vsss148910000vsss148910400,chr6vsss149819200vsss149819400,chr6vsss149906000vsss149906200,chr6vsss149921000vsss149921200,chr6vsss149924600vsss149925000,chr6vsss151428400vsss151428800,chr6vsss151517000vsss151517200,chr6vsss152675800vsss152676000,chr6vsss155571600vsss155571800,chr6vsss157867800vsss157868200,chr6vsss159075000vsss159075400,chr6vsss159079400vsss159079800,chr6vsss159335800vsss159336000,chr6vsss159336600vsss159337600,chr6vsss160481400vsss160481600,chr6vsss160483400vsss160483800,chr6vsss160484800vsss160485200,chr6vsss160491800vsss160492000,chr6vsss160537400vsss160537600,chr6vsss165024000vsss165024600,chr6vsss165101400vsss165101800,chr6vsss21064600vsss21065000,chr6vsss21111000vsss21111200,chr6vsss29952200vsss29952400,chr6vsss45215600vsss45216400,chr6vsss4789800vsss4790200,chr6vsss49064600vsss49065200,chr6vsss49065600vsss49065800,chr6vsss53643200vsss53643800,chr6vsss63056000vsss63056800,chr6vsss63057200vsss63057400,chr6vsss63071800vsss63072000,chr6vsss68638200vsss68638600,chr6vsss70564000vsss70564200,chr6vsss77401000vsss77401200,chr6vsss85330400vsss85330600,chr7vsss19306000vsss19306400,chr7vsss19307800vsss19308000,chr7vsss19330000vsss19330200,chr7vsss19333800vsss19334200,chr7vsss19334800vsss19335000,chr7vsss19347200vsss19347400,chr7vsss19431400vsss19431600,chr7vsss2408000vsss2408800,chr7vsss2716600vsss2717400,chr7vsss27225400vsss27225600,chr7vsss27241800vsss27242200,chr7vsss2735000vsss2736200,chr7vsss43608800vsss43609200,chr7vsss43626200vsss43626600,chr7vsss46552800vsss46553200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56542400vsss56542600,chr7vsss58774200vsss58775000,chr7vsss58786000vsss58786200,chr7vsss58799200vsss58799400,chr7vsss75187600vsss75188200,chr7vsss75188400vsss75189000,chr7vsss75189800vsss75190000,chr7vsss75190600vsss75190800,chr7vsss75192000vsss75192200,chr7vsss75192600vsss75192800,chr7vsss75193000vsss75193200,chr7vsss8918200vsss8918600,chr7vsss8920000vsss8920200,chr8vsss111903400vsss111903800,chr8vsss112112400vsss112112800,chr8vsss112168400vsss112168600,chr8vsss112185800vsss112186000,chr8vsss113941400vsss113942000,chr8vsss113956800vsss113957000,chr8vsss114037600vsss114038000,chr8vsss114039800vsss114040200,chr8vsss117981000vsss117981400,chr8vsss120977800vsss120978000,chr8vsss121032800vsss121033800,chr8vsss121038200vsss121038400,chr8vsss121039600vsss121040200,chr8vsss121143400vsss121143600,chr8vsss123341000vsss123341200,chr8vsss123342200vsss123342400,chr8vsss17797600vsss17798000,chr8vsss17906800vsss17907000,chr8vsss18279600vsss18280000,chr8vsss18287200vsss18287600,chr8vsss18408600vsss18409000,chr8vsss18434800vsss18435200,chr8vsss30667600vsss30667800,chr8vsss30672800vsss30673000,chr8vsss30676600vsss30677000,chr8vsss336400vsss336800,chr8vsss43752800vsss43753400,chr8vsss43779200vsss43779800,chr8vsss47651800vsss47652800,chr8vsss55633600vsss55633800,chr8vsss65965800vsss65966400,chr8vsss66308400vsss66308800,chr8vsss74530400vsss74530600,chr8vsss74535200vsss74535400,chr8vsss74535800vsss74536000,chr8vsss74543200vsss74543400,chr8vsss74544000vsss74544200,chr8vsss75456600vsss75457800,chr8vsss75612400vsss75612600,chr8vsss82954800vsss82955000,chr8vsss87363000vsss87363400,chr8vsss87416600vsss87416800,chr9vsss106807600vsss106808000,chr9vsss107687800vsss107688400,chr9vsss107689200vsss107689800,chr9vsss107693600vsss107693800,chr9vsss108311000vsss108311400,chr9vsss20415000vsss20415200,chr9vsss36491400vsss36491800,chr9vsss36492000vsss36492400,chr9vsss39707000vsss39707200,chr9vsss62642200vsss62642400,chr9vsss74778400vsss74778600,chr9vsss74965400vsss74965800,chr9vsss74966200vsss74966800,chr9vsss75068800vsss75069000,chr9vsss75069800vsss75070000,chr9vsss75094000vsss75094200,chr9vsss8690400vsss8691000,chr9vsss93176800vsss93177000,chr9vsss93264200vsss93264600,chr9vsss93317000vsss93317200,chrUn_NW_018085356v1vsss598800vsss600400,chrXvsss124277600vsss124277800,chrXvsss15697000vsss15697400,chrXvsss47855400vsss47856000,chrXvsss89847800vsss89848000</t>
  </si>
  <si>
    <t>AACS,AASDH,AASDHPPT,ABAT,ABCB11,ABCC1,ABCC2,ABCD3,ABHD10,ABHD5,ACAA2,ACACA,ACAD9,ACADL,ACADS,ACAT1,ACBD5,ACMSD,ACOT11,ACOT12,ACOX1,ACOX2,ACOXL,ACSL1,ACSL3,ACSL4,ACSL5,ACSM2A,ACSM2B,ACSM4,ACSS2,ADH7,ADIPOQ,ADIPOR2,AGXT,AGXT2,AKR1D1,ALDH1A2,ALDH4A1,ALDH5A1,ALDH8A1,AMDHD1,ANGPTL3,ATP8B1,AUH,BAAT,BDH2,BGN,BPGM,BRCA1,CBR1,CBR4,CES1,CPT1A,CPT2,CRAT,CREM,CROT,CYP1A1,CYP1A2,CYP26A1,CYP26B1,CYP27A1,CYP27C1,CYP2A6,CYP2C9,CYP2D6,CYP2E1,CYP2J2,CYP2U1,CYP4F12,CYP4V2,CYP7A1,CYP7B1,DCN,DECR1,DEGS1,DHRS9,DLAT,DLD,DSEL,ECHDC1,ECHDC2,ECHS1,ECI2,EDN1,EHHADH,ELOVL4,ELOVL5,ELOVL6,ENO4,EPHX2,ETFA,ETFDH,FAAH,FADS1,FADS2,FADS3,FADS6,FTCD,GAD1,GBA2,GCK,GHR,GLYAT,GOT2,GPAM,GPAT4,GSTA1,HACD2,HACL1,HADH,HAL,HAO1,HAO2,HK1,HPGD,HSD17B12,HSD17B4,IDH1,IDNK,IDUA,IGF1,KYNU,LDHC,LEP,LIAS,LIPC,LPIN1,LPIN2,LPL,LRAT,MCEE,ME3,MGST2,MGST3,MIF,MLYCD,MMAA,MORC2,MPC1,MRS2,MSMO1,MTHFD1L,MTHFS,MUT,NIT2,NPC1,NR1H4,NR5A2,OGDH,OGDHL,OLAH,OSBP,OSBPL1A,OSBPL2,OSBPL3,OSBPL9,OXSM,PAM,PANK2,PARK7,PC,PCCA,PCK1,PCK2,PDHA1,PDHA2,PDHB,PDHX,PER2,PEX2,PFKFB1,PGD,PGM1,PGM2L1,PHYH,PKLR,PLA2G4C,PNPLA8,PON1,PON2,POR,PPARA,PPARGC1A,PRKAA2,PRKAB2,PRKAG2,PRKAG3,PRKAR2B,PRODH2,PTGES3,QKI,RDH10,SDS,SESN2,SLC27A2,SLC27A3,SLC27A5,SLC27A6,SRR,STAR,STAT5B,SYK,TECR,THNSL2,TLR2,TYRP1,UGT1A1,UGT2B17,UGT2B7,UST,VNN1,VNN2,VNN3,XYLB,ZADH2</t>
  </si>
  <si>
    <t>chr10vsss55540000vsss55540400,chr10vsss59478600vsss59479200,chr10vsss59580600vsss59580800,chr10vsss59607000vsss59607200,chr10vsss59611600vsss59611800,chr10vsss59627200vsss59627600,chr10vsss59628000vsss59628200,chr11vsss20412400vsss20413000,chr11vsss20428400vsss20428800,chr11vsss20603000vsss20603400,chr11vsss23592800vsss23593600,chr11vsss5366000vsss5366200,chr11vsss5946600vsss5946800,chr11vsss76204600vsss76204800,chr11vsss76377400vsss76377600,chr11vsss76378400vsss76378800,chr11vsss76379000vsss76379200,chr11vsss76567400vsss76568200,chr11vsss76600200vsss76600400,chr11vsss76643400vsss76643800,chr11vsss76657600vsss76657800,chr11vsss76663400vsss76663800,chr11vsss76728200vsss76728600,chr11vsss76729400vsss76729600,chr12vsss19835000vsss19835200,chr12vsss20515400vsss20515600,chr12vsss38862400vsss38862800,chr12vsss5439400vsss5439600,chr12vsss59291600vsss59291800,chr13vsss110682800vsss110683000,chr13vsss110723800vsss110724000,chr13vsss110748400vsss110748600,chr13vsss110758400vsss110758600,chr13vsss110768000vsss110768200,chr13vsss110768800vsss110769000,chr13vsss110785200vsss110785400,chr13vsss11292200vsss11292400,chr13vsss11297000vsss11297400,chr13vsss115016000vsss115016600,chr13vsss115233400vsss115233800,chr13vsss115234200vsss115234600,chr13vsss115467000vsss115467400,chr13vsss115472400vsss115472600,chr13vsss124631400vsss124631800,chr13vsss132587600vsss132587800,chr13vsss132589400vsss132589800,chr13vsss132595000vsss132595400,chr13vsss132599200vsss132599600,chr13vsss1705400vsss1706000,chr13vsss195284800vsss195285200,chr13vsss195290200vsss195290400,chr13vsss195392600vsss195392800,chr13vsss206545600vsss206546000,chr13vsss27014600vsss27014800,chr13vsss27564800vsss27565600,chr13vsss30333000vsss30333200,chr13vsss34311200vsss34311400,chr13vsss34312400vsss34313600,chr13vsss34322800vsss34323000,chr13vsss40058800vsss40059400,chr13vsss40097400vsss40097600,chr13vsss40102000vsss40102200,chr13vsss40104000vsss40104400,chr13vsss40105200vsss40105600,chr13vsss40132400vsss40133000,chr13vsss88469600vsss88470000,chr13vsss88651200vsss88651600,chr13vsss88702400vsss88702600,chr13vsss88702800vsss88703200,chr13vsss88775200vsss88775600,chr13vsss88776600vsss88777000,chr13vsss88864600vsss88864800,chr13vsss88866400vsss88867000,chr13vsss88929200vsss88929600,chr13vsss88947000vsss88947200,chr13vsss88948800vsss88949400,chr13vsss88952600vsss88952800,chr13vsss88964600vsss88964800,chr13vsss88999000vsss88999200,chr13vsss89015200vsss89015600,chr13vsss92027400vsss92027800,chr13vsss92086600vsss92087200,chr13vsss92089600vsss92089800,chr13vsss92092200vsss92092800,chr14vsss102622600vsss102623000,chr14vsss102655400vsss102655600,chr14vsss102671600vsss102672000,chr14vsss106902400vsss106902600,chr14vsss107074000vsss107074600,chr14vsss11193000vsss11193800,chr14vsss11194000vsss11195200,chr14vsss11197400vsss11197800,chr14vsss11200200vsss11200600,chr14vsss11274200vsss11274400,chr14vsss11276200vsss11276800,chr14vsss11279400vsss11280000,chr14vsss11281000vsss11281200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28265200vsss28265600,chr14vsss28303200vsss28303800,chr14vsss28421600vsss28421800,chr14vsss28898400vsss28899200,chr14vsss28916000vsss28916400,chr14vsss28931000vsss28931200,chr14vsss28933600vsss28934000,chr14vsss28962000vsss28962600,chr14vsss29026200vsss29026600,chr14vsss29045800vsss29046000,chr14vsss41343600vsss41344600,chr14vsss41352800vsss41353000,chr14vsss47366000vsss47366800,chr14vsss59632600vsss59633200,chr14vsss66326200vsss66326600,chr14vsss66327200vsss66327400,chr14vsss66696200vsss66696800,chr14vsss77716000vsss77716200,chr15vsss110633600vsss110633800,chr15vsss111335400vsss111335600,chr15vsss112937400vsss112937800,chr15vsss112948600vsss112948800,chr15vsss112949200vsss112949800,chr15vsss124624600vsss124624800,chr15vsss124646800vsss124647000,chr15vsss124647600vsss124648000,chr15vsss124667400vsss124667800,chr15vsss124672800vsss124673200,chr15vsss124688800vsss124689400,chr15vsss124752600vsss124752800,chr15vsss124756800vsss124757400,chr15vsss128072600vsss128073200,chr15vsss128077200vsss128077400,chr15vsss128186600vsss128187000,chr15vsss128198000vsss128198400,chr15vsss128243800vsss128244400,chr15vsss128246400vsss128247000,chr15vsss128300000vsss128300200,chr15vsss134117200vsss134117600,chr15vsss134119200vsss134119800,chr15vsss134121400vsss134122200,chr15vsss23648000vsss23648400,chr15vsss23657000vsss23657400,chr15vsss23659000vsss23659400,chr15vsss23668000vsss23668200,chr15vsss23674600vsss23674800,chr15vsss24012800vsss24013200,chr15vsss24025400vsss24025800,chr15vsss24033400vsss24033600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48389600vsss48389800,chr15vsss78589800vsss78590200,chr15vsss78614000vsss78614200,chr15vsss78764400vsss78765000,chr16vsss34671000vsss34671400,chr16vsss45613800vsss45614000,chr16vsss45746000vsss45746200,chr16vsss45835200vsss45835600,chr16vsss45879800vsss45880400,chr16vsss46163200vsss46163400,chr16vsss46185800vsss46186000,chr16vsss46195000vsss46195200,chr16vsss46195800vsss46196000,chr16vsss46308600vsss46308800,chr16vsss46347000vsss46347400,chr16vsss46572400vsss46572800,chr16vsss46600400vsss46600800,chr16vsss46839200vsss46839600,chr16vsss46854600vsss46854800,chr16vsss46914400vsss46915000,chr16vsss47139200vsss47139400,chr17vsss15602000vsss15602200,chr17vsss15724200vsss15724600,chr17vsss15725000vsss15725600,chr17vsss16082400vsss16082800,chr17vsss16542800vsss16543200,chr17vsss31866600vsss31866800,chr17vsss46810000vsss46810200,chr17vsss46810400vsss46810800,chr17vsss46831200vsss46831800,chr17vsss46832600vsss46833000,chr17vsss46841000vsss46841600,chr17vsss46874200vsss46875200,chr18vsss14082600vsss14082800,chr18vsss20145800vsss20146400,chr18vsss2919800vsss2920200,chr18vsss2921600vsss2922000,chr18vsss2922200vsss2922400,chr18vsss2923600vsss2924000,chr18vsss2945400vsss2946600,chr18vsss29682400vsss29682600,chr18vsss5437000vsss5437400,chr18vsss5493600vsss5493800,chr18vsss5512800vsss5513200,chr18vsss5523000vsss5523400,chr18vsss5537600vsss5538200,chr18vsss5538600vsss5538800,chr18vsss5541200vsss5541400,chr1vsss111300600vsss111300800,chr1vsss111308000vsss111308200,chr1vsss111334800vsss111335200,chr1vsss111338400vsss111339000,chr1vsss111403400vsss111403600,chr1vsss111408400vsss111408600,chr1vsss111409200vsss111409400,chr1vsss111414400vsss111414800,chr1vsss111419800vsss111420000,chr1vsss111422000vsss111422200,chr1vsss111423000vsss111423200,chr1vsss111433400vsss111433600,chr1vsss111440600vsss111440800,chr1vsss111451600vsss111451800,chr1vsss12051200vsss12051400,chr1vsss12094400vsss12094800,chr1vsss12113000vsss12113400,chr1vsss226262000vsss226262200,chr1vsss226318600vsss226319000,chr1vsss226319400vsss226319800,chr1vsss226334600vsss226334800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248494200vsss248494400,chr1vsss265383800vsss265384000,chr1vsss265430600vsss265431000,chr1vsss273322400vsss273322600,chr1vsss273323200vsss273323600,chr1vsss273324200vsss273324600,chr1vsss273324800vsss273325000,chr1vsss273408000vsss273409200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31296200vsss31296600,chr1vsss31715800vsss31716200,chr1vsss31724400vsss31724600,chr1vsss31748200vsss31748600,chr1vsss56743600vsss56744200,chr1vsss56938400vsss56938600,chr2vsss117841800vsss117842000,chr2vsss117862600vsss117863200,chr2vsss117865600vsss117866000,chr2vsss117878400vsss117878600,chr2vsss140480000vsss140480200,chr2vsss144065200vsss144065800,chr2vsss144093400vsss144093600,chr2vsss144097200vsss144097600,chr2vsss144160600vsss144160800,chr2vsss1496400vsss1496800,chr2vsss150098400vsss150099400,chr2vsss15346200vsss15346400,chr2vsss2505800vsss2506000,chr2vsss2510200vsss2510400,chr2vsss2570200vsss2570600,chr2vsss2606200vsss2607400,chr2vsss26091000vsss26091200,chr2vsss2618400vsss2619000,chr2vsss2831600vsss2832400,chr2vsss4224400vsss4224600,chr2vsss44452800vsss44453200,chr2vsss4448200vsss4448600,chr2vsss4455200vsss4455400,chr2vsss4455800vsss4456200,chr2vsss57291200vsss57291600,chr2vsss69841200vsss69841400,chr2vsss69849400vsss69850000,chr2vsss69850200vsss69850800,chr2vsss69935200vsss69936000,chr2vsss69939000vsss69939200,chr2vsss69941600vsss69942200,chr2vsss69951600vsss69951800,chr2vsss69952200vsss69953200,chr2vsss69953600vsss69954000,chr2vsss7078000vsss7078400,chr2vsss80842800vsss80843000,chr2vsss80854000vsss80854200,chr2vsss80868800vsss80869000,chr2vsss84518000vsss84518400,chr2vsss9733800vsss9734200,chr3vsss10263600vsss10264400,chr3vsss10912200vsss10912800,chr3vsss10921000vsss10921400,chr3vsss10929400vsss10929800,chr3vsss10934600vsss10934800,chr3vsss113998800vsss113999200,chr3vsss117220400vsss117220600,chr3vsss117250400vsss117250600,chr3vsss117254000vsss117254600,chr3vsss117258200vsss117258600,chr3vsss117265200vsss117265400,chr3vsss117274400vsss117274800,chr3vsss117281600vsss117282000,chr3vsss117311000vsss117311400,chr3vsss127474200vsss127474600,chr3vsss127477000vsss127477400,chr3vsss127478000vsss127478200,chr3vsss127484800vsss127485400,chr3vsss127520400vsss127521000,chr3vsss127537400vsss127537600,chr3vsss127555200vsss127555400,chr3vsss127558000vsss127559000,chr3vsss127687000vsss127687200,chr3vsss127887600vsss127888400,chr3vsss127889400vsss127889600,chr3vsss127890200vsss127890400,chr3vsss127914200vsss127914400,chr3vsss127914800vsss127915000,chr3vsss127916000vsss127916200,chr3vsss127931600vsss127932400,chr3vsss127941200vsss127941400,chr3vsss127946000vsss127946200,chr3vsss127946600vsss127947000,chr3vsss127955800vsss127956000,chr3vsss127956400vsss127956800,chr3vsss128220400vsss128220800,chr3vsss128235000vsss128235200,chr3vsss128251400vsss128251800,chr3vsss38255400vsss38255600,chr3vsss38262000vsss38262200,chr3vsss38292000vsss38292200,chr3vsss409000vsss409200,chr3vsss49365600vsss49365800,chr3vsss57831200vsss57831400,chr3vsss57832400vsss57833000,chr3vsss57848600vsss57849000,chr3vsss57854200vsss57854600,chr3vsss57855600vsss57856000,chr3vsss57856200vsss57856600,chr3vsss57858800vsss57859600,chr3vsss57880400vsss57880600,chr3vsss85642000vsss85642200,chr3vsss94295000vsss94295400,chr3vsss94542600vsss94542800,chr3vsss94562200vsss94562400,chr3vsss94565600vsss94565800,chr3vsss94621200vsss94621600,chr3vsss94750000vsss94750200,chr4vsss100372200vsss100372400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104194800vsss104195400,chr4vsss104216800vsss104217000,chr4vsss104329800vsss104330000,chr4vsss104418200vsss104418600,chr4vsss111823600vsss111823800,chr4vsss124463000vsss124463200,chr4vsss124464200vsss124464400,chr4vsss124464600vsss124464800,chr4vsss124507200vsss124507600,chr4vsss130332600vsss130333000,chr4vsss130334800vsss130335200,chr4vsss130339400vsss130339800,chr4vsss130359200vsss130359600,chr4vsss130427200vsss130427400,chr4vsss2683800vsss2684000,chr4vsss2692000vsss2692400,chr4vsss64790200vsss64790400,chr4vsss64791200vsss64791600,chr4vsss64792400vsss64792600,chr4vsss64801200vsss64801400,chr4vsss64802200vsss64802400,chr4vsss64876000vsss64876200,chr4vsss64877200vsss64877600,chr4vsss64877800vsss64878200,chr4vsss64886800vsss64887200,chr4vsss64896000vsss64896400,chr4vsss64960600vsss64960800,chr4vsss65026600vsss65026800,chr4vsss65044600vsss65044800,chr4vsss65058200vsss65058400,chr4vsss65119800vsss65120000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75820800vsss75821000,chr4vsss79252000vsss79252200,chr4vsss79289600vsss79290000,chr4vsss79295400vsss79295600,chr4vsss79312000vsss79313000,chr4vsss79328600vsss79329000,chr4vsss94527600vsss94528400,chr4vsss97371600vsss97371800,chr5vsss21266200vsss21266400,chr5vsss27895800vsss27896000,chr5vsss27901000vsss27901800,chr5vsss3294600vsss3294800,chr5vsss3329800vsss3330200,chr5vsss3345600vsss3346000,chr5vsss3428800vsss3429000,chr5vsss59815600vsss59815800,chr5vsss59853600vsss59853800,chr5vsss68746800vsss68747200,chr5vsss68806000vsss68806200,chr5vsss80369200vsss80369600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149819200vsss149819400,chr6vsss149906000vsss149906200,chr6vsss149921000vsss149921200,chr6vsss149924600vsss149925000,chr6vsss155571600vsss155571800,chr6vsss159075000vsss159075400,chr6vsss159079400vsss159079800,chr6vsss170494600vsss170494800,chr6vsss170495400vsss170495600,chr6vsss28976400vsss28977000,chr6vsss29015000vsss29015200,chr6vsss29036000vsss29036200,chr6vsss29040200vsss29040400,chr6vsss29047800vsss29048000,chr6vsss29065000vsss29065600,chr6vsss29067600vsss29068000,chr6vsss29069800vsss29070400,chr6vsss29083600vsss29084200,chr6vsss29084400vsss29085000,chr6vsss34788400vsss34788600,chr6vsss34934200vsss34934600,chr6vsss36380200vsss36380400,chr6vsss4789800vsss4790200,chr6vsss54092600vsss54093000,chr6vsss71628400vsss71628800,chr6vsss71640600vsss71640800,chr6vsss71641400vsss71641800,chr6vsss80199600vsss80200200,chr6vsss80330800vsss80331000,chr6vsss80385600vsss80386200,chr6vsss83076200vsss83076600,chr6vsss83077200vsss83077400,chr6vsss85330400vsss85330600,chr7vsss115805800vsss115806200,chr7vsss115808200vsss115808800,chr7vsss115809600vsss115809800,chr7vsss115810600vsss115811400,chr7vsss115814000vsss115814600,chr7vsss115937600vsss115937800,chr7vsss115988200vsss115988400,chr7vsss19306000vsss19306400,chr7vsss19307800vsss19308000,chr7vsss19330000vsss19330200,chr7vsss19333800vsss19334200,chr7vsss19334800vsss19335000,chr7vsss19347200vsss19347400,chr7vsss27225400vsss27225600,chr7vsss27241800vsss27242200,chr7vsss29584000vsss29584200,chr7vsss29587600vsss29588000,chr7vsss29612000vsss29612200,chr7vsss29619600vsss29620000,chr7vsss41761600vsss41762000,chr7vsss41762400vsss41763000,chr7vsss41763600vsss41763800,chr7vsss41764400vsss41764600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5067600vsss5067800,chr7vsss5099000vsss5099400,chr7vsss5131400vsss5131800,chr7vsss5132400vsss5132600,chr7vsss5146400vsss5146800,chr7vsss5154400vsss5154600,chr7vsss5168800vsss5169400,chr7vsss5174200vsss5174600,chr7vsss5189400vsss5189800,chr7vsss5190200vsss5190600,chr7vsss58137600vsss58137800,chr7vsss58799200vsss58799400,chr7vsss69766200vsss69766400,chr7vsss80553800vsss80554000,chr8vsss111903400vsss111903800,chr8vsss112112400vsss112112800,chr8vsss112168400vsss112168600,chr8vsss112185800vsss112186000,chr8vsss118282200vsss118282400,chr8vsss118420200vsss118420600,chr8vsss118560600vsss118560800,chr8vsss123341000vsss123341200,chr8vsss123342200vsss123342400,chr8vsss131564600vsss131564800,chr8vsss131574400vsss131574600,chr8vsss131575200vsss131575600,chr8vsss131579000vsss131579400,chr8vsss131604200vsss131604400,chr8vsss17797600vsss17798000,chr8vsss17906800vsss17907000,chr8vsss18279600vsss18280000,chr8vsss18287200vsss18287600,chr8vsss18408600vsss18409000,chr8vsss18434800vsss18435200,chr8vsss1891400vsss1892000,chr8vsss1892400vsss1892600,chr8vsss41070200vsss41070400,chr8vsss41070800vsss41071400,chr8vsss41082000vsss41083000,chr8vsss41739200vsss41739800,chr8vsss77222000vsss77222400,chr9vsss106630400vsss106630600,chr9vsss106638600vsss106638800,chr9vsss106807600vsss106808000,chr9vsss107687800vsss107688400,chr9vsss107689200vsss107689800,chr9vsss107693600vsss107693800,chr9vsss12487600vsss12488200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131157200vsss131157600,chr9vsss131158000vsss131158200,chr9vsss131315000vsss131315400,chr9vsss131357000vsss131357400,chr9vsss131362000vsss131362400,chr9vsss131368000vsss131368200,chr9vsss131380800vsss131381000,chr9vsss131395600vsss131396200,chr9vsss133299600vsss133300200,chr9vsss39707000vsss39707200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66387000vsss66387200,chr9vsss66387600vsss66387800,chr9vsss75111200vsss75111600,chr9vsss75181400vsss75182000,chr9vsss93156800vsss93157000,chr9vsss93159200vsss93159400,chr9vsss93176800vsss93177000,chr9vsss93264200vsss93264600,chrUn_NW_018084979v1vsss3040200vsss3040400,chrXvsss15697000vsss15697400,chrXvsss35052600vsss35053000,chrXvsss35073000vsss35073200,chrXvsss35092000vsss35092200,chrXvsss41595200vsss41595400,chrXvsss41701000vsss41701200</t>
  </si>
  <si>
    <t>AADAC,ABCA1,ABCB4,ABHD5,ABHD6,ACACA,ACADL,ACOX1,ACSL1,ACSL3,ADGRF5,ADIPOQ,ADIPOR2,ADRA2A,ADRB2,AGT,AGTR1,AKT1,ALAS1,ANGPTL3,ANGPTL8,ANKRD1,ANXA1,APOA1,APOA4,APOA5,APOB,APOC3,ATP1A1,AVPR1A,BMP2,BMP5,BMP6,BRCA1,CAV1,CCDC3,CHRM5,CNEP1R1,CNR1,CPT1A,CPT2,CREB1,CREBBP,CREBL2,CTGF,CYP1A1,CYP7A1,CYR61,DHCR7,DISP3,DLAT,DLD,DNAJC15,EGR1,ELOVL5,ELOVL6,EPHX2,FABP1,FADS1,FBXW7,FDPS,FGF1,FGF21,FGFR4,FHL2,FLT1,FLT3,G0S2,GAL,GFI1,GHSR,GPAM,GPLD1,HMGCR,HMGCS2,HNF4A,HSD17B13,HTR2A,HTT,ID2,IDH1,INS,INSIG1,INSIG2,IRS1,IRS2,KIT,KLF4,LDLR,LDLRAP1,LEP,LONP2,LPGAT1,LYN,MALRD1,MID1IP1,MLXIPL,MLYCD,MVK,NCOA1,NCOA2,NCOR1,NCOR2,NFKB1,NFYB,NFYC,NR1D2,NR1H3,NR1H4,NR5A1,NRBF2,ORMDL2,PANK2,PDE3B,PDGFA,PDGFRA,PDHA1,PDHA2,PDHB,PDHX,PDK1,PDK4,PIK3CG,PIK3R1,PIK3R4,PLPP1,POR,PPARA,PPARGC1A,PPP2R5A,PPP4R3B,PRKAA2,PRKAB2,PRKAG2,PRKCE,PRKD1,PROX1,PTK2,PTK2B,RACK1,RGN,RORA,RORC,RUBCN,RXRA,SAMD8,SC5D,SCAP,SCARB1,SEC14L2,SERPINA3,SESN2,SIK1,SIN3A,SLC45A3,SMPD3,SNAI2,SOD1,SORBS1,STAR,STARD4,STAT5B,TBL1XR1,THRSP,TIAM2,TM7SF2,UGT1A1,VAV2,VAV3,WDR91,WNT4</t>
  </si>
  <si>
    <t>chr10vsss13719600vsss13719800,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10vsss8601400vsss8602400,chr11vsss18042600vsss18042800,chr11vsss63709600vsss63710000,chr12vsss20025800vsss20026000,chr12vsss6356800vsss6357000,chr12vsss6368400vsss6369200,chr13vsss30333000vsss30333200,chr13vsss31388600vsss31389000,chr13vsss31398000vsss31398200,chr13vsss31420000vsss31420200,chr13vsss40219000vsss40219400,chr13vsss40239600vsss40239800,chr13vsss40244200vsss40244400,chr13vsss40248600vsss40249400,chr13vsss40250200vsss40250600,chr13vsss83355400vsss83355800,chr13vsss83410200vsss83410600,chr13vsss83427200vsss83427600,chr14vsss104671800vsss104672000,chr14vsss104672800vsss104673000,chr14vsss104715600vsss104715800,chr14vsss105036000vsss105036800,chr14vsss105502200vsss105502400,chr14vsss110609800vsss110610000,chr14vsss110627400vsss110627600,chr14vsss110638800vsss110639000,chr14vsss110649000vsss110649600,chr14vsss110665000vsss110665400,chr14vsss15922400vsss15922600,chr14vsss16226200vsss16226400,chr14vsss16283600vsss16284200,chr14vsss16319200vsss16319400,chr14vsss16319600vsss16320000,chr14vsss16321200vsss16321400,chr14vsss16325400vsss16325600,chr14vsss16451800vsss16452000,chr14vsss28265200vsss28265600,chr14vsss28303200vsss28303800,chr14vsss28421600vsss28421800,chr14vsss41343600vsss41344600,chr14vsss41352800vsss41353000,chr14vsss41943400vsss41943600,chr14vsss88075400vsss88075600,chr14vsss99689400vsss99689600,chr15vsss120761600vsss120762000,chr15vsss120789400vsss120789600,chr15vsss120830200vsss120830400,chr15vsss120834800vsss120835200,chr15vsss120840200vsss120840400,chr15vsss124562600vsss124562800,chr15vsss124624600vsss124624800,chr15vsss124646800vsss124647000,chr15vsss124647600vsss124648000,chr15vsss124667400vsss124667800,chr15vsss124672800vsss124673200,chr15vsss124688800vsss124689400,chr15vsss137858400vsss137858600,chr15vsss137858800vsss137859800,chr15vsss23648000vsss23648400,chr15vsss23657000vsss23657400,chr15vsss23659000vsss23659400,chr15vsss23668000vsss23668200,chr15vsss23674600vsss23674800,chr15vsss24012800vsss24013200,chr15vsss24025400vsss24025800,chr15vsss24033400vsss24033600,chr15vsss29729000vsss29729200,chr15vsss33222000vsss33223400,chr15vsss46992600vsss46993000,chr15vsss46994000vsss46994200,chr15vsss47035400vsss47035600,chr15vsss47066200vsss47066600,chr15vsss48389600vsss48389800,chr15vsss75403400vsss75403800,chr15vsss75471000vsss75471200,chr15vsss75478600vsss75479000,chr15vsss75481600vsss75481800,chr15vsss75483400vsss75483600,chr15vsss75487000vsss75487400,chr15vsss75491000vsss75491600,chr15vsss75502600vsss75502800,chr15vsss94979400vsss94979600,chr16vsss49510800vsss49511000,chr16vsss49668000vsss49668200,chr17vsss16082400vsss16082800,chr17vsss16542800vsss16543200,chr17vsss16780000vsss16780200,chr17vsss16786800vsss16787000,chr17vsss16797600vsss16797800,chr17vsss16799400vsss16799600,chr17vsss16825200vsss16825600,chr17vsss17014000vsss17014200,chr17vsss17021000vsss17021400,chr17vsss17054200vsss17054400,chr17vsss17101600vsss17102000,chr17vsss17116600vsss17117000,chr17vsss17122200vsss17122600,chr17vsss17141600vsss17141800,chr17vsss17280000vsss17280200,chr17vsss17345600vsss17346000,chr17vsss17586400vsss17586800,chr17vsss17587400vsss17587800,chr17vsss17588600vsss17588800,chr17vsss17590800vsss17591200,chr17vsss38333600vsss38333800,chr17vsss43891000vsss43891200,chr17vsss43923000vsss43923400,chr17vsss43944200vsss43944600,chr17vsss5039800vsss5040800,chr17vsss5084200vsss5084400,chr17vsss5084600vsss5084800,chr17vsss5149000vsss5149200,chr17vsss5154000vsss5154400,chr17vsss5172400vsss5172600,chr17vsss5173000vsss5173200,chr17vsss5189000vsss5189400,chr17vsss5190000vsss5190200,chr17vsss5235600vsss5236200,chr17vsss57937000vsss57938800,chr17vsss61673400vsss61674000,chr18vsss11414200vsss11415000,chr18vsss11417000vsss11417200,chr18vsss11447600vsss11448000,chr18vsss13556600vsss13557400,chr18vsss13557600vsss13557800,chr18vsss13561600vsss13562200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47411000vsss47411400,chr18vsss47412000vsss47412200,chr18vsss47413800vsss47414000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113879800vsss113880200,chr1vsss121422800vsss121423000,chr1vsss121441200vsss121441400,chr1vsss121478200vsss121478600,chr1vsss121521000vsss121521800,chr1vsss121531200vsss121531400,chr1vsss121570200vsss121570600,chr1vsss121572400vsss121572600,chr1vsss121573000vsss121573200,chr1vsss121581600vsss121581800,chr1vsss15684600vsss15684800,chr1vsss15693800vsss15694000,chr1vsss15766200vsss15766400,chr1vsss15772800vsss15773200,chr1vsss15783000vsss15783400,chr1vsss158309400vsss158309800,chr1vsss158318200vsss158318400,chr1vsss158369000vsss158369400,chr1vsss158568400vsss158568600,chr1vsss158569200vsss158569600,chr1vsss158669000vsss158669400,chr1vsss158726600vsss158727000,chr1vsss158727800vsss158728200,chr1vsss158798200vsss158798600,chr1vsss158836200vsss158836600,chr1vsss158851600vsss158851800,chr1vsss162951200vsss162951400,chr1vsss163037200vsss163038000,chr1vsss184186800vsss184187200,chr1vsss184258000vsss184258200,chr1vsss209260200vsss209260800,chr1vsss209262000vsss209262400,chr1vsss209264200vsss209264600,chr1vsss209274600vsss209274800,chr1vsss209622000vsss209622400,chr1vsss209631800vsss209632400,chr1vsss209661400vsss209661600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226009400vsss226010000,chr1vsss226177800vsss226178400,chr1vsss226222200vsss226222600,chr1vsss226262000vsss226262200,chr1vsss226318600vsss226319000,chr1vsss226319400vsss226319800,chr1vsss226334600vsss226334800,chr1vsss231150000vsss231150200,chr1vsss231158400vsss231158600,chr1vsss231160800vsss231161000,chr1vsss231161800vsss231162200,chr1vsss231163200vsss231163800,chr1vsss231172400vsss231173000,chr1vsss231173800vsss231174600,chr1vsss236465600vsss236465800,chr1vsss239096600vsss239096800,chr1vsss239591000vsss239591400,chr1vsss239592600vsss239592800,chr1vsss239776000vsss239776400,chr1vsss242947200vsss242947400,chr1vsss242958000vsss242958200,chr1vsss242959200vsss242959600,chr1vsss242959800vsss242960000,chr1vsss242963600vsss242964000,chr1vsss242965600vsss242966000,chr1vsss242967400vsss242967600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31296200vsss31296600,chr1vsss44172800vsss44173000,chr1vsss44182400vsss44182800,chr1vsss4902200vsss4902600,chr1vsss4988800vsss4989200,chr1vsss5016200vsss5016400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11889400vsss11889800,chr2vsss11912400vsss11912600,chr2vsss123319200vsss123320000,chr2vsss123330000vsss123330400,chr2vsss123331600vsss123332000,chr2vsss125982600vsss125983000,chr2vsss126256400vsss126256600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40809800vsss40810000,chr2vsss44452800vsss44453200,chr2vsss4815800vsss4816000,chr2vsss4816600vsss4816800,chr2vsss61745800vsss61746000,chr2vsss68893200vsss68893400,chr2vsss68933600vsss68934400,chr2vsss69841200vsss69841400,chr2vsss69849400vsss69850000,chr2vsss69850200vsss69850800,chr2vsss7078000vsss7078400,chr2vsss80570000vsss80570400,chr2vsss82076800vsss82077000,chr2vsss84518000vsss84518400,chr3vsss107918600vsss107919000,chr3vsss107923000vsss107923600,chr3vsss107952000vsss107952400,chr3vsss107952800vsss107953000,chr3vsss110808600vsss110808800,chr3vsss117220400vsss117220600,chr3vsss117250400vsss117250600,chr3vsss117254000vsss117254600,chr3vsss117258200vsss117258600,chr3vsss117265200vsss117265400,chr3vsss117274400vsss117274800,chr3vsss117281600vsss117282000,chr3vsss117311000vsss117311400,chr3vsss47801800vsss47802200,chr3vsss6726000vsss6726600,chr3vsss70065800vsss70066200,chr3vsss70650000vsss70650200,chr3vsss94194800vsss94195000,chr3vsss94195200vsss94195600,chr3vsss94295000vsss94295400,chr3vsss94542600vsss94542800,chr3vsss94562200vsss94562400,chr3vsss94565600vsss94565800,chr3vsss94621200vsss94621600,chr3vsss94750000vsss94750200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39434400vsss39435200,chr4vsss39463400vsss39463800,chr4vsss39464400vsss39464800,chr4vsss39465800vsss39466000,chr4vsss39473800vsss39474400,chr4vsss39641400vsss39642000,chr4vsss39782600vsss39782800,chr4vsss39783200vsss39783400,chr4vsss39783800vsss39784000,chr4vsss39947200vsss39947400,chr4vsss40020000vsss40020200,chr4vsss40021000vsss40021400,chr4vsss40022200vsss40022600,chr4vsss40034800vsss40035200,chr4vsss54959200vsss54959600,chr4vsss62263200vsss62263600,chr4vsss62538400vsss62540000,chr4vsss62551400vsss62551800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70953800vsss70954200,chr4vsss70967600vsss70968200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8396600vsss8397200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5vsss252800vsss253000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81788600vsss81788800,chr5vsss81790000vsss81790400,chr5vsss81793000vsss81793200,chr5vsss81795000vsss81795400,chr5vsss81802800vsss81803000,chr5vsss81803800vsss81804000,chr5vsss81808200vsss81808800,chr5vsss81833200vsss81833400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5vsss89710000vsss89710200,chr5vsss89712200vsss89712600,chr5vsss89788000vsss89788400,chr5vsss89919200vsss89919600,chr5vsss89942600vsss89942800,chr5vsss90000600vsss90001000,chr5vsss90031200vsss90031400,chr5vsss90033800vsss90034400,chr6vsss108397800vsss108398000,chr6vsss108435400vsss108435800,chr6vsss109096800vsss109097000,chr6vsss109106800vsss109107200,chr6vsss109112000vsss109112200,chr6vsss109181400vsss109181600,chr6vsss115409000vsss115409200,chr6vsss115457400vsss115457800,chr6vsss115478200vsss115478400,chr6vsss115478800vsss115479000,chr6vsss115480800vsss115481200,chr6vsss115484800vsss115485000,chr6vsss115487000vsss115487200,chr6vsss115501400vsss115501800,chr6vsss115506000vsss115506200,chr6vsss115507200vsss115507800,chr6vsss115508200vsss115508600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160481400vsss160481600,chr6vsss160483400vsss160483800,chr6vsss160484800vsss160485200,chr6vsss160491800vsss160492000,chr6vsss160537400vsss160537600,chr6vsss29952200vsss29952400,chr6vsss43039600vsss43040000,chr6vsss48956400vsss48956800,chr6vsss63056000vsss63056800,chr6vsss63057200vsss63057400,chr6vsss63071800vsss63072000,chr6vsss6392200vsss6392600,chr6vsss6435000vsss6435400,chr6vsss6436000vsss6436400,chr6vsss6437200vsss6437600,chr6vsss6438000vsss6438400,chr6vsss6456800vsss6457600,chr6vsss6460400vsss6460800,chr6vsss6463600vsss6464400,chr6vsss6478000vsss6479000,chr6vsss68638200vsss68638600,chr6vsss7058800vsss7059000,chr6vsss7111200vsss7111400,chr6vsss7111600vsss7112400,chr6vsss7114800vsss7115600,chr6vsss71628400vsss71628800,chr6vsss71640600vsss71640800,chr6vsss71641400vsss71641800,chr6vsss72488600vsss72488800,chr6vsss72506600vsss72507200,chr6vsss72524800vsss72525200,chr6vsss72527000vsss72527200,chr6vsss72556600vsss72556800,chr6vsss72557400vsss72557600,chr6vsss83076200vsss83076600,chr6vsss83077200vsss83077400,chr6vsss84229000vsss84229600,chr6vsss97309800vsss97310000,chr7vsss102582200vsss102583000,chr7vsss102685400vsss102685600,chr7vsss102984400vsss102984800,chr7vsss103004200vsss103004400,chr7vsss103006800vsss103007600,chr7vsss103041800vsss103042000,chr7vsss103262800vsss103263800,chr7vsss112512000vsss112512200,chr7vsss114085600vsss114085800,chr7vsss114119800vsss114120400,chr7vsss114130800vsss114131000,chr7vsss114217000vsss114217400,chr7vsss114219600vsss114220000,chr7vsss19306000vsss19306400,chr7vsss19307800vsss19308000,chr7vsss19330000vsss19330200,chr7vsss19333800vsss19334200,chr7vsss19334800vsss19335000,chr7vsss24082600vsss24084000,chr7vsss24084400vsss24084800,chr7vsss24085000vsss24085400,chr7vsss29942000vsss29942600,chr7vsss33424800vsss33425000,chr7vsss33871200vsss33871600,chr7vsss33920000vsss33920400,chr7vsss33934000vsss33934200,chr7vsss37555200vsss37555400,chr7vsss58799200vsss58799400,chr7vsss91542800vsss91543000,chr7vsss91544400vsss91545000,chr7vsss91557200vsss91558000,chr7vsss98735800vsss98736200,chr7vsss98766000vsss98766400,chr7vsss98806400vsss98806600,chr7vsss98812000vsss98812600,chr7vsss98815600vsss98816200,chr8vsss120977800vsss120978000,chr8vsss121032800vsss121033800,chr8vsss121038200vsss121038400,chr8vsss121039600vsss121040200,chr8vsss121093800vsss121094000,chr8vsss121096400vsss121096800,chr8vsss121098800vsss121099200,chr8vsss121143400vsss121143600,chr8vsss121165000vsss121165200,chr8vsss121224400vsss121224800,chr8vsss121233200vsss121233600,chr8vsss121238200vsss121238400,chr8vsss121293600vsss121294000,chr8vsss138235800vsss138236000,chr8vsss43752800vsss43753400,chr8vsss43779200vsss43779800,chr8vsss43790200vsss43790400,chr8vsss67880400vsss67881200,chr8vsss67883000vsss67883200,chr8vsss68104800vsss68105200,chr8vsss68163600vsss68163800,chr8vsss68166400vsss68166800,chr8vsss68322200vsss68322800,chr8vsss68323800vsss68324000,chr8vsss68350400vsss68350800,chr8vsss68467400vsss68467800,chr8vsss68493600vsss68493800,chr8vsss74530400vsss74530600,chr8vsss74535200vsss74535400,chr8vsss74535800vsss74536000,chr8vsss74543200vsss74543400,chr8vsss74544000vsss74544200,chr8vsss85065600vsss85066000,chr9vsss115753000vsss115753200,chr9vsss115787400vsss115787800,chr9vsss115788200vsss115788400,chr9vsss115803400vsss115803800,chr9vsss136500000vsss136501000,chr9vsss136505200vsss136505800,chr9vsss136506200vsss136506600,chr9vsss136507400vsss136508600,chr9vsss136508800vsss136509200,chr9vsss2031200vsss2031400,chr9vsss2031600vsss2032000,chr9vsss2059400vsss2059600,chr9vsss2123000vsss2123200,chr9vsss2123400vsss2124200,chr9vsss2132200vsss2132600,chr9vsss2132800vsss2133200,chr9vsss2138200vsss2138600,chr9vsss27820400vsss27820600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chrUn_NW_018084979v1vsss260400vsss260600,chrUn_NW_018084979v1vsss360200vsss360400,chrUn_NW_018084979v1vsss400000vsss400400,chrUn_NW_018084979v1vsss419800vsss420200,chrUn_NW_018084979v1vsss498800vsss499600,chrUn_NW_018084979v1vsss92800vsss93200,chrUn_NW_018084979v1vsss93400vsss93800,chrXvsss110309200vsss110309600,chrXvsss110318800vsss110319200,chrXvsss110330200vsss110330400,chrXvsss26247600vsss26247800,chrXvsss26255800vsss26256000,chrXvsss39133800vsss39134000,chrXvsss39189000vsss39189200,chrXvsss4812600vsss4813600,chrXvsss92221800vsss92222400,chrXvsss92306400vsss92306600,chrXvsss94947000vsss94947400,chrXvsss95185200vsss95185400</t>
  </si>
  <si>
    <t>ABCA1,ABCB11,ACAA2,ACOX2,ACSS2,ADH1B,ADH1C,ADH4,ADH5,ADH6,ADH7,AGTR2,AKR1D1,ALDH1A1,ALDH1A2,ALDH1B1,ANGPTL3,AOC2,APOA1,APOA4,APOA5,APOB,APOF,APOL1,ATP8B1,BAAT,BCL2,BCO1,BTBD9,CALM1,CAT,CEBPA,CES1,CFTR,CHKA,CLN8,CPQ,CYB5R2,CYP1A1,CYP21A2,CYP26A1,CYP26B1,CYP27A1,CYP27C1,CYP2R1,CYP3A4,CYP4F12,CYP4V2,CYP7A1,CYP7B1,DAO,DCT,DDC,DHCR24,DHCR7,DHRS3,DHRS9,DIO2,DIO3,DISP3,DRD1,EBPL,EPAS1,EPHX1,ERG28,FDPS,FDX1,FDXR,FOXE1,GBA2,GC,GCH1,GK,GK2,GK3P,GOT1,HAND2,HAO1,HDC,HMGCR,HMGCS2,HPRT1,HSD17B4,HSD17B7,IGF1,IMPA1,IMPA2,INPP1,INPP4B,INSIG1,INSIG2,IP6K2,IP6K3,ITPKC,IYD,LDHC,LDLR,LDLRAP1,LEP,LGMN,LIPC,LRAT,MAOA,MAOB,MINPP1,MIOX,MOGAT1,MOXD1,MRS2,MSMO1,MTMR2,MTMR7,MTPN,MVK,NPC1,NPC1L1,NR0B2,NR1H4,NR5A2,NUDT4,NUS1,OSBP,OSBPL1A,OSBPL2,OSBPL3,OSBPL5,OSBPL9,PAH,PARK7,PCK1,PCSK9,PER2,PLB1,PLCB1,PLCB4,PLCE1,PLCG1,PLCG2,PLPP6,PNPLA4,PON1,PRKAA2,PRKAG2,PRKN,PSAT1,RBP4,RDH10,RDH12,RDH8,RTL4,RXRA,SC5D,SCAP,SCARB1,SLC27A2,SLC27A5,SLC34A1,SNCAIP,SOAT2,SORL1,SRD5A2,STAR,SULT1C4,TG,TGFB2,TM7SF2,TNFSF4,TRERF1,TRPC1,TTPA,TTR,TYRP1</t>
  </si>
  <si>
    <t>chr10vsss12449000vsss12449200,chr10vsss12451400vsss12451600,chr10vsss31328200vsss31328800,chr10vsss48383600vsss48383800,chr10vsss48436000vsss48436600,chr10vsss48880000vsss48880400,chr10vsss48887400vsss48887800,chr10vsss48913600vsss48913800,chr11vsss68895400vsss68895800,chr11vsss69042600vsss69042800,chr11vsss69043400vsss69043600,chr11vsss69043800vsss69044000,chr11vsss69047000vsss69047400,chr11vsss69066000vsss69066600,chr11vsss69232000vsss69232400,chr11vsss69330400vsss69330800,chr11vsss69331200vsss69331600,chr12vsss45235400vsss45235800,chr12vsss46374600vsss46375000,chr12vsss49607800vsss49608400,chr12vsss5439400vsss5439600,chr12vsss60426000vsss60426400,chr13vsss123165000vsss123165200,chr13vsss124631400vsss124631800,chr13vsss139643800vsss139644000,chr13vsss139647600vsss139647800,chr13vsss147785200vsss147785600,chr13vsss206223400vsss206225000,chr13vsss206226200vsss206226400,chr13vsss206231400vsss206231600,chr13vsss206254800vsss206255000,chr13vsss23159800vsss23160000,chr13vsss23168200vsss23168400,chr13vsss23172800vsss23173200,chr13vsss2949600vsss2949800,chr13vsss40219000vsss40219400,chr13vsss40239600vsss40239800,chr13vsss40244200vsss40244400,chr13vsss40248600vsss40249400,chr13vsss40250200vsss40250600,chr14vsss104671800vsss104672000,chr14vsss104672800vsss104673000,chr14vsss104715600vsss104715800,chr14vsss110609800vsss110610000,chr14vsss110627400vsss110627600,chr14vsss110638800vsss110639000,chr14vsss110649000vsss110649600,chr14vsss110665000vsss110665400,chr14vsss141344200vsss141344400,chr14vsss2259200vsss2259400,chr14vsss2310400vsss2310600,chr14vsss2313000vsss2313400,chr14vsss2314800vsss2315200,chr14vsss2315400vsss2316000,chr14vsss30841600vsss30842000,chr14vsss38511600vsss38512000,chr14vsss38512200vsss38512400,chr14vsss38513000vsss38514400,chr14vsss38531200vsss38531400,chr14vsss40634600vsss40634800,chr14vsss41943400vsss41943600,chr14vsss65914800vsss65915400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112937400vsss112937800,chr15vsss112948600vsss112948800,chr15vsss112949200vsss112949800,chr15vsss13793800vsss13794200,chr15vsss13869200vsss13869400,chr15vsss139720200vsss139720600,chr15vsss17164600vsss17164800,chr15vsss17171000vsss17171800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16082400vsss16082800,chr17vsss16542800vsss16543200,chr17vsss16780000vsss16780200,chr17vsss16786800vsss16787000,chr17vsss16797600vsss16797800,chr17vsss16799400vsss16799600,chr17vsss16825200vsss16825600,chr17vsss9362400vsss9362800,chr18vsss11414200vsss11415000,chr18vsss11417000vsss11417200,chr18vsss11447600vsss11448000,chr18vsss20145800vsss20146400,chr18vsss45025000vsss45025200,chr18vsss50645000vsss50645200,chr18vsss50647200vsss50647400,chr18vsss50648000vsss50648600,chr1vsss121422800vsss121423000,chr1vsss121441200vsss121441400,chr1vsss121478200vsss121478600,chr1vsss121521000vsss121521800,chr1vsss121531200vsss121531400,chr1vsss121570200vsss121570600,chr1vsss121572400vsss121572600,chr1vsss121573000vsss121573200,chr1vsss121581600vsss121581800,chr1vsss144041600vsss144042000,chr1vsss215585200vsss215586600,chr1vsss215612600vsss215613000,chr1vsss215613800vsss215614200,chr1vsss215782600vsss215782800,chr1vsss269377000vsss269378000,chr1vsss269378400vsss269378600,chr1vsss269378800vsss269379000,chr1vsss269379600vsss269379800,chr1vsss269382800vsss269383200,chr1vsss269384000vsss269384200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35799800vsss35800000,chr1vsss35887200vsss35887400,chr1vsss35906400vsss35906800,chr1vsss86007400vsss86007800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123319200vsss123320000,chr2vsss123330000vsss123330400,chr2vsss123331600vsss123332000,chr2vsss129500000vsss129500200,chr2vsss129538000vsss129538400,chr2vsss129697800vsss129698200,chr2vsss129704800vsss129705000,chr2vsss129705200vsss129705400,chr2vsss4224400vsss4224600,chr2vsss61745800vsss61746000,chr2vsss79932200vsss79932600,chr3vsss124433000vsss124433600,chr3vsss125038600vsss125039000,chr3vsss17381000vsss17381200,chr3vsss33996800vsss33997000,chr3vsss45347600vsss45347800,chr3vsss45348000vsss45348200,chr3vsss45353600vsss45353800,chr3vsss45354000vsss45354400,chr3vsss57831200vsss57831400,chr3vsss57832400vsss57833000,chr3vsss70065800vsss70066200,chr3vsss70650000vsss70650200,chr3vsss97571600vsss97571800,chr3vsss97585000vsss97585200,chr4vsss101614000vsss101614400,chr4vsss101631800vsss101632200,chr4vsss101642600vsss101643400,chr4vsss101650000vsss101650800,chr4vsss122830000vsss122830800,chr4vsss122932600vsss122933000,chr4vsss122979600vsss122980000,chr4vsss122989600vsss122989800,chr4vsss122991800vsss122992200,chr4vsss122995000vsss122995600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46763600vsss46763800,chr4vsss58905000vsss58905200,chr4vsss59535400vsss59535800,chr4vsss59536200vsss59536600,chr5vsss21809800vsss21810400,chr5vsss21812200vsss21813000,chr5vsss21813400vsss21813800,chr5vsss48796800vsss48797000,chr5vsss49243800vsss49244200,chr5vsss49245600vsss49246000,chr5vsss49309600vsss49310000,chr5vsss49594400vsss49594600,chr5vsss49636200vsss49636400,chr5vsss49659400vsss49659600,chr5vsss49742200vsss49742800,chr5vsss79598600vsss79598800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103515000vsss103515200,chr6vsss103698400vsss103698600,chr6vsss103699600vsss103700000,chr6vsss103701000vsss103701400,chr6vsss103702400vsss103702800,chr6vsss103703400vsss103704000,chr6vsss142453200vsss142453400,chr6vsss142509200vsss142509400,chr6vsss14574200vsss14574400,chr6vsss14575800vsss14576600,chr6vsss14587200vsss14587600,chr6vsss14594200vsss14594400,chr6vsss14595000vsss14595200,chr6vsss159075000vsss159075400,chr6vsss159079400vsss159079800,chr6vsss159335800vsss159336000,chr6vsss159336600vsss159337600,chr6vsss165024000vsss165024600,chr6vsss165101400vsss165101800,chr6vsss21064600vsss21065000,chr6vsss21111000vsss21111200,chr6vsss37655600vsss37656000,chr6vsss37656200vsss37656400,chr6vsss37678000vsss37678200,chr6vsss45215600vsss45216400,chr6vsss54092600vsss54093000,chr6vsss7058800vsss7059000,chr6vsss7111200vsss7111400,chr6vsss7111600vsss7112400,chr6vsss7114800vsss7115600,chr6vsss77401000vsss77401200,chr6vsss85330400vsss85330600,chr7vsss100386400vsss100386600,chr7vsss19347200vsss19347400,chr7vsss19431400vsss19431600,chr7vsss2408000vsss2408800,chr7vsss2716600vsss2717400,chr7vsss2735000vsss2736200,chr7vsss43608800vsss43609200,chr7vsss43626200vsss43626600,chr7vsss48863000vsss48863200,chr7vsss49063800vsss49064000,chr7vsss49138800vsss49139600,chr7vsss53790000vsss53790800,chr7vsss53797400vsss53798200,chr7vsss53799600vsss53800000,chr7vsss53816800vsss53817200,chr7vsss53860200vsss53860600,chr7vsss53872200vsss53872400,chr7vsss53878200vsss53879200,chr7vsss53880200vsss53880400,chr7vsss53880600vsss53881000,chr7vsss56542400vsss56542600,chr7vsss63194000vsss63194400,chr7vsss63195800vsss63196200,chr7vsss98106800vsss98107000,chr8vsss113941400vsss113942000,chr8vsss113956800vsss113957000,chr8vsss117981000vsss117981400,chr8vsss12531800vsss12532200,chr8vsss12533800vsss12534000,chr8vsss12542200vsss12542400,chr8vsss12547400vsss12547600,chr8vsss336400vsss336800,chr8vsss44680600vsss44681000,chr8vsss44714000vsss44714400,chr8vsss44715000vsss44715200,chr8vsss44715400vsss44715600,chr8vsss44717600vsss44717800,chr8vsss44726800vsss44727000,chr8vsss47651800vsss47652800,chr8vsss82954800vsss82955000,chr9vsss107687800vsss107688400,chr9vsss107689200vsss107689800,chr9vsss107693600vsss107693800,chr9vsss124018400vsss124018800,chr9vsss36491400vsss36491800,chr9vsss36492000vsss36492400,chr9vsss74778400vsss74778600,chr9vsss74965400vsss74965800,chr9vsss74966200vsss74966800,chr9vsss93176800vsss93177000,chr9vsss93264200vsss93264600,chr9vsss93317000vsss93317200,chrUn_NW_018085356v1vsss598800vsss600400</t>
  </si>
  <si>
    <t>ABAT,ABCD3,ABHD10,ACAA2,ACADL,ACADS,ACAT1,ACBD5,ACMSD,ACOX1,ACOX2,ACOXL,ADIPOQ,ADO,AGXT,AGXT2,AKR1D1,ALDH1L1,ALDH1L2,ALDH4A1,ALDH5A1,ALDH7A1,AMDHD1,ARG1,ASPA,AUH,BCAT1,BCAT2,BCKDHB,BCKDK,BDH2,BLMH,CBS,CDO1,CPT1A,CPT2,CRAT,CROT,CTH,CYP26A1,CYP26B1,CYP4F12,DAO,DDAH1,DECR1,DLD,DLST,ECHDC1,ECHDC2,ECHS1,ECI2,EHHADH,ETFA,ETFDH,FAAH,FAH,FTCD,GAD1,GCSH,GLDC,GLS2,GLUD1,GOT1,GOT2,GPT2,GSTZ1,HAAO,HACL1,HADH,HAL,HAO1,HAO2,HDC,HGD,HIBADH,HNMT,HPD,HSD17B4,IDNK,IDO2,IDUA,KMO,KYNU,LEP,LPIN1,LPIN2,MAT1A,MCEE,MMAA,MTHFS,MTRR,MUT,NAGK,NPL,OGDH,PAH,PCCA,PEX2,PHYH,PHYKPL,PIPOX,PON1,PRODH2,QDPR,SARDH,SDS,SESN2,SHMT1,SLC25A21,SLC27A2,TAT,TDO2,THNSL2,XYLB</t>
  </si>
  <si>
    <t>chr10vsss12449000vsss12449200,chr10vsss12451400vsss12451600,chr10vsss17221200vsss17221400,chr10vsss48383600vsss48383800,chr11vsss63709600vsss63710000,chr12vsss19178200vsss19178400,chr12vsss20515400vsss20515600,chr12vsss45235400vsss45235800,chr12vsss46374600vsss46375000,chr12vsss48255400vsss48255600,chr12vsss49607800vsss49608400,chr12vsss60426000vsss60426400,chr12vsss60864800vsss60866000,chr12vsss60868800vsss60869000,chr12vsss60878200vsss60878600,chr12vsss60899400vsss60899600,chr12vsss60903000vsss60903200,chr12vsss60903400vsss60905000,chr13vsss139643800vsss139644000,chr13vsss139647600vsss139647800,chr13vsss158634800vsss158635400,chr13vsss17397400vsss17397800,chr13vsss17410200vsss17410400,chr13vsss19049800vsss19050000,chr13vsss206223400vsss206225000,chr13vsss206226200vsss206226400,chr13vsss206231400vsss206231600,chr13vsss206254800vsss206255000,chr13vsss34108600vsss34108800,chr13vsss70181400vsss70181800,chr13vsss85978600vsss85979200,chr13vsss85992200vsss85992600,chr13vsss86163600vsss86164000,chr13vsss86164800vsss86165200,chr13vsss86169800vsss86170200,chr13vsss86231400vsss86231600,chr13vsss86262200vsss86262800,chr13vsss86269200vsss86269600,chr13vsss86305600vsss86306200,chr13vsss86330000vsss86330400,chr14vsss110609800vsss110610000,chr14vsss110627400vsss110627600,chr14vsss110638800vsss110639000,chr14vsss110649000vsss110649600,chr14vsss110665000vsss110665400,chr14vsss13315600vsss13316000,chr14vsss13338800vsss13339000,chr14vsss2259200vsss2259400,chr14vsss2310400vsss2310600,chr14vsss2313000vsss2313400,chr14vsss2314800vsss2315200,chr14vsss2315400vsss2316000,chr14vsss30841600vsss30842000,chr14vsss38491200vsss38492000,chr14vsss38511600vsss38512000,chr14vsss38512200vsss38512400,chr14vsss38513000vsss38514400,chr14vsss38531200vsss38531400,chr14vsss41943400vsss41943600,chr14vsss49523600vsss49523800,chr14vsss49524600vsss49525000,chr14vsss49532800vsss49533200,chr14vsss49539000vsss49539400,chr14vsss49540200vsss49540400,chr14vsss49541200vsss49541400,chr14vsss54582200vsss54582400,chr14vsss54582600vsss54583000,chr14vsss54626000vsss54626200,chr14vsss54626400vsss54626800,chr14vsss54628200vsss54628400,chr14vsss54636000vsss54636400,chr14vsss54638600vsss54638800,chr14vsss54658600vsss54659000,chr14vsss65914800vsss65915400,chr14vsss75869400vsss75869600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113185000vsss113185400,chr15vsss113216200vsss113216400,chr15vsss13793800vsss13794200,chr15vsss13869200vsss13869400,chr15vsss139720200vsss139720600,chr15vsss17164600vsss17164800,chr15vsss17171000vsss17171800,chr15vsss77065400vsss77065800,chr15vsss77074600vsss77074800,chr15vsss8884200vsss8884600,chr15vsss8890200vsss8890400,chr15vsss8891000vsss8891200,chr15vsss8897600vsss8897800,chr15vsss8979200vsss8979600,chr15vsss9068400vsss9069000,chr15vsss9078400vsss9078800,chr16vsss18916800vsss18917000,chr16vsss19033600vsss19033800,chr16vsss19261200vsss19261400,chr16vsss19700800vsss19701400,chr16vsss20607000vsss20607200,chr16vsss20613000vsss20613200,chr16vsss20618800vsss20619200,chr16vsss20636000vsss20636200,chr16vsss20646000vsss20646400,chr16vsss20680000vsss20680800,chr16vsss20726600vsss20726800,chr16vsss20774400vsss20775000,chr16vsss27121400vsss27121600,chr16vsss27158400vsss27158600,chr16vsss27160200vsss27160400,chr16vsss27223200vsss27223400,chr16vsss27263400vsss27263800,chr16vsss27299000vsss27299200,chr16vsss55489600vsss55489800,chr16vsss55549600vsss55549800,chr16vsss55565200vsss55565600,chr16vsss55566200vsss55566400,chr16vsss74265600vsss74265800,chr16vsss74267400vsss74267800,chr17vsss38333600vsss38333800,chr17vsss46810000vsss46810200,chr17vsss46810400vsss46810800,chr17vsss46831200vsss46831800,chr17vsss46832600vsss46833000,chr17vsss46841000vsss46841600,chr17vsss46874200vsss46875200,chr17vsss5149000vsss5149200,chr17vsss5154000vsss5154400,chr17vsss5172400vsss5172600,chr17vsss5173000vsss5173200,chr17vsss5189000vsss5189400,chr17vsss5190000vsss5190200,chr17vsss5235600vsss5236200,chr17vsss5242400vsss5242600,chr17vsss5260800vsss5261000,chr17vsss5261400vsss5261600,chr17vsss9362400vsss9362800,chr18vsss45025000vsss45025200,chr18vsss50645000vsss50645200,chr18vsss50647200vsss50647400,chr18vsss50648000vsss50648600,chr1vsss106914600vsss106914800,chr1vsss121422800vsss121423000,chr1vsss121441200vsss121441400,chr1vsss121478200vsss121478600,chr1vsss121521000vsss121521800,chr1vsss121531200vsss121531400,chr1vsss121570200vsss121570600,chr1vsss121572400vsss121572600,chr1vsss121573000vsss121573200,chr1vsss126342000vsss126342200,chr1vsss126342400vsss126342600,chr1vsss126343400vsss126343600,chr1vsss126400200vsss126400400,chr1vsss126439200vsss126439400,chr1vsss126492200vsss126492600,chr1vsss145313600vsss145313800,chr1vsss145314400vsss145314600,chr1vsss145314800vsss145315400,chr1vsss145322200vsss145322600,chr1vsss145333200vsss145333600,chr1vsss15684600vsss15684800,chr1vsss15693800vsss15694000,chr1vsss15766200vsss15766400,chr1vsss15772800vsss15773200,chr1vsss15783000vsss15783400,chr1vsss163037200vsss163038000,chr1vsss201046400vsss201047000,chr1vsss201047200vsss201047600,chr1vsss201048000vsss201048200,chr1vsss201049200vsss201049600,chr1vsss201051000vsss201051200,chr1vsss215585200vsss215586600,chr1vsss215612600vsss215613000,chr1vsss215613800vsss215614200,chr1vsss215782600vsss215782800,chr1vsss231150000vsss231150200,chr1vsss231158400vsss231158600,chr1vsss231160800vsss231161000,chr1vsss231161800vsss231162200,chr1vsss231163200vsss231163800,chr1vsss231172400vsss231173000,chr1vsss231173800vsss231174600,chr1vsss242947200vsss242947400,chr1vsss242958000vsss242958200,chr1vsss242959200vsss242959600,chr1vsss242959800vsss242960000,chr1vsss242963600vsss242964000,chr1vsss242965600vsss242966000,chr1vsss242967400vsss242967600,chr1vsss270536600vsss270537000,chr1vsss270537400vsss270538200,chr1vsss270638400vsss270638600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45090000vsss45090200,chr1vsss45092600vsss45093000,chr1vsss45100400vsss45100800,chr1vsss45130400vsss45130800,chr1vsss45136000vsss45136400,chr1vsss86007400vsss86007800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12381800vsss12382400,chr2vsss12420800vsss12421200,chr2vsss12429000vsss12429200,chr2vsss12454400vsss12454800,chr2vsss12455000vsss12455400,chr2vsss12484800vsss12485000,chr2vsss129500000vsss129500200,chr2vsss129538000vsss129538400,chr2vsss129697800vsss129698200,chr2vsss129704800vsss129705000,chr2vsss129705200vsss129705400,chr2vsss2259800vsss2260000,chr2vsss26091000vsss26091200,chr2vsss79932200vsss79932600,chr2vsss87888400vsss87888800,chr2vsss87907800vsss87908200,chr2vsss87908600vsss87909000,chr2vsss87922400vsss87922800,chr2vsss87939200vsss87939400,chr2vsss87940000vsss87940400,chr2vsss88849800vsss88850000,chr2vsss89775600vsss89775800,chr2vsss89808600vsss89809000,chr2vsss89809200vsss89809600,chr2vsss89813600vsss89814000,chr3vsss125942000vsss125942400,chr3vsss126010000vsss126010200,chr3vsss126016800vsss126017400,chr3vsss126032000vsss126032400,chr3vsss126096400vsss126097600,chr3vsss131285000vsss131285200,chr3vsss131286800vsss131287600,chr3vsss16640400vsss16640800,chr3vsss16917800vsss16918400,chr3vsss16926200vsss16926400,chr3vsss17381000vsss17381200,chr3vsss33996800vsss33997000,chr3vsss57831200vsss57831400,chr3vsss57832400vsss57833000,chr3vsss8929200vsss8930200,chr3vsss96191800vsss96192200,chr3vsss96226200vsss96226600,chr3vsss96286400vsss96286600,chr3vsss97571600vsss97571800,chr3vsss97585000vsss97585200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101631800vsss101632200,chr4vsss101642600vsss101643400,chr4vsss101650000vsss101650800,chr4vsss110090400vsss110090800,chr4vsss110135400vsss110135800,chr4vsss110136000vsss110136800,chr4vsss110174200vsss110174800,chr4vsss110910600vsss110911000,chr4vsss119711800vsss119712200,chr4vsss120026600vsss120026800,chr4vsss120072400vsss120072600,chr4vsss120085600vsss120085800,chr4vsss120087600vsss120088000,chr4vsss120123200vsss120123600,chr4vsss127507800vsss127508200,chr4vsss127508400vsss127508800,chr4vsss127513800vsss127514200,chr4vsss127514400vsss127514800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32717800vsss32718000,chr4vsss32785600vsss32786000,chr4vsss32786400vsss32787400,chr4vsss32789000vsss32789200,chr4vsss32790000vsss32790200,chr4vsss32796600vsss32796800,chr4vsss32802600vsss32803000,chr4vsss32806000vsss32806200,chr4vsss32806800vsss32807400,chr4vsss32808800vsss32809000,chr4vsss32842400vsss32842800,chr4vsss32845800vsss32846000,chr4vsss32846600vsss32846800,chr4vsss32854600vsss32855400,chr4vsss32859400vsss32859600,chr4vsss32860200vsss32860400,chr4vsss34186400vsss34187200,chr4vsss64894000vsss64894400,chr5vsss10734600vsss10735000,chr5vsss10744600vsss10745400,chr5vsss21809800vsss21810400,chr5vsss21812200vsss21813000,chr5vsss21813400vsss21813800,chr5vsss22753400vsss22753600,chr5vsss48796800vsss48797000,chr5vsss49243800vsss49244200,chr5vsss49245600vsss49246000,chr5vsss49309600vsss49310000,chr5vsss49594400vsss49594600,chr5vsss49636200vsss49636400,chr5vsss49659400vsss49659600,chr5vsss49742200vsss49742800,chr5vsss57706400vsss57706800,chr5vsss57716200vsss57716400,chr5vsss57717600vsss57718000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142453200vsss142453400,chr6vsss142509200vsss142509400,chr6vsss14574200vsss14574400,chr6vsss14575800vsss14576600,chr6vsss14587200vsss14587600,chr6vsss14594200vsss14594400,chr6vsss14595000vsss14595200,chr6vsss157617400vsss157617600,chr6vsss168939200vsss168939400,chr6vsss168940600vsss168941800,chr6vsss21064600vsss21065000,chr6vsss21111000vsss21111200,chr6vsss37655600vsss37656000,chr6vsss37656200vsss37656400,chr6vsss37678000vsss37678200,chr6vsss43176600vsss43176800,chr6vsss43252600vsss43253000,chr6vsss43253200vsss43253400,chr6vsss43278000vsss43278600,chr6vsss45215600vsss45216400,chr6vsss54092600vsss54093000,chr6vsss70307600vsss70308000,chr6vsss7058800vsss7059000,chr6vsss7111200vsss7111400,chr6vsss7111600vsss7112400,chr6vsss7114800vsss7115600,chr6vsss74762200vsss74762600,chr6vsss77401000vsss77401200,chr6vsss89165800vsss89166400,chr7vsss100386400vsss100386600,chr7vsss19347200vsss19347400,chr7vsss19431400vsss19431600,chr7vsss27225400vsss27225600,chr7vsss27241800vsss27242200,chr7vsss3249200vsss3249600,chr7vsss3250000vsss3250200,chr7vsss3387800vsss3388200,chr7vsss3431400vsss3431600,chr7vsss3594600vsss3594800,chr7vsss38025800vsss38026000,chr7vsss38040600vsss38040800,chr7vsss43608800vsss43609200,chr7vsss43626200vsss43626600,chr7vsss46973800vsss46974200,chr7vsss48863000vsss48863200,chr7vsss49063800vsss49064000,chr7vsss49138800vsss49139600,chr7vsss63194000vsss63194400,chr7vsss63195800vsss63196200,chr7vsss65809600vsss65809800,chr7vsss65835400vsss65835800,chr7vsss88491800vsss88492000,chr7vsss91363400vsss91363600,chr7vsss98106800vsss98107000,chr8vsss115708200vsss115708600,chr8vsss115787800vsss115788200,chr8vsss116217000vsss116217200,chr8vsss116500800vsss116501200,chr8vsss12531800vsss12532200,chr8vsss12533800vsss12534000,chr8vsss12542200vsss12542400,chr8vsss12547400vsss12547600,chr8vsss19129800vsss19130200,chr8vsss44680600vsss44681000,chr8vsss44714000vsss44714400,chr8vsss44715000vsss44715200,chr8vsss44715400vsss44715600,chr8vsss44717600vsss44717800,chr8vsss44726800vsss44727000,chr8vsss55633600vsss55633800,chr8vsss70125000vsss70125800,chr8vsss77222000vsss77222400,chr8vsss77474600vsss77475000,chr9vsss107687800vsss107688400,chr9vsss107689200vsss107689800,chr9vsss107693600vsss107693800,chr9vsss13154600vsss13155000,chr9vsss13155800vsss13156400,chr9vsss13167400vsss13167600,chr9vsss136500000vsss136501000,chr9vsss136505200vsss136505800,chr9vsss136506200vsss136506600,chr9vsss136507400vsss136508600,chr9vsss136508800vsss136509200,chr9vsss36491400vsss36491800,chr9vsss36492000vsss36492400,chr9vsss62642200vsss62642400,chrUn_NW_018085356v1vsss598800vsss600400,chrXvsss80638200vsss80638400</t>
  </si>
  <si>
    <t>AASDH,AASDHPPT,ABAT,ABHD14A-ACY1,ACAT1,ACMSD,ACY1,ADI1,ADO,ADSS,AGMAT,AGXT,AGXT2,AHCYL1,AIMP1,ALDH4A1,ALDH5A1,ALDH7A1,AMDHD1,APIP,ARG1,ARG2,ART4,ASL,ASPA,ASS1,AUH,AZIN1,BAAT,BCAT1,BCAT2,BCKDHB,BCKDK,BHMT,BHMT2,BLMH,CARS,CBS,CDO1,CKMT2,CPS1,CRTAP,CTH,DAO,DCT,DDAH1,DDC,DHFR2,DLD,DLST,DPYD,DPYS,EGLN3,ENSG00000249319,FAH,FARS2,FTCD,GAD1,GADL1,GATB,GATM,GCLC,GCSH,GHR,GLDC,GLS2,GLUD1,GLYAT,GNMT,GOT1,GOT2,GPT2,GSS,GSTZ1,HAAO,HAL,HDC,HGD,HIBADH,HNF4A,HNMT,HPD,IDO2,IYD,KMO,KYAT3,KYNU,LGSN,MARS,MAT1A,MPST,MSRA,MTAP,MTHFD1,MTHFD2L,MTHFS,MTR,MTRR,MUT,NAGS,NARS,NARS2,NIT2,NMNAT1,ODC1,OGDH,P4HA1,PAH,PARS2,PEMT,PEPD,PHGDH,PHYKPL,PIPOX,PLOD2,PLOD3,PPA2,PRODH2,PSAT1,PSPH,QDPR,RARS,RIMKLA,SARDH,SARS,SDS,SDSL,SEPHS1,SEPSECS,SERINC5,SHMT1,SLC25A21,SLC25A32,SLC3A1,SLC6A6,SLC7A2,SRR,STAT5B,TARS,TARSL2,TAT,TDO2,THNSL2,UPB1,WARS2,YARS</t>
  </si>
  <si>
    <t>chr12vsss38093400vsss38093600,chr12vsss6356800vsss6357000,chr12vsss6368400vsss6369200,chr13vsss40219000vsss40219400,chr13vsss40239600vsss40239800,chr13vsss40244200vsss40244400,chr13vsss40248600vsss40249400,chr13vsss40250200vsss40250600,chr14vsss41343600vsss41344600,chr14vsss41352800vsss41353000,chr15vsss120761600vsss120762000,chr15vsss120789400vsss120789600,chr15vsss120830200vsss120830400,chr15vsss120834800vsss120835200,chr15vsss120840200vsss120840400,chr15vsss23648000vsss23648400,chr15vsss23657000vsss23657400,chr15vsss23659000vsss23659400,chr15vsss23668000vsss23668200,chr15vsss23674600vsss23674800,chr15vsss24012800vsss24013200,chr15vsss24025400vsss24025800,chr15vsss24033400vsss24033600,chr15vsss29881200vsss29881400,chr15vsss29920600vsss29920800,chr15vsss29998400vsss29998800,chr15vsss30032800vsss30033800,chr15vsss30034000vsss30034200,chr15vsss48389600vsss48389800,chr15vsss75403400vsss75403800,chr15vsss75471000vsss75471200,chr15vsss75478600vsss75479000,chr15vsss75481600vsss75481800,chr15vsss75483400vsss75483600,chr15vsss75487000vsss75487400,chr15vsss75491000vsss75491600,chr16vsss20636000vsss20636200,chr16vsss20646000vsss20646400,chr16vsss20680000vsss20680800,chr16vsss20726600vsss20726800,chr16vsss20774400vsss20775000,chr16vsss21251800vsss21252000,chr16vsss21263600vsss21264000,chr17vsss26877200vsss26877600,chr17vsss26880000vsss26880400,chr17vsss26903200vsss26903600,chr17vsss61673400vsss61674000,chr18vsss11414200vsss11415000,chr18vsss11417000vsss11417200,chr18vsss11447600vsss11448000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47411000vsss47411400,chr18vsss47412000vsss47412200,chr18vsss47413800vsss47414000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121521000vsss121521800,chr1vsss121531200vsss121531400,chr1vsss121570200vsss121570600,chr1vsss121572400vsss121572600,chr1vsss121573000vsss121573200,chr1vsss121581600vsss121581800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242947200vsss242947400,chr1vsss242958000vsss242958200,chr1vsss242959200vsss242959600,chr1vsss242959800vsss242960000,chr1vsss242963600vsss242964000,chr1vsss242965600vsss242966000,chr1vsss242967400vsss242967600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11889400vsss11889800,chr2vsss11912400vsss11912600,chr2vsss123319200vsss123320000,chr2vsss123330000vsss123330400,chr2vsss123331600vsss123332000,chr2vsss2505800vsss2506000,chr2vsss2510200vsss2510400,chr2vsss2570200vsss2570600,chr2vsss2606200vsss2607400,chr2vsss2618400vsss2619000,chr2vsss2831600vsss2832400,chr2vsss44452800vsss44453200,chr2vsss68893200vsss68893400,chr2vsss68933600vsss68934400,chr2vsss7078000vsss7078400,chr2vsss84518000vsss84518400,chr3vsss107918600vsss107919000,chr3vsss107923000vsss107923600,chr3vsss107952000vsss107952400,chr3vsss107952800vsss107953000,chr3vsss6726000vsss6726600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101563000vsss101564000,chr4vsss101579000vsss101579200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6vsss109096800vsss109097000,chr6vsss109106800vsss109107200,chr6vsss109112000vsss109112200,chr6vsss109181400vsss109181600,chr6vsss155571600vsss155571800,chr6vsss157481600vsss157481800,chr6vsss157500800vsss157501000,chr6vsss160481400vsss160481600,chr6vsss160483400vsss160483800,chr6vsss160484800vsss160485200,chr6vsss160491800vsss160492000,chr6vsss160537400vsss160537600,chr6vsss29952200vsss29952400,chr6vsss63056000vsss63056800,chr6vsss63057200vsss63057400,chr6vsss63071800vsss63072000,chr6vsss6392200vsss6392600,chr6vsss6435000vsss6435400,chr6vsss6436000vsss6436400,chr6vsss6437200vsss6437600,chr6vsss6438000vsss6438400,chr6vsss6456800vsss6457600,chr6vsss6460400vsss6460800,chr6vsss6463600vsss6464400,chr6vsss6478000vsss6479000,chr7vsss24082600vsss24084000,chr7vsss24084400vsss24084800,chr7vsss24085000vsss24085400,chr7vsss37555200vsss37555400,chr7vsss98735800vsss98736200,chr7vsss98766000vsss98766400,chr7vsss98806400vsss98806600,chr7vsss98812000vsss98812600,chr7vsss98815600vsss98816200,chr8vsss43752800vsss43753400,chr8vsss43779200vsss43779800,chr9vsss133230200vsss133230800,chr9vsss133236800vsss133237200,chr9vsss133242200vsss133242600,chr9vsss2031200vsss2031400,chr9vsss2031600vsss2032000,chr9vsss2059400vsss2059600,chr9vsss2123000vsss2123200,chr9vsss2123400vsss2124200,chr9vsss2132200vsss2132600,chr9vsss2132800vsss2133200,chr9vsss2138200vsss2138600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Xvsss26247600vsss26247800,chrXvsss26255800vsss26256000</t>
  </si>
  <si>
    <t>ABCB11,ACAA2,ACOX2,AKR1D1,APOA1,APOA4,APOA5,BAAT,CES1,CFTR,CYB5R2,CYP21A2,CYP27A1,CYP2R1,CYP3A4,CYP7A1,CYP7B1,DHCR24,DHCR7,DHRS11,ERG28,FDPS,FDX1,FDXR,HMGCR,HMGCS2,HSD11B1,HSD17B4,HSD17B7,HSD3B1,INSIG1,INSIG2,MSMO1,MVK,NPC1L1,NR0B1,OSBP,OSBPL1A,OSBPL2,OSBPL3,OSBPL9,PLPP6,PRKAA2,PRKAG2,PRLR,RDH8,SC5D,SCP2D1,SDR42E1,SLC27A2,SLC27A5,SRD5A2,STAR,TFCP2L1,TM7SF2,TRERF1</t>
  </si>
  <si>
    <t>chr10vsss12449000vsss12449200,chr10vsss12451400vsss12451600,chr10vsss31328200vsss31328800,chr10vsss48383600vsss48383800,chr10vsss48436000vsss48436600,chr10vsss48880000vsss48880400,chr10vsss48887400vsss48887800,chr10vsss48913600vsss48913800,chr10vsss59652400vsss59653400,chr10vsss59670400vsss59670800,chr10vsss59696200vsss59696600,chr10vsss59738800vsss59739000,chr11vsss20603000vsss20603400,chr11vsss20853000vsss20853400,chr11vsss5366000vsss5366200,chr11vsss68895400vsss68895800,chr11vsss69042600vsss69042800,chr11vsss69043400vsss69043600,chr11vsss69043800vsss69044000,chr11vsss69047000vsss69047400,chr11vsss69066000vsss69066600,chr11vsss69232000vsss69232400,chr11vsss69330400vsss69330800,chr11vsss69331200vsss69331600,chr12vsss45235400vsss45235800,chr12vsss46374600vsss46375000,chr12vsss49607800vsss49608400,chr12vsss5439400vsss5439600,chr12vsss60426000vsss60426400,chr13vsss123165000vsss123165200,chr13vsss124631400vsss124631800,chr13vsss132587600vsss132587800,chr13vsss132589400vsss132589800,chr13vsss132595000vsss132595400,chr13vsss132599200vsss132599600,chr13vsss132619000vsss132619200,chr13vsss132632200vsss132632400,chr13vsss139643800vsss139644000,chr13vsss139647600vsss139647800,chr13vsss147785200vsss147785600,chr13vsss199783200vsss199783600,chr13vsss206223400vsss206225000,chr13vsss206226200vsss206226400,chr13vsss206231400vsss206231600,chr13vsss206254800vsss206255000,chr13vsss23159800vsss23160000,chr13vsss23168200vsss23168400,chr13vsss23172800vsss23173200,chr13vsss2949600vsss2949800,chr13vsss40219000vsss40219400,chr13vsss40239600vsss40239800,chr13vsss40244200vsss40244400,chr13vsss40248600vsss40249400,chr13vsss40250200vsss40250600,chr14vsss104671800vsss104672000,chr14vsss104672800vsss104673000,chr14vsss104715600vsss104715800,chr14vsss110609800vsss110610000,chr14vsss110627400vsss110627600,chr14vsss110638800vsss110639000,chr14vsss110649000vsss110649600,chr14vsss110665000vsss110665400,chr14vsss110875000vsss110875400,chr14vsss141344200vsss141344400,chr14vsss2259200vsss2259400,chr14vsss2310400vsss2310600,chr14vsss2313000vsss2313400,chr14vsss2314800vsss2315200,chr14vsss2315400vsss2316000,chr14vsss28265200vsss28265600,chr14vsss28303200vsss28303800,chr14vsss28421600vsss28421800,chr14vsss30841600vsss30842000,chr14vsss38511600vsss38512000,chr14vsss38512200vsss38512400,chr14vsss38513000vsss38514400,chr14vsss38531200vsss38531400,chr14vsss40634600vsss40634800,chr14vsss41943400vsss41943600,chr14vsss65914800vsss65915400,chr14vsss72470400vsss72470800,chr14vsss7592200vsss7592600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112686600vsss112686800,chr15vsss112870000vsss112870200,chr15vsss112937400vsss112937800,chr15vsss112948600vsss112948800,chr15vsss112949200vsss112949800,chr15vsss13793800vsss13794200,chr15vsss13869200vsss13869400,chr15vsss139720200vsss139720600,chr15vsss17164600vsss17164800,chr15vsss17171000vsss17171800,chr15vsss52396800vsss52397000,chr15vsss52399200vsss52399600,chr15vsss52454200vsss52454600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16082400vsss16082800,chr17vsss16542800vsss16543200,chr17vsss16780000vsss16780200,chr17vsss16786800vsss16787000,chr17vsss16797600vsss16797800,chr17vsss16799400vsss16799600,chr17vsss16825200vsss16825600,chr17vsss5039800vsss5040800,chr17vsss5084200vsss5084400,chr17vsss5084600vsss5084800,chr17vsss5149000vsss5149200,chr17vsss5154000vsss5154400,chr17vsss5172400vsss5172600,chr17vsss5173000vsss5173200,chr17vsss5189000vsss5189400,chr17vsss5190000vsss5190200,chr17vsss5235600vsss5236200,chr17vsss9362400vsss9362800,chr18vsss11414200vsss11415000,chr18vsss11417000vsss11417200,chr18vsss11447600vsss11448000,chr18vsss14578600vsss14578800,chr18vsss20145800vsss20146400,chr18vsss45025000vsss45025200,chr18vsss50645000vsss50645200,chr18vsss50647200vsss50647400,chr18vsss50648000vsss50648600,chr18vsss50975800vsss50976200,chr1vsss121422800vsss121423000,chr1vsss121441200vsss121441400,chr1vsss121478200vsss121478600,chr1vsss121521000vsss121521800,chr1vsss121531200vsss121531400,chr1vsss121570200vsss121570600,chr1vsss121572400vsss121572600,chr1vsss121573000vsss121573200,chr1vsss121581600vsss121581800,chr1vsss144041600vsss144042000,chr1vsss215585200vsss215586600,chr1vsss215612600vsss215613000,chr1vsss215613800vsss215614200,chr1vsss215782600vsss215782800,chr1vsss226009400vsss226010000,chr1vsss226177800vsss226178400,chr1vsss226222200vsss226222600,chr1vsss226262000vsss226262200,chr1vsss226318600vsss226319000,chr1vsss226319400vsss226319800,chr1vsss226334600vsss226334800,chr1vsss239096600vsss239096800,chr1vsss269377000vsss269378000,chr1vsss269378400vsss269378600,chr1vsss269378800vsss269379000,chr1vsss269379600vsss269379800,chr1vsss269382800vsss269383200,chr1vsss269384000vsss269384200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35799800vsss35800000,chr1vsss35887200vsss35887400,chr1vsss35906400vsss35906800,chr1vsss86007400vsss86007800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123319200vsss123320000,chr2vsss123330000vsss123330400,chr2vsss123331600vsss123332000,chr2vsss129500000vsss129500200,chr2vsss129538000vsss129538400,chr2vsss129697800vsss129698200,chr2vsss129704800vsss129705000,chr2vsss129705200vsss129705400,chr2vsss4224400vsss4224600,chr2vsss61745800vsss61746000,chr2vsss79932200vsss79932600,chr3vsss112018000vsss112018800,chr3vsss112026600vsss112026800,chr3vsss112027400vsss112027600,chr3vsss124433000vsss124433600,chr3vsss125038600vsss125039000,chr3vsss1616200vsss1616400,chr3vsss17381000vsss17381200,chr3vsss33996800vsss33997000,chr3vsss45347600vsss45347800,chr3vsss45348000vsss45348200,chr3vsss45353600vsss45353800,chr3vsss45354000vsss45354400,chr3vsss47801800vsss47802200,chr3vsss57831200vsss57831400,chr3vsss57832400vsss57833000,chr3vsss70065800vsss70066200,chr3vsss70650000vsss70650200,chr3vsss97571600vsss97571800,chr3vsss97585000vsss97585200,chr4vsss101614000vsss101614400,chr4vsss101631800vsss101632200,chr4vsss101642600vsss101643400,chr4vsss101650000vsss101650800,chr4vsss122830000vsss122830800,chr4vsss122932600vsss122933000,chr4vsss122979600vsss122980000,chr4vsss122989600vsss122989800,chr4vsss122991800vsss122992200,chr4vsss122995000vsss122995600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46763600vsss46763800,chr4vsss54959200vsss54959600,chr4vsss58905000vsss58905200,chr4vsss59535400vsss59535800,chr4vsss59536200vsss59536600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94527600vsss94528400,chr5vsss21809800vsss21810400,chr5vsss21812200vsss21813000,chr5vsss21813400vsss21813800,chr5vsss252800vsss253000,chr5vsss48796800vsss48797000,chr5vsss49243800vsss49244200,chr5vsss49245600vsss49246000,chr5vsss49309600vsss49310000,chr5vsss49594400vsss49594600,chr5vsss49636200vsss49636400,chr5vsss49659400vsss49659600,chr5vsss49742200vsss49742800,chr5vsss79598600vsss79598800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103515000vsss103515200,chr6vsss103698400vsss103698600,chr6vsss103699600vsss103700000,chr6vsss103701000vsss103701400,chr6vsss103702400vsss103702800,chr6vsss103703400vsss103704000,chr6vsss142453200vsss142453400,chr6vsss142509200vsss142509400,chr6vsss14574200vsss14574400,chr6vsss14575800vsss14576600,chr6vsss14587200vsss14587600,chr6vsss14594200vsss14594400,chr6vsss14595000vsss14595200,chr6vsss148896600vsss148896800,chr6vsss148898400vsss148898800,chr6vsss148899200vsss148899600,chr6vsss148900200vsss148900600,chr6vsss148901200vsss148901600,chr6vsss148910000vsss148910400,chr6vsss159075000vsss159075400,chr6vsss159079400vsss159079800,chr6vsss159335800vsss159336000,chr6vsss159336600vsss159337600,chr6vsss165024000vsss165024600,chr6vsss165101400vsss165101800,chr6vsss21064600vsss21065000,chr6vsss21111000vsss21111200,chr6vsss37655600vsss37656000,chr6vsss37656200vsss37656400,chr6vsss37678000vsss37678200,chr6vsss45215600vsss45216400,chr6vsss54092600vsss54093000,chr6vsss54209200vsss54209400,chr6vsss7058800vsss7059000,chr6vsss7111200vsss7111400,chr6vsss7111600vsss7112400,chr6vsss7114800vsss7115600,chr6vsss77401000vsss77401200,chr6vsss85330400vsss85330600,chr6vsss95571600vsss95572000,chr6vsss97309800vsss97310000,chr7vsss100386400vsss100386600,chr7vsss19347200vsss19347400,chr7vsss19431400vsss19431600,chr7vsss2408000vsss2408800,chr7vsss2716600vsss2717400,chr7vsss2735000vsss2736200,chr7vsss37555200vsss37555400,chr7vsss43608800vsss43609200,chr7vsss43626200vsss43626600,chr7vsss48863000vsss48863200,chr7vsss49063800vsss49064000,chr7vsss49138800vsss49139600,chr7vsss53790000vsss53790800,chr7vsss53797400vsss53798200,chr7vsss53799600vsss53800000,chr7vsss53816800vsss53817200,chr7vsss53860200vsss53860600,chr7vsss53872200vsss53872400,chr7vsss53878200vsss53879200,chr7vsss53880200vsss53880400,chr7vsss53880600vsss53881000,chr7vsss56542400vsss56542600,chr7vsss58799200vsss58799400,chr7vsss63194000vsss63194400,chr7vsss63195800vsss63196200,chr7vsss89338800vsss89339200,chr7vsss90217200vsss90217400,chr7vsss98106800vsss98107000,chr8vsss113941400vsss113942000,chr8vsss113956800vsss113957000,chr8vsss117981000vsss117981400,chr8vsss120977800vsss120978000,chr8vsss121032800vsss121033800,chr8vsss121038200vsss121038400,chr8vsss121039600vsss121040200,chr8vsss121143400vsss121143600,chr8vsss121224400vsss121224800,chr8vsss121233200vsss121233600,chr8vsss121238200vsss121238400,chr8vsss121293600vsss121294000,chr8vsss12531800vsss12532200,chr8vsss12533800vsss12534000,chr8vsss12542200vsss12542400,chr8vsss12547400vsss12547600,chr8vsss131478600vsss131478800,chr8vsss138235800vsss138236000,chr8vsss336400vsss336800,chr8vsss43752800vsss43753400,chr8vsss43779200vsss43779800,chr8vsss43790200vsss43790400,chr8vsss44680600vsss44681000,chr8vsss44714000vsss44714400,chr8vsss44715000vsss44715200,chr8vsss44715400vsss44715600,chr8vsss44717600vsss44717800,chr8vsss44726800vsss44727000,chr8vsss47651800vsss47652800,chr8vsss82954800vsss82955000,chr9vsss107687800vsss107688400,chr9vsss107689200vsss107689800,chr9vsss107693600vsss107693800,chr9vsss124018400vsss124018800,chr9vsss27820400vsss27820600,chr9vsss36491400vsss36491800,chr9vsss36492000vsss36492400,chr9vsss74778400vsss74778600,chr9vsss74965400vsss74965800,chr9vsss74966200vsss74966800,chr9vsss8690400vsss8691000,chr9vsss93176800vsss93177000,chr9vsss93264200vsss93264600,chr9vsss93317000vsss93317200,chrUn_NW_018085356v1vsss598800vsss600400,chrXvsss26247600vsss26247800,chrXvsss26255800vsss26256000</t>
  </si>
  <si>
    <t>ABAT,ABCD3,ABHD10,ACAA2,ACADL,ACADS,ACAT1,ACBD5,ACMSD,ACOX1,ACOX2,ACOXL,ADH4,ADH5,ADH7,ADIPOQ,ADO,AGXT,AGXT2,AKR1D1,ALDH1A1,ALDH1B1,ALDH1L1,ALDH1L2,ALDH4A1,ALDH5A1,ALDH7A1,AMDHD1,ARG1,ASPA,AUH,BCAT1,BCAT2,BCKDHB,BCKDK,BDH1,BDH2,BLMH,BPGM,CBR3,CBS,CDO1,CPT1A,CPT2,CRAT,CROT,CTH,CYP1A1,CYP26A1,CYP26B1,CYP4F12,CYP7A1,DAO,DDAH1,DECR1,DHDH,DLD,DLST,ECHDC1,ECHDC2,ECHS1,ECI2,EHHADH,ENTPD4,ENTPD7,ESD,ETFA,ETFDH,FAAH,FAH,FTCD,FUT10,FUT8,GAD1,GCK,GCSH,GK,GK2,GK3P,GLDC,GLS2,GLUD1,GOT1,GOT2,GPT2,GSTZ1,HAAO,HACL1,HADH,HAL,HAO1,HAO2,HDC,HGD,HIBADH,HK1,HNMT,HPD,HSD17B4,IDNK,IDO2,IDUA,IMPA1,IMPA2,KHK,KMO,KYNU,LEP,LPIN1,LPIN2,MAT1A,MCEE,MIOX,MMAA,MTHFS,MTMR2,MTMR7,MTRR,MUT,NAGK,NPL,NUDT1,NUDT5,NUDT9,OGDH,OXCT2,PAH,PCCA,PEX2,PGM1,PGM2L1,PHYH,PHYKPL,PIPOX,PKLR,PON1,PRODH2,QDPR,RPE,SARDH,SCARB1,SDS,SESN2,SHMT1,SLC25A21,SLC27A2,SULT1C4,TAT,TDO2,THNSL2,TRERF1,URAD,XYLB</t>
  </si>
  <si>
    <t>chr10vsss12449000vsss12449200,chr10vsss12451400vsss12451600,chr10vsss17221200vsss17221400,chr10vsss48383600vsss48383800,chr11vsss63709600vsss63710000,chr12vsss19178200vsss19178400,chr12vsss20515400vsss20515600,chr12vsss45235400vsss45235800,chr12vsss46374600vsss46375000,chr12vsss48255400vsss48255600,chr12vsss49607800vsss49608400,chr12vsss60426000vsss60426400,chr12vsss60864800vsss60866000,chr12vsss60868800vsss60869000,chr12vsss60878200vsss60878600,chr12vsss60899400vsss60899600,chr12vsss60903000vsss60903200,chr12vsss60903400vsss60905000,chr13vsss139643800vsss139644000,chr13vsss139647600vsss139647800,chr13vsss158634800vsss158635400,chr13vsss19049800vsss19050000,chr13vsss206223400vsss206225000,chr13vsss206226200vsss206226400,chr13vsss206231400vsss206231600,chr13vsss206254800vsss206255000,chr13vsss85978600vsss85979200,chr13vsss85992200vsss85992600,chr13vsss86163600vsss86164000,chr13vsss86164800vsss86165200,chr13vsss86169800vsss86170200,chr13vsss86231400vsss86231600,chr13vsss86262200vsss86262800,chr13vsss86269200vsss86269600,chr13vsss86305600vsss86306200,chr13vsss86330000vsss86330400,chr14vsss110609800vsss110610000,chr14vsss110627400vsss110627600,chr14vsss110638800vsss110639000,chr14vsss110649000vsss110649600,chr14vsss110665000vsss110665400,chr14vsss13315600vsss13316000,chr14vsss13338800vsss13339000,chr14vsss2259200vsss2259400,chr14vsss2310400vsss2310600,chr14vsss2313000vsss2313400,chr14vsss2314800vsss2315200,chr14vsss2315400vsss2316000,chr14vsss30841600vsss30842000,chr14vsss38511600vsss38512000,chr14vsss38512200vsss38512400,chr14vsss38513000vsss38514400,chr14vsss38531200vsss38531400,chr14vsss41943400vsss41943600,chr14vsss54582200vsss54582400,chr14vsss54582600vsss54583000,chr14vsss54626000vsss54626200,chr14vsss54626400vsss54626800,chr14vsss54628200vsss54628400,chr14vsss54636000vsss54636400,chr14vsss54638600vsss54638800,chr14vsss54658600vsss54659000,chr14vsss75869400vsss75869600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113185000vsss113185400,chr15vsss113216200vsss113216400,chr15vsss13793800vsss13794200,chr15vsss13869200vsss13869400,chr15vsss139720200vsss139720600,chr15vsss17164600vsss17164800,chr15vsss17171000vsss17171800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27121400vsss27121600,chr16vsss27158400vsss27158600,chr16vsss27160200vsss27160400,chr16vsss27223200vsss27223400,chr16vsss27263400vsss27263800,chr16vsss27299000vsss27299200,chr16vsss74265600vsss74265800,chr16vsss74267400vsss74267800,chr17vsss46810000vsss46810200,chr17vsss46810400vsss46810800,chr17vsss46831200vsss46831800,chr17vsss46832600vsss46833000,chr17vsss46841000vsss46841600,chr17vsss46874200vsss46875200,chr17vsss9362400vsss9362800,chr18vsss45025000vsss45025200,chr18vsss50645000vsss50645200,chr18vsss50647200vsss50647400,chr18vsss50648000vsss50648600,chr1vsss121422800vsss121423000,chr1vsss121441200vsss121441400,chr1vsss121478200vsss121478600,chr1vsss121521000vsss121521800,chr1vsss121531200vsss121531400,chr1vsss121570200vsss121570600,chr1vsss121572400vsss121572600,chr1vsss121573000vsss121573200,chr1vsss126342000vsss126342200,chr1vsss126342400vsss126342600,chr1vsss126343400vsss126343600,chr1vsss126400200vsss126400400,chr1vsss126439200vsss126439400,chr1vsss126492200vsss126492600,chr1vsss15684600vsss15684800,chr1vsss15693800vsss15694000,chr1vsss15766200vsss15766400,chr1vsss15772800vsss15773200,chr1vsss15783000vsss15783400,chr1vsss201046400vsss201047000,chr1vsss201047200vsss201047600,chr1vsss201048000vsss201048200,chr1vsss201049200vsss201049600,chr1vsss201051000vsss201051200,chr1vsss215585200vsss215586600,chr1vsss215612600vsss215613000,chr1vsss215613800vsss215614200,chr1vsss215782600vsss215782800,chr1vsss231150000vsss231150200,chr1vsss231158400vsss231158600,chr1vsss231160800vsss231161000,chr1vsss231161800vsss231162200,chr1vsss231163200vsss231163800,chr1vsss231172400vsss231173000,chr1vsss231173800vsss231174600,chr1vsss242947200vsss242947400,chr1vsss242958000vsss242958200,chr1vsss242959200vsss242959600,chr1vsss242959800vsss242960000,chr1vsss242963600vsss242964000,chr1vsss242965600vsss242966000,chr1vsss242967400vsss242967600,chr1vsss270536600vsss270537000,chr1vsss270537400vsss270538200,chr1vsss270638400vsss270638600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45090000vsss45090200,chr1vsss45092600vsss45093000,chr1vsss45100400vsss45100800,chr1vsss45130400vsss45130800,chr1vsss45136000vsss45136400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12381800vsss12382400,chr2vsss12420800vsss12421200,chr2vsss12429000vsss12429200,chr2vsss12454400vsss12454800,chr2vsss12455000vsss12455400,chr2vsss12484800vsss12485000,chr2vsss129500000vsss129500200,chr2vsss129538000vsss129538400,chr2vsss129697800vsss129698200,chr2vsss129704800vsss129705000,chr2vsss129705200vsss129705400,chr2vsss26091000vsss26091200,chr2vsss79932200vsss79932600,chr2vsss87888400vsss87888800,chr2vsss87907800vsss87908200,chr2vsss87908600vsss87909000,chr2vsss87922400vsss87922800,chr2vsss87939200vsss87939400,chr2vsss87940000vsss87940400,chr2vsss88849800vsss88850000,chr2vsss89775600vsss89775800,chr2vsss89808600vsss89809000,chr2vsss89809200vsss89809600,chr2vsss89813600vsss89814000,chr3vsss125942000vsss125942400,chr3vsss126010000vsss126010200,chr3vsss126016800vsss126017400,chr3vsss126032000vsss126032400,chr3vsss126096400vsss126097600,chr3vsss131285000vsss131285200,chr3vsss131286800vsss131287600,chr3vsss16640400vsss16640800,chr3vsss16917800vsss16918400,chr3vsss16926200vsss16926400,chr3vsss57831200vsss57831400,chr3vsss57832400vsss57833000,chr3vsss8929200vsss8930200,chr3vsss97571600vsss97571800,chr3vsss97585000vsss97585200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110090400vsss110090800,chr4vsss110135400vsss110135800,chr4vsss110136000vsss110136800,chr4vsss110174200vsss110174800,chr4vsss110910600vsss110911000,chr4vsss127507800vsss127508200,chr4vsss127508400vsss127508800,chr4vsss127513800vsss127514200,chr4vsss127514400vsss127514800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34186400vsss34187200,chr4vsss64894000vsss64894400,chr5vsss10734600vsss10735000,chr5vsss10744600vsss10745400,chr5vsss21809800vsss21810400,chr5vsss21812200vsss21813000,chr5vsss21813400vsss21813800,chr5vsss48796800vsss48797000,chr5vsss49243800vsss49244200,chr5vsss49245600vsss49246000,chr5vsss49309600vsss49310000,chr5vsss49594400vsss49594600,chr5vsss49636200vsss49636400,chr5vsss49659400vsss49659600,chr5vsss49742200vsss49742800,chr5vsss57706400vsss57706800,chr5vsss57716200vsss57716400,chr5vsss57717600vsss57718000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142453200vsss142453400,chr6vsss142509200vsss142509400,chr6vsss14574200vsss14574400,chr6vsss14575800vsss14576600,chr6vsss14587200vsss14587600,chr6vsss14594200vsss14594400,chr6vsss14595000vsss14595200,chr6vsss21064600vsss21065000,chr6vsss21111000vsss21111200,chr6vsss37655600vsss37656000,chr6vsss37656200vsss37656400,chr6vsss37678000vsss37678200,chr6vsss45215600vsss45216400,chr6vsss54092600vsss54093000,chr6vsss70307600vsss70308000,chr6vsss7058800vsss7059000,chr6vsss7111200vsss7111400,chr6vsss7111600vsss7112400,chr6vsss7114800vsss7115600,chr6vsss74762200vsss74762600,chr6vsss77401000vsss77401200,chr7vsss100386400vsss100386600,chr7vsss19347200vsss19347400,chr7vsss19431400vsss19431600,chr7vsss27225400vsss27225600,chr7vsss27241800vsss27242200,chr7vsss38025800vsss38026000,chr7vsss38040600vsss38040800,chr7vsss43608800vsss43609200,chr7vsss43626200vsss43626600,chr7vsss46973800vsss46974200,chr7vsss48863000vsss48863200,chr7vsss49063800vsss49064000,chr7vsss49138800vsss49139600,chr7vsss63194000vsss63194400,chr7vsss63195800vsss63196200,chr7vsss65809600vsss65809800,chr7vsss65835400vsss65835800,chr7vsss88491800vsss88492000,chr7vsss91363400vsss91363600,chr7vsss98106800vsss98107000,chr8vsss12531800vsss12532200,chr8vsss12533800vsss12534000,chr8vsss12542200vsss12542400,chr8vsss12547400vsss12547600,chr8vsss19129800vsss19130200,chr8vsss44680600vsss44681000,chr8vsss44714000vsss44714400,chr8vsss44715000vsss44715200,chr8vsss44715400vsss44715600,chr8vsss44717600vsss44717800,chr8vsss44726800vsss44727000,chr8vsss70125000vsss70125800,chr9vsss107687800vsss107688400,chr9vsss107689200vsss107689800,chr9vsss107693600vsss107693800,chr9vsss36491400vsss36491800,chr9vsss36492000vsss36492400,chr9vsss62642200vsss62642400,chrUn_NW_018085356v1vsss598800vsss600400,chrXvsss80638200vsss80638400</t>
  </si>
  <si>
    <t>AASDHPPT,ACAT1,ACMSD,ADI1,ADSS,AGMAT,AGXT,AGXT2,AHCYL1,ALDH4A1,ALDH5A1,ALDH7A1,AMDHD1,APIP,ARG1,ARG2,ART4,ASL,ASPA,ASS1,AUH,AZIN1,BAAT,BCAT1,BCAT2,BHMT,BHMT2,BLMH,CBS,CDO1,CKMT2,CPS1,CRTAP,CTH,DAO,DCT,DDAH1,DHFR2,DLD,DLST,EGLN3,ENSG00000249319,FAH,FTCD,GAD1,GATM,GCLC,GCSH,GHR,GLDC,GLS2,GLUD1,GLYAT,GNMT,GOT1,GOT2,GPT2,GSTZ1,HAAO,HAL,HDC,HGD,HIBADH,HNF4A,HNMT,HPD,IDO2,IYD,KMO,KYAT3,KYNU,LGSN,MAT1A,MPST,MSRA,MTAP,MTHFD1,MTHFD2L,MTHFS,MTR,MTRR,MUT,NAGS,NIT2,NMNAT1,ODC1,OGDH,P4HA1,PAH,PEMT,PHGDH,PHYKPL,PIPOX,PLOD2,PLOD3,PRODH2,PSAT1,PSPH,QDPR,SARDH,SARS,SDS,SEPHS1,SEPSECS,SERINC5,SHMT1,SLC25A21,SLC25A32,SRR,STAT5B,TAT,TDO2,THNSL2</t>
  </si>
  <si>
    <t>chr10vsss12449000vsss12449200,chr10vsss12451400vsss12451600,chr10vsss27107600vsss27107800,chr10vsss27552400vsss27552600,chr11vsss5366000vsss5366200,chr11vsss60065600vsss60066000,chr11vsss60523600vsss60524000,chr11vsss60552000vsss60552200,chr11vsss60555200vsss60555600,chr11vsss60741200vsss60741800,chr11vsss62341200vsss62342000,chr11vsss62342400vsss62343000,chr11vsss62343200vsss62343600,chr11vsss62357600vsss62358200,chr11vsss69042600vsss69042800,chr11vsss69043400vsss69043600,chr11vsss69043800vsss69044000,chr11vsss69047000vsss69047400,chr11vsss69066000vsss69066600,chr11vsss69232000vsss69232400,chr11vsss69330400vsss69330800,chr11vsss69331200vsss69331600,chr12vsss16715200vsss16715400,chr12vsss45235400vsss45235800,chr12vsss46374600vsss46375000,chr12vsss49607800vsss49608400,chr12vsss60426000vsss60426400,chr12vsss60939000vsss60939800,chr12vsss60942000vsss60942800,chr12vsss60974600vsss60975400,chr13vsss139643800vsss139644000,chr13vsss139647600vsss139647800,chr13vsss205938200vsss205938400,chr13vsss205960400vsss205960600,chr13vsss206004400vsss206005000,chr13vsss206223400vsss206225000,chr13vsss206226200vsss206226400,chr13vsss206231400vsss206231600,chr13vsss206254800vsss206255000,chr14vsss110609800vsss110610000,chr14vsss110627400vsss110627600,chr14vsss110638800vsss110639000,chr14vsss110649000vsss110649600,chr14vsss110665000vsss110665400,chr14vsss111213400vsss111213600,chr14vsss120410600vsss120410800,chr14vsss120421400vsss120421600,chr14vsss120440200vsss120440400,chr14vsss14897200vsss14897600,chr14vsss14915200vsss14915600,chr14vsss14925600vsss14926200,chr14vsss2259200vsss2259400,chr14vsss2310400vsss2310600,chr14vsss2313000vsss2313400,chr14vsss2314800vsss2315200,chr14vsss2315400vsss2316000,chr14vsss30841600vsss30842000,chr14vsss38511600vsss38512000,chr14vsss38512200vsss38512400,chr14vsss38513000vsss38514400,chr14vsss38531200vsss38531400,chr14vsss41943400vsss41943600,chr14vsss49523600vsss49523800,chr14vsss49524600vsss49525000,chr14vsss49532800vsss49533200,chr14vsss49539000vsss49539400,chr14vsss49540200vsss49540400,chr14vsss49541200vsss49541400,chr14vsss65914800vsss65915400,chr14vsss7592200vsss7592600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104146400vsss104146800,chr15vsss104228000vsss104228200,chr15vsss104229200vsss104229600,chr15vsss104238400vsss104238800,chr15vsss104250400vsss104250800,chr15vsss104253600vsss104253800,chr15vsss104254000vsss104254400,chr15vsss112937400vsss112937800,chr15vsss112948600vsss112948800,chr15vsss112949200vsss112949800,chr15vsss134117200vsss134117600,chr15vsss134119200vsss134119800,chr15vsss134121400vsss134122200,chr15vsss13793800vsss13794200,chr15vsss13869200vsss13869400,chr15vsss139720200vsss139720600,chr15vsss17164600vsss17164800,chr15vsss17171000vsss17171800,chr15vsss65027200vsss65028200,chr15vsss65028600vsss65028800,chr15vsss65068600vsss65069000,chr15vsss65079800vsss65080400,chr15vsss65097600vsss65097800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38065000vsss38065400,chr16vsss38295600vsss38296000,chr16vsss38298200vsss38298800,chr16vsss38346400vsss38346600,chr16vsss38351800vsss38352200,chr16vsss38533000vsss38533400,chr16vsss39392800vsss39393000,chr16vsss74265600vsss74265800,chr16vsss74267400vsss74267800,chr17vsss47664200vsss47664400,chr17vsss9362400vsss9362800,chr18vsss23616000vsss23616600,chr18vsss23626400vsss23626600,chr18vsss40456200vsss40456600,chr18vsss45025000vsss45025200,chr18vsss50645000vsss50645200,chr18vsss50647200vsss50647400,chr18vsss50648000vsss50648600,chr18vsss51232400vsss51232600,chr1vsss113576800vsss113577200,chr1vsss113613400vsss113613600,chr1vsss113705200vsss113706000,chr1vsss113778400vsss113778600,chr1vsss113818800vsss113819400,chr1vsss121422800vsss121423000,chr1vsss121441200vsss121441400,chr1vsss121478200vsss121478600,chr1vsss121521000vsss121521800,chr1vsss121531200vsss121531400,chr1vsss121570200vsss121570600,chr1vsss121572400vsss121572600,chr1vsss121573000vsss121573200,chr1vsss123263600vsss123264200,chr1vsss123289200vsss123289400,chr1vsss215585200vsss215586600,chr1vsss215612600vsss215613000,chr1vsss215613800vsss215614200,chr1vsss215782600vsss215782800,chr1vsss224496600vsss224497000,chr1vsss224512000vsss224512400,chr1vsss224512800vsss224513600,chr1vsss224514000vsss224514200,chr1vsss224944200vsss224944400,chr1vsss224974800vsss224975000,chr1vsss236465600vsss236465800,chr1vsss238917600vsss238918000,chr1vsss246448800vsss246449000,chr1vsss246452800vsss246453000,chr1vsss246602800vsss246603000,chr1vsss246695800vsss246696000,chr1vsss246720000vsss246720400,chr1vsss246733400vsss246733600,chr1vsss254563000vsss254563400,chr1vsss254570600vsss254570800,chr1vsss254679600vsss254680400,chr1vsss254700000vsss254700200,chr1vsss273296200vsss273296600,chr1vsss273297000vsss273297200,chr1vsss273322400vsss273322600,chr1vsss273323200vsss273323600,chr1vsss273324200vsss273324600,chr1vsss273324800vsss273325000,chr1vsss273408000vsss273409200,chr1vsss27993400vsss27993600,chr1vsss2973400vsss2973800,chr1vsss3046800vsss3047200,chr1vsss3055600vsss3055800,chr1vsss3101200vsss3101600,chr1vsss3106000vsss3106400,chr1vsss3108000vsss3108600,chr1vsss31296200vsss31296600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3403000vsss3403400,chr1vsss3465200vsss3465400,chr1vsss54371400vsss54371600,chr1vsss86007400vsss86007800,chr2vsss109093400vsss109093600,chr2vsss109096800vsss109097200,chr2vsss109956600vsss109957200,chr2vsss110015400vsss110015600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129500000vsss129500200,chr2vsss129538000vsss129538400,chr2vsss129697800vsss129698200,chr2vsss129704800vsss129705000,chr2vsss129705200vsss129705400,chr2vsss133218800vsss133219400,chr2vsss25663200vsss25663600,chr2vsss25879400vsss25879600,chr2vsss44452800vsss44453200,chr2vsss49060200vsss49061000,chr2vsss62130200vsss62131000,chr2vsss79932200vsss79932600,chr2vsss85972400vsss85973000,chr2vsss85973200vsss85973400,chr2vsss85981200vsss85981400,chr2vsss85983400vsss85983600,chr2vsss85984000vsss85984200,chr2vsss87793000vsss87793200,chr2vsss87797400vsss87797600,chr2vsss87800200vsss87800600,chr2vsss87822400vsss87822800,chr2vsss87829000vsss87829400,chr2vsss87830200vsss87830800,chr2vsss87850200vsss87850600,chr2vsss87850800vsss87851000,chr2vsss87851400vsss87851600,chr2vsss87888400vsss87888800,chr2vsss87907800vsss87908200,chr2vsss87908600vsss87909000,chr2vsss87922400vsss87922800,chr2vsss87939200vsss87939400,chr2vsss87940000vsss87940400,chr3vsss107918600vsss107919000,chr3vsss107923000vsss107923600,chr3vsss107952000vsss107952400,chr3vsss107952800vsss107953000,chr3vsss107993600vsss107994800,chr3vsss107998000vsss107998400,chr3vsss108000200vsss108001000,chr3vsss108001400vsss108001600,chr3vsss108003200vsss108004200,chr3vsss108087200vsss108087800,chr3vsss1616200vsss1616400,chr3vsss17381000vsss17381200,chr3vsss33996800vsss33997000,chr3vsss42174600vsss42175000,chr3vsss57831200vsss57831400,chr3vsss57832400vsss57833000,chr3vsss6726000vsss6726600,chr3vsss97571600vsss97571800,chr3vsss97585000vsss97585200,chr4vsss108917000vsss108917200,chr4vsss108918200vsss108918400,chr4vsss119711800vsss119712200,chr4vsss120026600vsss120026800,chr4vsss120072400vsss120072600,chr4vsss120085600vsss120085800,chr4vsss120087600vsss120088000,chr4vsss120123200vsss120123600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4vsss19229000vsss19229200,chr4vsss19313200vsss19313600,chr4vsss19398800vsss19399000,chr4vsss19407000vsss19407600,chr4vsss19496000vsss19496200,chr4vsss32717800vsss32718000,chr4vsss32785600vsss32786000,chr4vsss32786400vsss32787400,chr4vsss32789000vsss32789200,chr4vsss32790000vsss32790200,chr4vsss32796600vsss32796800,chr4vsss32802600vsss32803000,chr4vsss32806000vsss32806200,chr4vsss32806800vsss32807400,chr4vsss32808800vsss32809000,chr4vsss32842400vsss32842800,chr4vsss32845800vsss32846000,chr4vsss32846600vsss32846800,chr4vsss32854600vsss32855400,chr4vsss32859400vsss32859600,chr4vsss32860200vsss32860400,chr4vsss38691200vsss38691400,chr4vsss39434400vsss39435200,chr4vsss39463400vsss39463800,chr4vsss39464400vsss39464800,chr4vsss39465800vsss39466000,chr4vsss39473800vsss39474400,chr4vsss39641400vsss39642000,chr4vsss39782600vsss39782800,chr4vsss39783200vsss39783400,chr4vsss39783800vsss39784000,chr4vsss39947200vsss39947400,chr4vsss40020000vsss40020200,chr4vsss40021000vsss40021400,chr4vsss40022200vsss40022600,chr4vsss40034800vsss40035200,chr4vsss40181400vsss40181600,chr4vsss40182600vsss40183200,chr4vsss40201800vsss40202200,chr4vsss40209400vsss40209800,chr4vsss40210200vsss40210400,chr4vsss40216400vsss40216600,chr4vsss40217400vsss40217600,chr4vsss40252400vsss40252800,chr4vsss40260200vsss40260600,chr4vsss68953200vsss68953600,chr4vsss68956000vsss68956200,chr5vsss10734600vsss10735000,chr5vsss10744600vsss10745400,chr5vsss10768200vsss10768400,chr5vsss10769600vsss10770000,chr5vsss19329400vsss19329800,chr5vsss21809800vsss21810400,chr5vsss21812200vsss21813000,chr5vsss21813400vsss21813800,chr5vsss29068800vsss29069000,chr5vsss29098400vsss29098800,chr5vsss29158800vsss29159600,chr5vsss29162200vsss29162400,chr5vsss36281200vsss36281400,chr5vsss36282000vsss36282200,chr5vsss36541000vsss36541200,chr5vsss48796800vsss48797000,chr5vsss49243800vsss49244200,chr5vsss49245600vsss49246000,chr5vsss49309600vsss49310000,chr5vsss49594400vsss49594600,chr5vsss49636200vsss49636400,chr5vsss49659400vsss49659600,chr5vsss49742200vsss49742800,chr5vsss52432800vsss52433000,chr5vsss52453600vsss52454000,chr5vsss53061400vsss53062200,chr5vsss53111800vsss53112200,chr5vsss53153000vsss53153200,chr5vsss53172800vsss53173200,chr5vsss56713600vsss56713800,chr5vsss6542600vsss6543000,chr5vsss6543200vsss6543800,chr5vsss79598600vsss79598800,chr5vsss80901800vsss80902000,chr5vsss80908000vsss80908200,chr5vsss80909200vsss80909400,chr5vsss80909600vsss80910000,chr5vsss80910200vsss80910400,chr5vsss80910600vsss80910800,chr5vsss80923000vsss80923200,chr5vsss81196600vsss81197000,chr5vsss81206800vsss81207000,chr5vsss81208000vsss81208400,chr5vsss81244800vsss81245400,chr5vsss81270400vsss81271000,chr5vsss81271400vsss81272000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5vsss89710000vsss89710200,chr5vsss89712200vsss89712600,chr5vsss89788000vsss89788400,chr5vsss89919200vsss89919600,chr5vsss89942600vsss89942800,chr5vsss90000600vsss90001000,chr5vsss90031200vsss90031400,chr5vsss90033800vsss90034400,chr5vsss91112000vsss91112400,chr5vsss91112600vsss91113000,chr6vsss142453200vsss142453400,chr6vsss142509200vsss142509400,chr6vsss14574200vsss14574400,chr6vsss14575800vsss14576600,chr6vsss14587200vsss14587600,chr6vsss14594200vsss14594400,chr6vsss14595000vsss14595200,chr6vsss146185800vsss146186000,chr6vsss146806800vsss146807400,chr6vsss146901400vsss146902400,chr6vsss146906200vsss146906400,chr6vsss146906600vsss146907000,chr6vsss146941200vsss146941600,chr6vsss146943400vsss146944000,chr6vsss146945000vsss146945400,chr6vsss21064600vsss21065000,chr6vsss21111000vsss21111200,chr6vsss28976400vsss28977000,chr6vsss29015000vsss29015200,chr6vsss29036000vsss29036200,chr6vsss29040200vsss29040400,chr6vsss29047800vsss29048000,chr6vsss29065000vsss29065600,chr6vsss29067600vsss29068000,chr6vsss29069800vsss29070400,chr6vsss29083600vsss29084200,chr6vsss29084400vsss29085000,chr6vsss37655600vsss37656000,chr6vsss37656200vsss37656400,chr6vsss37678000vsss37678200,chr6vsss45215600vsss45216400,chr6vsss54092600vsss54093000,chr6vsss7058800vsss7059000,chr6vsss7111200vsss7111400,chr6vsss7111600vsss7112400,chr6vsss7114800vsss7115600,chr6vsss77401000vsss77401200,chr6vsss84424600vsss84425000,chr6vsss85071600vsss85071800,chr6vsss87589800vsss87590200,chr6vsss87643400vsss87643600,chr7vsss100386400vsss100386600,chr7vsss109080000vsss109080200,chr7vsss109106600vsss109107600,chr7vsss109947400vsss109947600,chr7vsss109948200vsss109948400,chr7vsss115559600vsss115559800,chr7vsss115560000vsss115560400,chr7vsss115576800vsss115577000,chr7vsss115579000vsss115579400,chr7vsss115610600vsss115610800,chr7vsss19347200vsss19347400,chr7vsss19431400vsss19431600,chr7vsss48863000vsss48863200,chr7vsss49063800vsss49064000,chr7vsss49138800vsss49139600,chr7vsss52519600vsss52519800,chr7vsss52611600vsss52611800,chr7vsss53790000vsss53790800,chr7vsss53797400vsss53798200,chr7vsss53799600vsss53800000,chr7vsss53816800vsss53817200,chr7vsss53860200vsss53860600,chr7vsss53872200vsss53872400,chr7vsss53878200vsss53879200,chr7vsss53880200vsss53880400,chr7vsss53880600vsss53881000,chr7vsss54534800vsss54535000,chr7vsss58264200vsss58264400,chr7vsss58265400vsss58265600,chr7vsss63194000vsss63194400,chr7vsss63195800vsss63196200,chr7vsss98106800vsss98107000,chr8vsss104210800vsss104211400,chr8vsss104212200vsss104212800,chr8vsss104347400vsss104347800,chr8vsss111903400vsss111903800,chr8vsss116500800vsss116501200,chr8vsss12531800vsss12532200,chr8vsss12533800vsss12534000,chr8vsss12542200vsss12542400,chr8vsss12547400vsss12547600,chr8vsss131478600vsss131478800,chr8vsss336400vsss336800,chr8vsss44680600vsss44681000,chr8vsss44714000vsss44714400,chr8vsss44715000vsss44715200,chr8vsss44715400vsss44715600,chr8vsss44717600vsss44717800,chr8vsss44726800vsss44727000,chr9vsss107687800vsss107688400,chr9vsss107689200vsss107689800,chr9vsss107693600vsss107693800,chr9vsss108311000vsss108311400,chr9vsss36491400vsss36491800,chr9vsss36492000vsss36492400,chr9vsss7195800vsss7196000,chrUn_NW_018084979v1vsss260400vsss260600,chrUn_NW_018084979v1vsss360200vsss360400,chrUn_NW_018084979v1vsss400000vsss400400,chrUn_NW_018084979v1vsss419800vsss420200,chrUn_NW_018084979v1vsss498800vsss499600,chrUn_NW_018084979v1vsss92800vsss93200,chrUn_NW_018084979v1vsss93400vsss93800,chrUn_NW_018085356v1vsss598800vsss600400,chrXvsss109835000vsss109835200,chrXvsss109915800vsss109916200,chrXvsss109981800vsss109982200,chrXvsss110309200vsss110309600,chrXvsss110318800vsss110319200,chrXvsss110330200vsss110330400,chrXvsss12061800vsss12062200,chrXvsss12089400vsss12089800,chrXvsss12106400vsss12106600,chrXvsss121578800vsss121579000,chrXvsss121588600vsss121588800,chrXvsss121589800vsss121590400,chrXvsss12171800vsss12172000,chrXvsss12193400vsss12193600,chrXvsss124277600vsss124277800,chrXvsss39133800vsss39134000,chrXvsss39189000vsss39189200</t>
  </si>
  <si>
    <t>ABAT,ACADL,ACAN,ACAT1,ACE2,ACMSD,ADO,AGXT,AGXT2,ALDH1L1,ALDH1L2,ALDH4A1,ALDH5A1,ALDH7A1,AMBP,AMDHD1,AMPD3,AOX1,ARG1,ARSB,ASPA,AUH,BCAT1,BCAT2,BCKDHB,BCKDK,BGN,BHMT,BLMH,BLVRA,C9orf3,CBS,CD44,CDO1,CPN1,CPQ,CTH,CYP2D6,CYP3A4,DAO,DCN,DDAH1,DERA,DIO3,DLD,DLST,DMGDH,DPYD,DPYS,DUT,ENPEP,ENPP2,ENTPD4,FAH,FTCD,GAD1,GALC,GBA2,GCSH,GGACT,GLDC,GLS2,GLUD1,GNS,GOT1,GOT2,GPC3,GPC4,GPC5,GPC6,GPT2,GSTZ1,HAAO,HAL,HDC,HGD,HIBADH,HINT1,HNMT,HPD,HPRT1,HYAL4,IDO2,IDS,IDUA,KMO,KYNU,LIPC,MAOA,MAOB,MAT1A,MOXD1,MPST,MTHFS,MTRR,NEIL1,NEIL2,NPEPPS,NT5C3A,NT5E,NT5M,NUDT1,NUDT12,NUDT4,NUDT9,OGDH,OMD,OVGP1,PAH,PDE10A,PDE2A,PDE3A,PDE3B,PDE4B,PDE4D,PDE5A,PDE7A,PDE7B,PDE8A,PDE8B,PDE9A,PGLYRP2,PHYKPL,PIPOX,PNPLA8,PRODH2,QDPR,RIDA,SARDH,SDC2,SDC3,SDC4,SDS,SERPINA6,SHMT1,SLC25A21,SLC44A1,SLC9A1,SMPD3,SMPDL3B,SMUG1,STAB2,TAT,TDO2,TET2,THNSL2,TMEM2,TRHDE,TST,UGT1A1,UPB1,UPP2,URAD,XDH,XPNPEP1</t>
  </si>
  <si>
    <t>chr11vsss18042600vsss18042800,chr12vsss6356800vsss6357000,chr12vsss6368400vsss6369200,chr13vsss30333000vsss30333200,chr14vsss104671800vsss104672000,chr14vsss104672800vsss104673000,chr14vsss104715600vsss104715800,chr14vsss28265200vsss28265600,chr14vsss28303200vsss28303800,chr14vsss28421600vsss28421800,chr14vsss41343600vsss41344600,chr14vsss41352800vsss41353000,chr15vsss120761600vsss120762000,chr15vsss120789400vsss120789600,chr15vsss120830200vsss120830400,chr15vsss120834800vsss120835200,chr15vsss120840200vsss120840400,chr15vsss23648000vsss23648400,chr15vsss23657000vsss23657400,chr15vsss23659000vsss23659400,chr15vsss23668000vsss23668200,chr15vsss23674600vsss23674800,chr15vsss24012800vsss24013200,chr15vsss24025400vsss24025800,chr15vsss24033400vsss24033600,chr15vsss33222000vsss33223400,chr15vsss46992600vsss46993000,chr15vsss46994000vsss46994200,chr15vsss47035400vsss47035600,chr15vsss47066200vsss47066600,chr15vsss48389600vsss48389800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69841200vsss69841400,chr2vsss69849400vsss69850000,chr2vsss69850200vsss69850800,chr2vsss7078000vsss7078400,chr2vsss84518000vsss84518400,chr3vsss117220400vsss117220600,chr3vsss117250400vsss117250600,chr3vsss117254000vsss117254600,chr3vsss117258200vsss117258600,chr3vsss117265200vsss117265400,chr3vsss117274400vsss117274800,chr3vsss117281600vsss117282000,chr3vsss117311000vsss117311400,chr3vsss70065800vsss70066200,chr3vsss70650000vsss70650200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6vsss108397800vsss108398000,chr6vsss108435400vsss108435800,chr6vsss109096800vsss109097000,chr6vsss109106800vsss109107200,chr6vsss109112000vsss109112200,chr6vsss109181400vsss109181600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29952200vsss29952400,chr6vsss43039600vsss43040000,chr6vsss71628400vsss71628800,chr6vsss71640600vsss71640800,chr6vsss71641400vsss71641800,chr6vsss83076200vsss83076600,chr6vsss83077200vsss83077400,chr6vsss84229000vsss84229600,chr7vsss24082600vsss24084000,chr7vsss24084400vsss24084800,chr7vsss24085000vsss24085400,chr7vsss37555200vsss37555400,chr7vsss98735800vsss98736200,chr7vsss98766000vsss98766400,chr7vsss98806400vsss98806600,chr7vsss98812000vsss98812600,chr7vsss98815600vsss98816200,chr8vsss43752800vsss43753400,chr8vsss43779200vsss43779800,chr9vsss115753000vsss115753200,chr9vsss115787400vsss115787800,chr9vsss115788200vsss115788400,chr9vsss115803400vsss115803800,chr9vsss2031200vsss2031400,chr9vsss2031600vsss2032000,chr9vsss2059400vsss2059600,chr9vsss2123000vsss2123200,chr9vsss2123400vsss2124200,chr9vsss2132200vsss2132600,chr9vsss2132800vsss2133200,chr9vsss2138200vsss2138600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t>
  </si>
  <si>
    <t>ABCA1,ACAA2,AKR1D1,ANGPTL3,APOA1,APOA4,APOA5,APOB,APOF,APOL1,CAT,CEBPA,CES1,CFTR,CLN8,CYB5R2,CYP21A2,CYP26A1,CYP26B1,CYP27A1,CYP4V2,CYP7A1,CYP7B1,DHCR24,DHCR7,DISP3,EBPL,ERG28,FDPS,FDX1,FDXR,HMGCR,HMGCS2,HSD17B7,INSIG1,INSIG2,LDLR,LDLRAP1,LEP,LIPC,MSMO1,MVK,NPC1,NPC1L1,NR0B2,OSBPL1A,OSBPL5,PCSK9,PLPP6,PON1,PRKAA2,PRKAG2,RXRA,SC5D,SCAP,SCARB1,SOAT2,SORL1,STAR,TM7SF2,TNFSF4,TRERF1</t>
  </si>
  <si>
    <t>chr10vsss12449000vsss12449200,chr10vsss12451400vsss12451600,chr10vsss12604000vsss12604200,chr10vsss19939200vsss19939400,chr10vsss46748800vsss46749000,chr10vsss48383600vsss48383800,chr11vsss20412400vsss20413000,chr11vsss20428400vsss20428800,chr12vsss19178200vsss19178400,chr12vsss19835000vsss19835200,chr12vsss38862400vsss38862800,chr12vsss48255400vsss48255600,chr12vsss49607800vsss49608400,chr12vsss60426000vsss60426400,chr12vsss6352400vsss6352600,chr12vsss6356800vsss6357000,chr13vsss12722000vsss12722600,chr13vsss12725800vsss12726200,chr13vsss136619000vsss136619200,chr13vsss136632200vsss136632400,chr13vsss136665800vsss136666000,chr13vsss136666800vsss136667000,chr13vsss136805200vsss136805400,chr13vsss136812000vsss136812200,chr13vsss136813600vsss136813800,chr13vsss136856000vsss136856200,chr13vsss17397400vsss17397800,chr13vsss17410200vsss17410400,chr13vsss199783200vsss199783600,chr13vsss206223400vsss206225000,chr13vsss206226200vsss206226400,chr13vsss206231400vsss206231600,chr13vsss206254800vsss206255000,chr13vsss40219000vsss40219400,chr13vsss40239600vsss40239800,chr13vsss40244200vsss40244400,chr13vsss40248600vsss40249400,chr13vsss40250200vsss40250600,chr13vsss85978600vsss85979200,chr13vsss85992200vsss85992600,chr13vsss86163600vsss86164000,chr13vsss86164800vsss86165200,chr13vsss86169800vsss86170200,chr13vsss86231400vsss86231600,chr13vsss86262200vsss86262800,chr13vsss86269200vsss86269600,chr13vsss86305600vsss86306200,chr13vsss86330000vsss86330400,chr14vsss110609800vsss110610000,chr14vsss110627400vsss110627600,chr14vsss110638800vsss110639000,chr14vsss110649000vsss110649600,chr14vsss110665000vsss110665400,chr14vsss20443400vsss20443600,chr14vsss20511800vsss20512000,chr14vsss20514400vsss20514800,chr14vsss20625200vsss20625400,chr14vsss20717800vsss20718000,chr14vsss20825600vsss20826000,chr14vsss2259200vsss2259400,chr14vsss2310400vsss2310600,chr14vsss2313000vsss2313400,chr14vsss2314800vsss2315200,chr14vsss2315400vsss2316000,chr14vsss38511600vsss38512000,chr14vsss38512200vsss38512400,chr14vsss38513000vsss38514400,chr14vsss38531200vsss38531400,chr14vsss49523600vsss49523800,chr14vsss49524600vsss49525000,chr14vsss49532800vsss49533200,chr14vsss49539000vsss49539400,chr14vsss49540200vsss49540400,chr14vsss49541200vsss49541400,chr14vsss49800000vsss49800400,chr14vsss49828000vsss49828400,chr14vsss54582200vsss54582400,chr14vsss54582600vsss54583000,chr14vsss54626000vsss54626200,chr14vsss54626400vsss54626800,chr14vsss54628200vsss54628400,chr14vsss54636000vsss54636400,chr14vsss54638600vsss54638800,chr14vsss54658600vsss54659000,chr14vsss88075400vsss88075600,chr15vsss113185000vsss113185400,chr15vsss113216200vsss113216400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120761600vsss120762000,chr15vsss120789400vsss120789600,chr15vsss120830200vsss120830400,chr15vsss120834800vsss120835200,chr15vsss120840200vsss120840400,chr15vsss120874400vsss120874600,chr15vsss124624600vsss124624800,chr15vsss124646800vsss124647000,chr15vsss124647600vsss124648000,chr15vsss124667400vsss124667800,chr15vsss124672800vsss124673200,chr15vsss124688800vsss124689400,chr15vsss124752600vsss124752800,chr15vsss124756800vsss124757400,chr15vsss137858400vsss137858600,chr15vsss137858800vsss137859800,chr15vsss139720200vsss139720600,chr15vsss17164600vsss17164800,chr15vsss17171000vsss17171800,chr15vsss48389600vsss48389800,chr15vsss75403400vsss75403800,chr15vsss75471000vsss75471200,chr15vsss75478600vsss75479000,chr15vsss75481600vsss75481800,chr15vsss75483400vsss75483600,chr15vsss75487000vsss75487400,chr15vsss75491000vsss75491600,chr15vsss75502600vsss75502800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12062200vsss12063000,chr17vsss38333600vsss38333800,chr17vsss61673400vsss61674000,chr18vsss11414200vsss11415000,chr18vsss11417000vsss11417200,chr18vsss11447600vsss11448000,chr18vsss47411000vsss47411400,chr18vsss47412000vsss47412200,chr18vsss47413800vsss47414000,chr18vsss5437000vsss5437400,chr18vsss5493600vsss5493800,chr18vsss5512800vsss5513200,chr18vsss5523000vsss5523400,chr18vsss5537600vsss5538200,chr18vsss5538600vsss5538800,chr18vsss5541200vsss5541400,chr1vsss113576800vsss113577200,chr1vsss113613400vsss113613600,chr1vsss113705200vsss113706000,chr1vsss113778400vsss113778600,chr1vsss113818800vsss113819400,chr1vsss113879800vsss113880200,chr1vsss121521000vsss121521800,chr1vsss121531200vsss121531400,chr1vsss121570200vsss121570600,chr1vsss121572400vsss121572600,chr1vsss121573000vsss121573200,chr1vsss121581600vsss121581800,chr1vsss126342000vsss126342200,chr1vsss126342400vsss126342600,chr1vsss126343400vsss126343600,chr1vsss126400200vsss126400400,chr1vsss126439200vsss126439400,chr1vsss126492200vsss126492600,chr1vsss15357200vsss15357800,chr1vsss155169600vsss155170000,chr1vsss155177600vsss155178000,chr1vsss155473000vsss155473200,chr1vsss155589400vsss155589800,chr1vsss155622600vsss155623400,chr1vsss17331200vsss17332000,chr1vsss17426200vsss17426600,chr1vsss17427200vsss17427400,chr1vsss17436200vsss17436600,chr1vsss17437800vsss17438200,chr1vsss17461200vsss17461600,chr1vsss17497200vsss17497600,chr1vsss17503800vsss17504000,chr1vsss184186800vsss184187200,chr1vsss184258000vsss184258200,chr1vsss201046400vsss201047000,chr1vsss201047200vsss201047600,chr1vsss201048000vsss201048200,chr1vsss201049200vsss201049600,chr1vsss201051000vsss201051200,chr1vsss231150000vsss231150200,chr1vsss231158400vsss231158600,chr1vsss231160800vsss231161000,chr1vsss231161800vsss231162200,chr1vsss231163200vsss231163800,chr1vsss231172400vsss231173000,chr1vsss231173800vsss231174600,chr1vsss242947200vsss242947400,chr1vsss242958000vsss242958200,chr1vsss242959200vsss242959600,chr1vsss242959800vsss242960000,chr1vsss242963600vsss242964000,chr1vsss242965600vsss242966000,chr1vsss242967400vsss242967600,chr1vsss270536600vsss270537000,chr1vsss270537400vsss270538200,chr1vsss270638400vsss270638600,chr1vsss29064000vsss29064200,chr1vsss29099400vsss29099600,chr1vsss29129200vsss29129600,chr1vsss29134000vsss29134400,chr1vsss29135400vsss29135800,chr1vsss29145000vsss29145200,chr1vsss29145800vsss29146000,chr1vsss29256800vsss29257400,chr1vsss29592800vsss29593000,chr1vsss4144800vsss4145600,chr1vsss4369400vsss4369800,chr1vsss45090000vsss45090200,chr1vsss45092600vsss45093000,chr1vsss45100400vsss45100800,chr1vsss45130400vsss45130800,chr1vsss45136000vsss45136400,chr1vsss4902200vsss4902600,chr1vsss4988800vsss4989200,chr1vsss5016200vsss5016400,chr1vsss86444000vsss86444400,chr1vsss86448800vsss86449400,chr1vsss86468600vsss86468800,chr1vsss86469000vsss86469200,chr1vsss86469800vsss86470200,chr1vsss86471200vsss86471600,chr1vsss86472000vsss86472200,chr1vsss86478800vsss86479000,chr2vsss11889400vsss11889800,chr2vsss11912400vsss11912600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123319200vsss123320000,chr2vsss123330000vsss123330400,chr2vsss123331600vsss123332000,chr2vsss18466000vsss18466800,chr2vsss18492400vsss18492800,chr2vsss18493200vsss18493600,chr2vsss18810600vsss18811200,chr2vsss18842000vsss18842400,chr2vsss18872200vsss18872400,chr2vsss18929200vsss18929600,chr2vsss26091000vsss26091200,chr2vsss40809800vsss40810000,chr2vsss64749400vsss64749600,chr2vsss87888400vsss87888800,chr2vsss87907800vsss87908200,chr2vsss87908600vsss87909000,chr2vsss87922400vsss87922800,chr2vsss87939200vsss87939400,chr2vsss87940000vsss87940400,chr2vsss88849800vsss88850000,chr2vsss9653000vsss9653400,chr2vsss9654400vsss9655000,chr2vsss9733800vsss9734200,chr3vsss131285000vsss131285200,chr3vsss131286800vsss131287600,chr3vsss16640400vsss16640800,chr3vsss16917800vsss16918400,chr3vsss16926200vsss16926400,chr3vsss25317800vsss25318800,chr3vsss25363800vsss25364000,chr3vsss33996800vsss33997000,chr3vsss57831200vsss57831400,chr3vsss57832400vsss57833000,chr3vsss77868600vsss77868800,chr3vsss77869600vsss77869800,chr3vsss78058200vsss78058600,chr3vsss78068600vsss78068800,chr3vsss78105400vsss78105600,chr3vsss78142600vsss78142800,chr3vsss78147400vsss78147600,chr3vsss78148600vsss78148800,chr3vsss78166800vsss78167000,chr3vsss78188400vsss78188600,chr3vsss78192400vsss78192800,chr3vsss78248200vsss78248600,chr3vsss8929200vsss8930200,chr3vsss97571600vsss97571800,chr3vsss97585000vsss97585200,chr4vsss100372200vsss100372400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119711800vsss119712200,chr4vsss120026600vsss120026800,chr4vsss120072400vsss120072600,chr4vsss120085600vsss120085800,chr4vsss120087600vsss120088000,chr4vsss120123200vsss120123600,chr4vsss122830000vsss122830800,chr4vsss122932600vsss122933000,chr4vsss122979600vsss122980000,chr4vsss122989600vsss122989800,chr4vsss122991800vsss122992200,chr4vsss122995000vsss122995600,chr4vsss62263200vsss62263600,chr4vsss62538400vsss62540000,chr4vsss62551400vsss62551800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85111000vsss85111200,chr4vsss85132800vsss85133200,chr4vsss94527600vsss94528400,chr5vsss21809800vsss21810400,chr5vsss21812200vsss21813000,chr5vsss21813400vsss21813800,chr5vsss22009800vsss22010200,chr5vsss48796800vsss48797000,chr5vsss49243800vsss49244200,chr5vsss49245600vsss49246000,chr5vsss49309600vsss49310000,chr5vsss49594400vsss49594600,chr5vsss49636200vsss49636400,chr5vsss49659400vsss49659600,chr5vsss49742200vsss49742800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91112000vsss91112400,chr5vsss91112600vsss91113000,chr6vsss109096800vsss109097000,chr6vsss109106800vsss109107200,chr6vsss109112000vsss109112200,chr6vsss109181400vsss109181600,chr6vsss142453200vsss142453400,chr6vsss142509200vsss142509400,chr6vsss145586800vsss145587000,chr6vsss145643400vsss145643800,chr6vsss155571600vsss155571800,chr6vsss160481400vsss160481600,chr6vsss160483400vsss160483800,chr6vsss160484800vsss160485200,chr6vsss160491800vsss160492000,chr6vsss160537400vsss160537600,chr6vsss168939200vsss168939400,chr6vsss168940600vsss168941800,chr6vsss21064600vsss21065000,chr6vsss21111000vsss21111200,chr6vsss37655600vsss37656000,chr6vsss37656200vsss37656400,chr6vsss37678000vsss37678200,chr6vsss4789800vsss4790200,chr6vsss54092600vsss54093000,chr6vsss63056000vsss63056800,chr6vsss63057200vsss63057400,chr6vsss63071800vsss63072000,chr6vsss68638200vsss68638600,chr7vsss27225400vsss27225600,chr7vsss27241800vsss27242200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58799200vsss58799400,chr7vsss88491800vsss88492000,chr7vsss8918200vsss8918600,chr7vsss8920000vsss8920200,chr8vsss111903400vsss111903800,chr8vsss112112400vsss112112800,chr8vsss112168400vsss112168600,chr8vsss112185800vsss112186000,chr8vsss30667600vsss30667800,chr8vsss30672800vsss30673000,chr8vsss30676600vsss30677000,chr8vsss70125000vsss70125800,chr8vsss87363000vsss87363400,chr8vsss87416600vsss87416800,chr9vsss108311000vsss108311400,chr9vsss62642200vsss62642400,chrXvsss124277600vsss124277800,chrXvsss41595200vsss41595400,chrXvsss41701000vsss41701200,chrXvsss80638200vsss80638400</t>
  </si>
  <si>
    <t>AASDHPPT,ABAT,ABCB11,ABCD3,ACACA,ACMSD,ACOX2,ACSL3,ACSM2A,ACSM2B,ACSM4,ACSS2,ADI1,AGXT,AGXT2,AKR1D1,ALDH1A2,ALDH8A1,APIP,ASL,ASPA,ASS1,ATIC,BAAT,BCAT1,BCAT2,BGN,BHMT,BHMT2,BRCA1,CBR1,CBR4,CBS,CDO1,CPS1,CTH,CYP1A1,CYP27A1,CYP7A1,CYP7B1,DCN,DEGS1,DHFR2,DHRS9,DPYD,DSEL,EDN1,ELOVL4,ELOVL5,ELOVL6,ENSG00000249319,FADS1,FADS2,FADS3,FADS6,GAD1,GADL1,GATM,GCH1,GLS2,GLUD1,GOT1,GOT2,GPT2,HAAO,HACD2,HSD17B12,HSD17B4,KMO,KYNU,LDHC,LGSN,LIAS,LIPC,LPL,MGST2,MGST3,MIF,MLYCD,MTAP,MTHFD1,MTHFD1L,MTHFD2L,MTHFS,MTR,MTRR,NAGS,OLAH,OSBP,OSBPL1A,OSBPL2,OSBPL3,OSBPL9,OXSM,PAH,PARK7,PER2,PHGDH,PKLR,PLOD2,PLOD3,PNPLA8,PRKAA2,PRKAB2,PRKAG2,PRKAG3,PSAT1,PSPH,PTGES3,QKI,RDH10,RGN,RIMKLA,SDS,SEPHS1,SERINC5,SHMT1,SLC27A2,SLC27A5,SLC35D1,SRR,STAR,SUCLA2,SYK,TECR,THNSL2,UGP2,UPB1,UST</t>
  </si>
  <si>
    <t>chr10vsss55540000vsss55540400,chr10vsss59478600vsss59479200,chr10vsss59580600vsss59580800,chr10vsss59607000vsss59607200,chr10vsss59611600vsss59611800,chr10vsss59627200vsss59627600,chr10vsss59628000vsss59628200,chr11vsss20412400vsss20413000,chr11vsss20428400vsss20428800,chr11vsss20603000vsss20603400,chr12vsss19835000vsss19835200,chr12vsss38862400vsss38862800,chr13vsss124631400vsss124631800,chr13vsss195284800vsss195285200,chr13vsss195290200vsss195290400,chr13vsss195392600vsss195392800,chr13vsss206545600vsss206546000,chr13vsss30333000vsss30333200,chr13vsss40058800vsss40059400,chr14vsss106902400vsss106902600,chr14vsss107074000vsss107074600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28265200vsss28265600,chr14vsss28303200vsss28303800,chr14vsss28421600vsss28421800,chr14vsss41343600vsss41344600,chr14vsss41352800vsss41353000,chr14vsss47366000vsss47366800,chr14vsss77716000vsss77716200,chr15vsss110633600vsss110633800,chr15vsss111335400vsss111335600,chr15vsss112937400vsss112937800,chr15vsss112948600vsss112948800,chr15vsss112949200vsss112949800,chr15vsss124624600vsss124624800,chr15vsss124646800vsss124647000,chr15vsss124647600vsss124648000,chr15vsss124667400vsss124667800,chr15vsss124672800vsss124673200,chr15vsss124688800vsss124689400,chr15vsss124752600vsss124752800,chr15vsss124756800vsss124757400,chr15vsss23648000vsss23648400,chr15vsss23657000vsss23657400,chr15vsss23659000vsss23659400,chr15vsss23668000vsss23668200,chr15vsss23674600vsss23674800,chr15vsss24012800vsss24013200,chr15vsss24025400vsss24025800,chr15vsss24033400vsss24033600,chr15vsss48389600vsss48389800,chr17vsss15602000vsss15602200,chr17vsss15724200vsss15724600,chr17vsss15725000vsss15725600,chr17vsss16082400vsss16082800,chr17vsss16542800vsss16543200,chr18vsss20145800vsss20146400,chr18vsss2919800vsss2920200,chr18vsss2921600vsss2922000,chr18vsss2922200vsss2922400,chr18vsss2923600vsss2924000,chr18vsss2945400vsss2946600,chr18vsss5437000vsss5437400,chr18vsss5493600vsss5493800,chr18vsss5512800vsss5513200,chr18vsss5523000vsss5523400,chr18vsss5537600vsss5538200,chr18vsss5538600vsss5538800,chr18vsss5541200vsss5541400,chr1vsss226262000vsss226262200,chr1vsss226318600vsss226319000,chr1vsss226319400vsss226319800,chr1vsss226334600vsss226334800,chr1vsss265383800vsss265384000,chr1vsss265430600vsss265431000,chr2vsss117841800vsss117842000,chr2vsss117862600vsss117863200,chr2vsss117865600vsss117866000,chr2vsss117878400vsss117878600,chr2vsss140480000vsss140480200,chr2vsss144065200vsss144065800,chr2vsss144093400vsss144093600,chr2vsss144097200vsss144097600,chr2vsss144160600vsss144160800,chr2vsss1496400vsss1496800,chr2vsss15346200vsss15346400,chr2vsss2505800vsss2506000,chr2vsss2510200vsss2510400,chr2vsss2570200vsss2570600,chr2vsss2606200vsss2607400,chr2vsss2618400vsss2619000,chr2vsss2831600vsss2832400,chr2vsss57291200vsss57291600,chr2vsss69841200vsss69841400,chr2vsss69849400vsss69850000,chr2vsss69850200vsss69850800,chr2vsss7078000vsss7078400,chr2vsss80842800vsss80843000,chr2vsss80854000vsss80854200,chr2vsss80868800vsss80869000,chr2vsss84518000vsss84518400,chr3vsss10263600vsss10264400,chr3vsss10912200vsss10912800,chr3vsss10921000vsss10921400,chr3vsss10929400vsss10929800,chr3vsss10934600vsss10934800,chr3vsss117220400vsss117220600,chr3vsss117250400vsss117250600,chr3vsss117254000vsss117254600,chr3vsss117258200vsss117258600,chr3vsss117265200vsss117265400,chr3vsss117274400vsss117274800,chr3vsss117281600vsss117282000,chr3vsss117311000vsss117311400,chr3vsss409000vsss409200,chr4vsss100372200vsss100372400,chr4vsss104194800vsss104195400,chr4vsss104216800vsss104217000,chr4vsss104329800vsss104330000,chr4vsss104418200vsss104418600,chr4vsss124463000vsss124463200,chr4vsss124464200vsss124464400,chr4vsss124464600vsss124464800,chr4vsss124507200vsss124507600,chr4vsss130332600vsss130333000,chr4vsss130334800vsss130335200,chr4vsss130339400vsss130339800,chr4vsss130359200vsss130359600,chr4vsss130427200vsss130427400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79252000vsss79252200,chr4vsss79289600vsss79290000,chr4vsss79295400vsss79295600,chr4vsss79312000vsss79313000,chr4vsss79328600vsss79329000,chr4vsss94527600vsss94528400,chr5vsss21266200vsss21266400,chr5vsss27895800vsss27896000,chr5vsss27901000vsss27901800,chr5vsss59815600vsss59815800,chr5vsss59853600vsss59853800,chr5vsss68746800vsss68747200,chr5vsss68806000vsss68806200,chr5vsss80369200vsss80369600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155571600vsss155571800,chr6vsss170494600vsss170494800,chr6vsss170495400vsss170495600,chr6vsss28976400vsss28977000,chr6vsss29015000vsss29015200,chr6vsss29036000vsss29036200,chr6vsss29040200vsss29040400,chr6vsss29047800vsss29048000,chr6vsss29065000vsss29065600,chr6vsss29067600vsss29068000,chr6vsss29069800vsss29070400,chr6vsss29083600vsss29084200,chr6vsss29084400vsss29085000,chr6vsss34788400vsss34788600,chr6vsss34934200vsss34934600,chr6vsss80199600vsss80200200,chr6vsss80330800vsss80331000,chr6vsss80385600vsss80386200,chr7vsss19306000vsss19306400,chr7vsss19307800vsss19308000,chr7vsss19330000vsss19330200,chr7vsss19333800vsss19334200,chr7vsss19334800vsss19335000,chr7vsss19347200vsss19347400,chr7vsss27225400vsss27225600,chr7vsss27241800vsss27242200,chr7vsss29584000vsss29584200,chr7vsss29587600vsss29588000,chr7vsss29612000vsss29612200,chr7vsss29619600vsss29620000,chr7vsss41761600vsss41762000,chr7vsss41762400vsss41763000,chr7vsss41763600vsss41763800,chr7vsss41764400vsss41764600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5067600vsss5067800,chr7vsss5099000vsss5099400,chr7vsss5131400vsss5131800,chr7vsss5132400vsss5132600,chr7vsss5146400vsss5146800,chr7vsss5154400vsss5154600,chr7vsss5168800vsss5169400,chr7vsss5174200vsss5174600,chr7vsss5189400vsss5189800,chr7vsss5190200vsss5190600,chr8vsss111903400vsss111903800,chr8vsss112112400vsss112112800,chr8vsss112168400vsss112168600,chr8vsss112185800vsss112186000,chr8vsss118282200vsss118282400,chr8vsss118420200vsss118420600,chr8vsss118560600vsss118560800,chr8vsss131564600vsss131564800,chr8vsss131574400vsss131574600,chr8vsss131575200vsss131575600,chr8vsss131579000vsss131579400,chr8vsss131604200vsss131604400,chr8vsss17797600vsss17798000,chr8vsss17906800vsss17907000,chr8vsss18279600vsss18280000,chr8vsss18287200vsss18287600,chr8vsss18408600vsss18409000,chr8vsss18434800vsss18435200,chr8vsss77222000vsss77222400,chr9vsss12487600vsss12488200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131315000vsss131315400,chr9vsss131357000vsss131357400,chr9vsss131362000vsss131362400,chr9vsss131368000vsss131368200,chr9vsss131380800vsss131381000,chr9vsss131395600vsss131396200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66387000vsss66387200,chr9vsss66387600vsss66387800,chr9vsss75111200vsss75111600,chr9vsss75181400vsss75182000,chrUn_NW_018084979v1vsss3040200vsss3040400,chrXvsss35052600vsss35053000,chrXvsss35073000vsss35073200,chrXvsss35092000vsss35092200,chrXvsss41595200vsss41595400,chrXvsss41701000vsss41701200</t>
  </si>
  <si>
    <t>ABHD6,ACACA,ACADL,ACSL3,ADGRF5,ADIPOQ,ADIPOR2,AKT1,ANXA1,APOA1,APOA4,APOA5,APOB,APOC3,ATP1A1,AVPR1A,BMP2,BMP5,BMP6,BRCA1,CCDC3,CNEP1R1,CREB1,CREBL2,CYP7A1,CYR61,DHCR7,EGR1,ELOVL5,ELOVL6,FBXW7,FDPS,FGF1,FGFR4,GFI1,GPAM,GPLD1,HMGCR,HSD17B13,HTR2A,IDH1,INS,INSIG1,INSIG2,LDLR,LEP,LPGAT1,MALRD1,MID1IP1,MLXIPL,MVK,NFKB1,NFYB,NFYC,NR1H3,NR1H4,NR5A1,ORMDL2,PDGFA,PDK4,POR,PPARGC1A,PRKAA2,PRKAB2,PRKAG2,PROX1,RACK1,RGN,SAMD8,SC5D,SCAP,SCARB1,SEC14L2,SIK1,SLC45A3,SMPD3,SNAI2,SOD1,SORBS1,STAR,STARD4,THRSP,TM7SF2,WNT4</t>
  </si>
  <si>
    <t>chr11vsss15491200vsss15491600,chr11vsss15537000vsss15537400,chr11vsss6290400vsss6291400,chr11vsss64162800vsss64163200,chr11vsss64164800vsss64165800,chr11vsss64347200vsss64347800,chr11vsss64362600vsss64363600,chr11vsss71326400vsss71326800,chr12vsss11770000vsss11770200,chr12vsss11787000vsss11787200,chr12vsss11788200vsss11788400,chr12vsss11788800vsss11789600,chr12vsss11814600vsss11815000,chr12vsss11861200vsss11861600,chr12vsss11862800vsss11863200,chr12vsss2234800vsss2235400,chr12vsss2236400vsss2236600,chr12vsss26958400vsss26958800,chr12vsss38862400vsss38862800,chr12vsss44741000vsss44741200,chr12vsss44923600vsss44924000,chr12vsss44924600vsss44925200,chr12vsss50674400vsss50674600,chr12vsss50692000vsss50692400,chr12vsss52443800vsss52444000,chr13vsss207950000vsss207950400,chr13vsss28844800vsss28845000,chr13vsss28871800vsss28872200,chr13vsss28933000vsss28933200,chr13vsss28984400vsss28984600,chr13vsss31565400vsss31565600,chr13vsss66864000vsss66864400,chr13vsss66894400vsss66895000,chr13vsss66897800vsss66898000,chr13vsss66898200vsss66898600,chr13vsss66899600vsss66900000,chr13vsss66956800vsss66957200,chr13vsss66959600vsss66960000,chr13vsss66979800vsss66980400,chr13vsss66986200vsss66986400,chr13vsss66987600vsss66988000,chr13vsss66988400vsss66988600,chr13vsss66990600vsss66991000,chr13vsss67003000vsss67003400,chr13vsss67004600vsss67005000,chr13vsss67005400vsss67006000,chr13vsss67006400vsss67006800,chr13vsss67010800vsss67011400,chr13vsss67012400vsss67012600,chr13vsss67013400vsss67014200,chr13vsss67037000vsss67037200,chr13vsss67038800vsss67039400,chr13vsss67040000vsss67040200,chr13vsss67065600vsss67065800,chr13vsss67066600vsss67067000,chr13vsss67077000vsss67077200,chr13vsss67086200vsss67086400,chr13vsss67342200vsss67342600,chr13vsss70181400vsss70181800,chr14vsss101305400vsss101306000,chr14vsss101307200vsss101307800,chr14vsss101313200vsss101313400,chr14vsss101314400vsss101314800,chr14vsss101315800vsss101316200,chr14vsss101350200vsss101350400,chr14vsss101353000vsss101353200,chr14vsss101358800vsss101359200,chr14vsss101364000vsss101364200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110908200vsss110908600,chr14vsss110997000vsss110997400,chr14vsss111000000vsss111000400,chr14vsss111065200vsss111065400,chr14vsss111065600vsss111065800,chr14vsss111066400vsss111066600,chr14vsss111100600vsss111100800,chr14vsss75743800vsss75744000,chr14vsss75768600vsss75768800,chr14vsss75869400vsss75869600,chr15vsss124624600vsss124624800,chr15vsss124646800vsss124647000,chr15vsss124647600vsss124648000,chr15vsss124667400vsss124667800,chr15vsss124672800vsss124673200,chr15vsss124688800vsss124689400,chr15vsss124752600vsss124752800,chr15vsss124756800vsss124757400,chr15vsss139720200vsss139720600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71537000vsss71537400,chr15vsss75403400vsss75403800,chr15vsss75471000vsss75471200,chr15vsss75478600vsss75479000,chr15vsss75481600vsss75481800,chr15vsss75483400vsss75483600,chr15vsss75487000vsss75487400,chr15vsss75491000vsss75491600,chr16vsss70062600vsss70063400,chr16vsss70815800vsss70816400,chr16vsss70817200vsss70817600,chr16vsss70830400vsss70831000,chr16vsss71055000vsss71055200,chr17vsss13965800vsss13966200,chr17vsss14111200vsss14111600,chr17vsss14123600vsss14123800,chr17vsss48745200vsss48745600,chr17vsss48750000vsss48750600,chr17vsss48751000vsss48751200,chr17vsss48753200vsss48753600,chr17vsss48785200vsss48785600,chr17vsss48803800vsss48804000,chr17vsss5149000vsss5149200,chr17vsss5154000vsss5154400,chr17vsss5172400vsss5172600,chr17vsss5173000vsss5173200,chr17vsss5189000vsss5189400,chr17vsss5190000vsss5190200,chr17vsss5235600vsss5236200,chr17vsss5242400vsss5242600,chr17vsss5260800vsss5261000,chr17vsss5261400vsss5261600,chr18vsss20145800vsss20146400,chr18vsss5437000vsss5437400,chr18vsss5493600vsss5493800,chr18vsss5512800vsss5513200,chr18vsss5523000vsss5523400,chr18vsss5537600vsss5538200,chr18vsss5538600vsss5538800,chr18vsss5541200vsss5541400,chr1vsss113613400vsss113613600,chr1vsss113705200vsss113706000,chr1vsss113778400vsss113778600,chr1vsss113818800vsss113819400,chr1vsss113852400vsss113853200,chr1vsss113879800vsss113880200,chr1vsss121521000vsss121521800,chr1vsss121531200vsss121531400,chr1vsss121570200vsss121570600,chr1vsss121572400vsss121572600,chr1vsss121573000vsss121573200,chr1vsss121581600vsss121581800,chr1vsss162951200vsss162951400,chr1vsss163037200vsss163038000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226262000vsss226262200,chr1vsss226318600vsss226319000,chr1vsss226319400vsss226319800,chr1vsss226334600vsss226334800,chr1vsss2378200vsss2378800,chr1vsss2403200vsss2404200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40116600vsss40117000,chr1vsss40156200vsss40156400,chr1vsss51315400vsss51315600,chr1vsss51315800vsss51316000,chr1vsss51318400vsss51319000,chr1vsss51382200vsss51382600,chr1vsss51414000vsss51414200,chr1vsss51421800vsss51422000,chr1vsss76976400vsss76976800,chr1vsss77104600vsss77105200,chr1vsss92356000vsss92356800,chr1vsss92384800vsss92385400,chr2vsss131701600vsss131701800,chr2vsss131844400vsss131844800,chr2vsss131845800vsss131846000,chr2vsss25663200vsss25663600,chr2vsss25879400vsss25879600,chr2vsss3184200vsss3184400,chr2vsss4224400vsss4224600,chr2vsss8500400vsss8500600,chr2vsss8503200vsss8503400,chr2vsss8503600vsss8503800,chr2vsss8504000vsss8504400,chr2vsss8861400vsss8861600,chr2vsss88849800vsss88850000,chr3vsss113998800vsss113999200,chr3vsss57831200vsss57831400,chr3vsss57832400vsss57833000,chr3vsss57848600vsss57849000,chr3vsss57854200vsss57854600,chr3vsss57855600vsss57856000,chr3vsss57856200vsss57856600,chr3vsss57858800vsss57859600,chr3vsss57880400vsss57880600,chr3vsss69781800vsss69782000,chr3vsss76987200vsss76987600,chr3vsss77146000vsss77146400,chr3vsss77220600vsss77220800,chr3vsss77253400vsss77253600,chr3vsss96191800vsss96192200,chr3vsss96226200vsss96226600,chr3vsss96286400vsss96286600,chr4vsss100372200vsss100372400,chr4vsss109753800vsss109754000,chr4vsss122830000vsss122830800,chr4vsss122932600vsss122933000,chr4vsss122979600vsss122980000,chr4vsss122989600vsss122989800,chr4vsss122991800vsss122992200,chr4vsss122995000vsss122995600,chr4vsss50534800vsss50535200,chr4vsss50535400vsss50535800,chr4vsss50673200vsss50673600,chr4vsss64790200vsss64790400,chr4vsss64791200vsss64791600,chr4vsss64792400vsss64792600,chr4vsss64801200vsss64801400,chr4vsss64802200vsss64802400,chr4vsss64876000vsss64876200,chr4vsss64877200vsss64877600,chr4vsss64877800vsss64878200,chr4vsss64886800vsss64887200,chr4vsss64894000vsss64894400,chr4vsss64896000vsss64896400,chr4vsss64960600vsss64960800,chr4vsss65026600vsss65026800,chr4vsss65044600vsss65044800,chr4vsss65058200vsss65058400,chr4vsss65119800vsss65120000,chr4vsss81413000vsss81413400,chr4vsss81415000vsss81415200,chr4vsss81417200vsss81417600,chr4vsss9062200vsss9062600,chr5vsss100270400vsss100271200,chr5vsss100274200vsss100275000,chr5vsss100275600vsss100275800,chr5vsss100278400vsss100278600,chr5vsss100279000vsss100279400,chr5vsss100376800vsss100377200,chr5vsss100408600vsss100408800,chr5vsss100409600vsss100410000,chr5vsss100411400vsss100411800,chr5vsss100423600vsss100423800,chr5vsss101721200vsss101721400,chr5vsss101729200vsss101729800,chr5vsss101730400vsss101730800,chr5vsss101733000vsss101733200,chr5vsss102668000vsss102668400,chr5vsss102669600vsss102669800,chr5vsss102670400vsss102670600,chr5vsss102722000vsss102722400,chr5vsss102859000vsss102859200,chr5vsss102916000vsss102916800,chr5vsss103135000vsss103135200,chr5vsss103135400vsss103135800,chr5vsss21809800vsss21810400,chr5vsss21812200vsss21813000,chr5vsss21813400vsss21813800,chr5vsss3294600vsss3294800,chr5vsss3329800vsss3330200,chr5vsss3345600vsss3346000,chr5vsss3428800vsss3429000,chr5vsss51872200vsss51872600,chr5vsss51874800vsss51875000,chr5vsss51880400vsss51880600,chr5vsss51890200vsss51890400,chr5vsss51892400vsss51892800,chr5vsss52101400vsss52101600,chr5vsss52178400vsss52178800,chr5vsss52207800vsss52208000,chr5vsss52432800vsss52433000,chr5vsss52453600vsss52454000,chr5vsss67562400vsss67563400,chr5vsss67567200vsss67567400,chr5vsss67569200vsss67569600,chr5vsss67608200vsss67608600,chr5vsss77010200vsss77010600,chr5vsss77057800vsss77058000,chr5vsss77100400vsss77100600,chr5vsss77108800vsss77109000,chr5vsss77114200vsss77114400,chr5vsss77180000vsss77180400,chr5vsss77182000vsss77182400,chr5vsss77188200vsss77188600,chr5vsss77229200vsss77229400,chr5vsss77358200vsss77358400,chr5vsss77358800vsss77359000,chr5vsss77431400vsss77431600,chr5vsss77450800vsss77451000,chr5vsss77463600vsss77463800,chr5vsss77469800vsss77470000,chr5vsss77475400vsss77475800,chr5vsss77478400vsss77478800,chr5vsss77509000vsss77509600,chr5vsss77568200vsss77568400,chr5vsss77614200vsss77614600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5vsss83809800vsss83810200,chr5vsss83822000vsss83822400,chr5vsss83823400vsss83823800,chr5vsss99480600vsss99480800,chr5vsss99517400vsss99517800,chr6vsss145586800vsss145587000,chr6vsss145643400vsss145643800,chr6vsss155571600vsss155571800,chr6vsss159075000vsss159075400,chr6vsss159079400vsss159079800,chr6vsss20397800vsss20398200,chr6vsss21064600vsss21065000,chr6vsss21111000vsss21111200,chr6vsss43039600vsss43040000,chr6vsss63056000vsss63056800,chr6vsss63057200vsss63057400,chr6vsss63071800vsss63072000,chr6vsss77765800vsss77766000,chr6vsss78442200vsss78442400,chr6vsss88010200vsss88010600,chr6vsss88015800vsss88016000,chr6vsss95723400vsss95723800,chr6vsss95753400vsss95753800,chr6vsss95755400vsss95755600,chr7vsss20637000vsss20637600,chr7vsss20639600vsss20640000,chr7vsss20641000vsss20641200,chr7vsss20659800vsss20660200,chr7vsss31756600vsss31756800,chr7vsss31780600vsss31781000,chr7vsss63194000vsss63194400,chr7vsss63195800vsss63196200,chr7vsss86804000vsss86804200,chr7vsss93407400vsss93407600,chr7vsss93408000vsss93408400,chr7vsss93409400vsss93409600,chr7vsss93409800vsss93410000,chr7vsss93435000vsss93435200,chr7vsss93435800vsss93436000,chr8vsss288600vsss289000,chr8vsss336400vsss336800,chr8vsss69583000vsss69583200,chr8vsss69608200vsss69609000,chr8vsss69610800vsss69611200,chr8vsss69613600vsss69613800,chr8vsss69614600vsss69614800,chr8vsss69616400vsss69616800,chr8vsss69623200vsss69623600,chr8vsss69633000vsss69633400,chr8vsss69637400vsss69637600,chr8vsss69642200vsss69642600,chr8vsss82954800vsss82955000,chr8vsss87936400vsss87937000,chr8vsss87939600vsss87939800,chr8vsss87941400vsss87941800,chr8vsss87942200vsss87942400,chr8vsss88419000vsss88419800,chr8vsss88442800vsss88443200,chr8vsss88455800vsss88456000,chr8vsss88512800vsss88513200,chr8vsss88532800vsss88533200,chr8vsss88536000vsss88536200,chr8vsss88547200vsss88547400,chr8vsss88549000vsss88549400,chr8vsss88587600vsss88588200,chr9vsss108311000vsss108311400,chr9vsss12487600vsss12488200,chr9vsss75416400vsss75416800,chr9vsss75420400vsss75420800,chr9vsss75425200vsss75425800,chr9vsss75457400vsss75457600,chr9vsss75581000vsss75581200,chr9vsss75604600vsss75604800,chr9vsss75714800vsss75715000,chr9vsss75981600vsss75982000,chr9vsss75983800vsss75984400,chr9vsss76009800vsss76010000,chr9vsss76010400vsss76010800,chr9vsss76011200vsss76011600,chr9vsss93156800vsss93157000,chr9vsss93159200vsss93159400,chr9vsss93176800vsss93177000,chr9vsss93264200vsss93264600,chr9vsss93317000vsss93317200,chr9vsss9448400vsss9448800,chrXvsss12061800vsss12062200,chrXvsss12089400vsss12089800,chrXvsss12106400vsss12106600,chrXvsss12171800vsss12172000,chrXvsss12193400vsss12193600,chrXvsss35052600vsss35053000,chrXvsss35073000vsss35073200,chrXvsss35092000vsss35092200,chrXvsss36380000vsss36380200,chrXvsss59827000vsss59827400,chrXvsss89847800vsss89848000</t>
  </si>
  <si>
    <t>ABCB11,ABCB4,ABCC2,ABCC3,ABCC4,ABCD3,ACACA,ACE2,ACSL1,ACSL3,ACSL4,AGXT,ALB,ANXA1,AQP9,ATP8B1,CPLX1,CPT1A,CPT2,CROT,FABP1,GLS2,GOT2,LEP,MFSD2A,MID1IP1,MMAA,MPC1,MPC1L,NCOA1,NCOA2,NMUR2,NR1H4,OC90,PLA2G12B,PLA2G2C,PLA2G2F,PNPLA8,PPARA,PPFIA1,PPFIA2,PQLC2,PRKAA2,PRKAB2,PRKAG2,PROCA1,RIMS1,RXRA,SERINC1,SERINC2,SERINC5,SFXN5,SLC10A1,SLC10A2,SLC13A2,SLC13A3,SLC13A5,SLC16A10,SLC16A11,SLC16A12,SLC16A2,SLC16A4,SLC16A6,SLC17A3,SLC17A5,SLC17A8,SLC19A1,SLC19A2,SLC1A1,SLC1A2,SLC1A4,SLC1A7,SLC22A9,SLC23A2,SLC25A13,SLC25A15,SLC25A20,SLC25A21,SLC25A32,SLC26A1,SLC26A11,SLC26A8,SLC27A2,SLC27A5,SLC27A6,SLC35D1,SLC38A1,SLC38A11,SLC38A2,SLC38A4,SLC38A7,SLC3A1,SLC3A2,SLC6A1,SLC6A11,SLC6A12,SLC6A13,SLC6A20,SLC6A6,SLC7A1,SLC7A10,SLC7A11,SLC7A13,SLC7A2,SLCO1B1,SLCO1C1,SLCO2B1,SLCO3A1,SPX,SYT1,THRSP</t>
  </si>
  <si>
    <t>chr11vsss15491200vsss15491600,chr11vsss15537000vsss15537400,chr11vsss6290400vsss6291400,chr11vsss64162800vsss64163200,chr11vsss64164800vsss64165800,chr11vsss64347200vsss64347800,chr11vsss64362600vsss64363600,chr11vsss71326400vsss71326800,chr12vsss11770000vsss11770200,chr12vsss11787000vsss11787200,chr12vsss11788200vsss11788400,chr12vsss11788800vsss11789600,chr12vsss11814600vsss11815000,chr12vsss11861200vsss11861600,chr12vsss11862800vsss11863200,chr12vsss2234800vsss2235400,chr12vsss2236400vsss2236600,chr12vsss26958400vsss26958800,chr12vsss38862400vsss38862800,chr12vsss44741000vsss44741200,chr12vsss44923600vsss44924000,chr12vsss44924600vsss44925200,chr12vsss50674400vsss50674600,chr12vsss50692000vsss50692400,chr12vsss52443800vsss52444000,chr13vsss207950000vsss207950400,chr13vsss28844800vsss28845000,chr13vsss28871800vsss28872200,chr13vsss28933000vsss28933200,chr13vsss28984400vsss28984600,chr13vsss31565400vsss31565600,chr13vsss66864000vsss66864400,chr13vsss66894400vsss66895000,chr13vsss66897800vsss66898000,chr13vsss66898200vsss66898600,chr13vsss66899600vsss66900000,chr13vsss66956800vsss66957200,chr13vsss66959600vsss66960000,chr13vsss66979800vsss66980400,chr13vsss66986200vsss66986400,chr13vsss66987600vsss66988000,chr13vsss66988400vsss66988600,chr13vsss66990600vsss66991000,chr13vsss67003000vsss67003400,chr13vsss67004600vsss67005000,chr13vsss67005400vsss67006000,chr13vsss67006400vsss67006800,chr13vsss67010800vsss67011400,chr13vsss67012400vsss67012600,chr13vsss67013400vsss67014200,chr13vsss67037000vsss67037200,chr13vsss67038800vsss67039400,chr13vsss67040000vsss67040200,chr13vsss67065600vsss67065800,chr13vsss67066600vsss67067000,chr13vsss67077000vsss67077200,chr13vsss67086200vsss67086400,chr13vsss67342200vsss67342600,chr13vsss70181400vsss70181800,chr14vsss101305400vsss101306000,chr14vsss101307200vsss101307800,chr14vsss101313200vsss101313400,chr14vsss101314400vsss101314800,chr14vsss101315800vsss101316200,chr14vsss101350200vsss101350400,chr14vsss101353000vsss101353200,chr14vsss101358800vsss101359200,chr14vsss101364000vsss101364200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110908200vsss110908600,chr14vsss110997000vsss110997400,chr14vsss111000000vsss111000400,chr14vsss111065200vsss111065400,chr14vsss111065600vsss111065800,chr14vsss111066400vsss111066600,chr14vsss111100600vsss111100800,chr14vsss75743800vsss75744000,chr14vsss75768600vsss75768800,chr14vsss75869400vsss75869600,chr15vsss124624600vsss124624800,chr15vsss124646800vsss124647000,chr15vsss124647600vsss124648000,chr15vsss124667400vsss124667800,chr15vsss124672800vsss124673200,chr15vsss124688800vsss124689400,chr15vsss124752600vsss124752800,chr15vsss124756800vsss124757400,chr15vsss139720200vsss139720600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71537000vsss71537400,chr15vsss75403400vsss75403800,chr15vsss75471000vsss75471200,chr15vsss75478600vsss75479000,chr15vsss75481600vsss75481800,chr15vsss75483400vsss75483600,chr15vsss75487000vsss75487400,chr15vsss75491000vsss75491600,chr16vsss70062600vsss70063400,chr16vsss70815800vsss70816400,chr16vsss70817200vsss70817600,chr16vsss70830400vsss70831000,chr16vsss71055000vsss71055200,chr17vsss13965800vsss13966200,chr17vsss14111200vsss14111600,chr17vsss14123600vsss14123800,chr17vsss48745200vsss48745600,chr17vsss48750000vsss48750600,chr17vsss48751000vsss48751200,chr17vsss48753200vsss48753600,chr17vsss48785200vsss48785600,chr17vsss48803800vsss48804000,chr17vsss5149000vsss5149200,chr17vsss5154000vsss5154400,chr17vsss5172400vsss5172600,chr17vsss5173000vsss5173200,chr17vsss5189000vsss5189400,chr17vsss5190000vsss5190200,chr17vsss5235600vsss5236200,chr17vsss5242400vsss5242600,chr17vsss5260800vsss5261000,chr17vsss5261400vsss5261600,chr18vsss20145800vsss20146400,chr18vsss5437000vsss5437400,chr18vsss5493600vsss5493800,chr18vsss5512800vsss5513200,chr18vsss5523000vsss5523400,chr18vsss5537600vsss5538200,chr18vsss5538600vsss5538800,chr18vsss5541200vsss5541400,chr1vsss113613400vsss113613600,chr1vsss113705200vsss113706000,chr1vsss113778400vsss113778600,chr1vsss113818800vsss113819400,chr1vsss113852400vsss113853200,chr1vsss113879800vsss113880200,chr1vsss121521000vsss121521800,chr1vsss121531200vsss121531400,chr1vsss121570200vsss121570600,chr1vsss121572400vsss121572600,chr1vsss121573000vsss121573200,chr1vsss121581600vsss121581800,chr1vsss162951200vsss162951400,chr1vsss163037200vsss163038000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226262000vsss226262200,chr1vsss226318600vsss226319000,chr1vsss226319400vsss226319800,chr1vsss226334600vsss226334800,chr1vsss2378200vsss2378800,chr1vsss2403200vsss2404200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40116600vsss40117000,chr1vsss40156200vsss40156400,chr1vsss51315400vsss51315600,chr1vsss51315800vsss51316000,chr1vsss51318400vsss51319000,chr1vsss51382200vsss51382600,chr1vsss51414000vsss51414200,chr1vsss51421800vsss51422000,chr1vsss76976400vsss76976800,chr1vsss77104600vsss77105200,chr1vsss92356000vsss92356800,chr1vsss92384800vsss92385400,chr2vsss131701600vsss131701800,chr2vsss131844400vsss131844800,chr2vsss131845800vsss131846000,chr2vsss25663200vsss25663600,chr2vsss25879400vsss25879600,chr2vsss3184200vsss3184400,chr2vsss4224400vsss4224600,chr2vsss8500400vsss8500600,chr2vsss8503200vsss8503400,chr2vsss8503600vsss8503800,chr2vsss8504000vsss8504400,chr2vsss8861400vsss8861600,chr2vsss88849800vsss88850000,chr3vsss113998800vsss113999200,chr3vsss57831200vsss57831400,chr3vsss57832400vsss57833000,chr3vsss57848600vsss57849000,chr3vsss57854200vsss57854600,chr3vsss57855600vsss57856000,chr3vsss57856200vsss57856600,chr3vsss57858800vsss57859600,chr3vsss57880400vsss57880600,chr3vsss69781800vsss69782000,chr3vsss76987200vsss76987600,chr3vsss77146000vsss77146400,chr3vsss77220600vsss77220800,chr3vsss77253400vsss77253600,chr3vsss96191800vsss96192200,chr3vsss96226200vsss96226600,chr3vsss96286400vsss96286600,chr4vsss100372200vsss100372400,chr4vsss109753800vsss109754000,chr4vsss122830000vsss122830800,chr4vsss122932600vsss122933000,chr4vsss122979600vsss122980000,chr4vsss122989600vsss122989800,chr4vsss122991800vsss122992200,chr4vsss122995000vsss122995600,chr4vsss50534800vsss50535200,chr4vsss50535400vsss50535800,chr4vsss50673200vsss50673600,chr4vsss64790200vsss64790400,chr4vsss64791200vsss64791600,chr4vsss64792400vsss64792600,chr4vsss64801200vsss64801400,chr4vsss64802200vsss64802400,chr4vsss64876000vsss64876200,chr4vsss64877200vsss64877600,chr4vsss64877800vsss64878200,chr4vsss64886800vsss64887200,chr4vsss64894000vsss64894400,chr4vsss64896000vsss64896400,chr4vsss64960600vsss64960800,chr4vsss65026600vsss65026800,chr4vsss65044600vsss65044800,chr4vsss65058200vsss65058400,chr4vsss65119800vsss65120000,chr4vsss81413000vsss81413400,chr4vsss81415000vsss81415200,chr4vsss81417200vsss81417600,chr4vsss9062200vsss9062600,chr5vsss100270400vsss100271200,chr5vsss100274200vsss100275000,chr5vsss100275600vsss100275800,chr5vsss100278400vsss100278600,chr5vsss100279000vsss100279400,chr5vsss100376800vsss100377200,chr5vsss100408600vsss100408800,chr5vsss100409600vsss100410000,chr5vsss100411400vsss100411800,chr5vsss100423600vsss100423800,chr5vsss101721200vsss101721400,chr5vsss101729200vsss101729800,chr5vsss101730400vsss101730800,chr5vsss101733000vsss101733200,chr5vsss102668000vsss102668400,chr5vsss102669600vsss102669800,chr5vsss102670400vsss102670600,chr5vsss102722000vsss102722400,chr5vsss102859000vsss102859200,chr5vsss102916000vsss102916800,chr5vsss103135000vsss103135200,chr5vsss103135400vsss103135800,chr5vsss21809800vsss21810400,chr5vsss21812200vsss21813000,chr5vsss21813400vsss21813800,chr5vsss3294600vsss3294800,chr5vsss3329800vsss3330200,chr5vsss3345600vsss3346000,chr5vsss3428800vsss3429000,chr5vsss51872200vsss51872600,chr5vsss51874800vsss51875000,chr5vsss51880400vsss51880600,chr5vsss51890200vsss51890400,chr5vsss51892400vsss51892800,chr5vsss52101400vsss52101600,chr5vsss52178400vsss52178800,chr5vsss52207800vsss52208000,chr5vsss52432800vsss52433000,chr5vsss52453600vsss52454000,chr5vsss67562400vsss67563400,chr5vsss67567200vsss67567400,chr5vsss67569200vsss67569600,chr5vsss67608200vsss67608600,chr5vsss77010200vsss77010600,chr5vsss77057800vsss77058000,chr5vsss77100400vsss77100600,chr5vsss77108800vsss77109000,chr5vsss77114200vsss77114400,chr5vsss77180000vsss77180400,chr5vsss77182000vsss77182400,chr5vsss77188200vsss77188600,chr5vsss77229200vsss77229400,chr5vsss77358200vsss77358400,chr5vsss77358800vsss77359000,chr5vsss77431400vsss77431600,chr5vsss77450800vsss77451000,chr5vsss77463600vsss77463800,chr5vsss77469800vsss77470000,chr5vsss77475400vsss77475800,chr5vsss77478400vsss77478800,chr5vsss77509000vsss77509600,chr5vsss77568200vsss77568400,chr5vsss77614200vsss77614600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5vsss83809800vsss83810200,chr5vsss83822000vsss83822400,chr5vsss83823400vsss83823800,chr5vsss99480600vsss99480800,chr5vsss99517400vsss99517800,chr6vsss145586800vsss145587000,chr6vsss145643400vsss145643800,chr6vsss155571600vsss155571800,chr6vsss159075000vsss159075400,chr6vsss159079400vsss159079800,chr6vsss20397800vsss20398200,chr6vsss21064600vsss21065000,chr6vsss21111000vsss21111200,chr6vsss43039600vsss43040000,chr6vsss63056000vsss63056800,chr6vsss63057200vsss63057400,chr6vsss63071800vsss63072000,chr6vsss77765800vsss77766000,chr6vsss78442200vsss78442400,chr6vsss88010200vsss88010600,chr6vsss88015800vsss88016000,chr6vsss95723400vsss95723800,chr6vsss95753400vsss95753800,chr6vsss95755400vsss95755600,chr7vsss31756600vsss31756800,chr7vsss31780600vsss31781000,chr7vsss63194000vsss63194400,chr7vsss63195800vsss63196200,chr7vsss86804000vsss86804200,chr7vsss93407400vsss93407600,chr7vsss93408000vsss93408400,chr7vsss93409400vsss93409600,chr7vsss93409800vsss93410000,chr7vsss93435000vsss93435200,chr7vsss93435800vsss93436000,chr8vsss288600vsss289000,chr8vsss336400vsss336800,chr8vsss69583000vsss69583200,chr8vsss69608200vsss69609000,chr8vsss69610800vsss69611200,chr8vsss69613600vsss69613800,chr8vsss69614600vsss69614800,chr8vsss69616400vsss69616800,chr8vsss69623200vsss69623600,chr8vsss69633000vsss69633400,chr8vsss69637400vsss69637600,chr8vsss69642200vsss69642600,chr8vsss82954800vsss82955000,chr8vsss87936400vsss87937000,chr8vsss87939600vsss87939800,chr8vsss87941400vsss87941800,chr8vsss87942200vsss87942400,chr8vsss88419000vsss88419800,chr8vsss88442800vsss88443200,chr8vsss88455800vsss88456000,chr8vsss88512800vsss88513200,chr8vsss88532800vsss88533200,chr8vsss88536000vsss88536200,chr8vsss88547200vsss88547400,chr8vsss88549000vsss88549400,chr8vsss88587600vsss88588200,chr9vsss108311000vsss108311400,chr9vsss12487600vsss12488200,chr9vsss75416400vsss75416800,chr9vsss75420400vsss75420800,chr9vsss75425200vsss75425800,chr9vsss75457400vsss75457600,chr9vsss75581000vsss75581200,chr9vsss75604600vsss75604800,chr9vsss75714800vsss75715000,chr9vsss75981600vsss75982000,chr9vsss75983800vsss75984400,chr9vsss76009800vsss76010000,chr9vsss76010400vsss76010800,chr9vsss76011200vsss76011600,chr9vsss93156800vsss93157000,chr9vsss93159200vsss93159400,chr9vsss93176800vsss93177000,chr9vsss93264200vsss93264600,chr9vsss93317000vsss93317200,chr9vsss9448400vsss9448800,chrXvsss12061800vsss12062200,chrXvsss12089400vsss12089800,chrXvsss12106400vsss12106600,chrXvsss12171800vsss12172000,chrXvsss12193400vsss12193600,chrXvsss35052600vsss35053000,chrXvsss35073000vsss35073200,chrXvsss35092000vsss35092200,chrXvsss36380000vsss36380200,chrXvsss59827000vsss59827400,chrXvsss89847800vsss89848000</t>
  </si>
  <si>
    <t>ABCB11,ABCB4,ABCC2,ABCC3,ABCC4,ABCD3,ACACA,ACE2,ACSL1,ACSL3,ACSL4,AGXT,ALB,ANXA1,AQP9,ATP8B1,CPLX1,CPT1A,CPT2,CROT,FABP1,GLS2,GOT2,LEP,MFSD2A,MID1IP1,MMAA,MPC1,MPC1L,NCOA1,NCOA2,NMUR2,NR1H4,OC90,PLA2G12B,PLA2G2C,PLA2G2F,PNPLA8,PPARA,PPFIA1,PPFIA2,PQLC2,PRKAA2,PRKAB2,PRKAG2,PROCA1,RIMS1,RXRA,SERINC1,SERINC2,SERINC5,SFXN5,SLC10A1,SLC10A2,SLC13A2,SLC13A3,SLC13A5,SLC16A10,SLC16A11,SLC16A12,SLC16A2,SLC16A4,SLC16A6,SLC17A5,SLC17A8,SLC19A1,SLC19A2,SLC1A1,SLC1A2,SLC1A4,SLC1A7,SLC22A9,SLC23A2,SLC25A13,SLC25A15,SLC25A20,SLC25A21,SLC25A32,SLC26A1,SLC26A11,SLC26A8,SLC27A2,SLC27A5,SLC27A6,SLC35D1,SLC38A1,SLC38A11,SLC38A2,SLC38A4,SLC38A7,SLC3A1,SLC3A2,SLC6A1,SLC6A11,SLC6A12,SLC6A13,SLC6A20,SLC6A6,SLC7A1,SLC7A10,SLC7A11,SLC7A13,SLC7A2,SLCO1B1,SLCO1C1,SLCO2B1,SLCO3A1,SPX,SYT1,THRSP</t>
  </si>
  <si>
    <t>chr10vsss12449000vsss12449200,chr10vsss12451400vsss12451600,chr10vsss14544800vsss14545000,chr10vsss29016400vsss29016800,chr11vsss20412400vsss20413000,chr11vsss20428400vsss20428800,chr11vsss68895400vsss68895800,chr11vsss69042600vsss69042800,chr11vsss69043400vsss69043600,chr11vsss69043800vsss69044000,chr11vsss69047000vsss69047400,chr11vsss69066000vsss69066600,chr11vsss69232000vsss69232400,chr11vsss69330400vsss69330800,chr11vsss69331200vsss69331600,chr12vsss24319200vsss24319400,chr12vsss38862400vsss38862800,chr12vsss45235400vsss45235800,chr12vsss60426000vsss60426400,chr12vsss60864800vsss60866000,chr12vsss60868800vsss60869000,chr12vsss60878200vsss60878600,chr12vsss60899400vsss60899600,chr12vsss60903000vsss60903200,chr12vsss60903400vsss60905000,chr12vsss6356800vsss6357000,chr12vsss6368400vsss6369200,chr13vsss12722000vsss12722600,chr13vsss12725800vsss12726200,chr13vsss136619000vsss136619200,chr13vsss136632200vsss136632400,chr13vsss136665800vsss136666000,chr13vsss136666800vsss136667000,chr13vsss136805200vsss136805400,chr13vsss136812000vsss136812200,chr13vsss136813600vsss136813800,chr13vsss136856000vsss136856200,chr13vsss18222200vsss18222600,chr13vsss197228200vsss197228400,chr13vsss197229000vsss197229400,chr13vsss199783200vsss199783600,chr13vsss207950000vsss207950400,chr13vsss34311200vsss34311400,chr13vsss34312400vsss34313600,chr13vsss34322800vsss34323000,chr13vsss40097400vsss40097600,chr13vsss40102000vsss40102200,chr13vsss40104000vsss40104400,chr13vsss40105200vsss40105600,chr13vsss40132400vsss40133000,chr13vsss48849400vsss48849800,chr13vsss49022600vsss49023000,chr13vsss49082800vsss49083400,chr13vsss49083600vsss49084000,chr14vsss100113600vsss100114000,chr14vsss100265200vsss100265400,chr14vsss100288000vsss100288200,chr14vsss100288600vsss100288800,chr14vsss100430400vsss100430600,chr14vsss100432400vsss100432600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110875000vsss110875400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122701400vsss122701800,chr14vsss122705800vsss122706000,chr14vsss122754000vsss122754200,chr14vsss127035600vsss127035800,chr14vsss139110600vsss139110800,chr14vsss139113000vsss139114000,chr14vsss139114200vsss139114400,chr14vsss20443400vsss20443600,chr14vsss20511800vsss20512000,chr14vsss20514400vsss20514800,chr14vsss20625200vsss20625400,chr14vsss20717800vsss20718000,chr14vsss20825600vsss20826000,chr14vsss41343600vsss41344600,chr14vsss41352800vsss41353000,chr14vsss72470400vsss72470800,chr14vsss82103200vsss82104600,chr14vsss82106000vsss82109400,chr14vsss82109600vsss82115000,chr14vsss82115400vsss82116800,chr14vsss82117000vsss82117400,chr14vsss82118000vsss82118400,chr14vsss82119200vsss82119400,chr14vsss82129400vsss82129800,chr14vsss82150800vsss82151600,chr14vsss90361600vsss90361800,chr14vsss90415000vsss90415200,chr14vsss90436000vsss90436200,chr15vsss111335400vsss111335600,chr15vsss112686600vsss112686800,chr15vsss112870000vsss112870200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124624600vsss124624800,chr15vsss124646800vsss124647000,chr15vsss124647600vsss124648000,chr15vsss124667400vsss124667800,chr15vsss124672800vsss124673200,chr15vsss124688800vsss124689400,chr15vsss124752600vsss124752800,chr15vsss124756800vsss124757400,chr15vsss134117200vsss134117600,chr15vsss134119200vsss134119800,chr15vsss134121400vsss134122200,chr15vsss1745600vsss1746200,chr15vsss1747000vsss1747200,chr15vsss1809000vsss1809400,chr15vsss1815400vsss1816000,chr15vsss1953600vsss1953800,chr15vsss1954200vsss1954400,chr15vsss2321800vsss2322000,chr15vsss2323400vsss2323600,chr15vsss2324000vsss2324600,chr15vsss2329000vsss2329200,chr15vsss2338800vsss2339200,chr15vsss2412200vsss2412600,chr15vsss2470400vsss2470600,chr15vsss24776800vsss24777200,chr15vsss2504800vsss2505200,chr15vsss2518400vsss2518800,chr15vsss2554800vsss2555400,chr15vsss2643800vsss2644000,chr15vsss2652600vsss2652800,chr15vsss2663000vsss2663400,chr15vsss2670800vsss2671000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8884200vsss8884600,chr15vsss8890200vsss8890400,chr15vsss8891000vsss8891200,chr15vsss8897600vsss8897800,chr15vsss8979200vsss8979600,chr15vsss9068400vsss9069000,chr15vsss9078400vsss9078800,chr16vsss21494800vsss21495000,chr16vsss21500600vsss21500800,chr16vsss21531000vsss21531200,chr16vsss21558600vsss21559000,chr16vsss21570800vsss21571000,chr16vsss21574800vsss21575200,chr16vsss28186600vsss28187000,chr16vsss28188000vsss28188600,chr16vsss28280200vsss28280600,chr16vsss28290400vsss28290600,chr16vsss28292800vsss28293200,chr16vsss28322000vsss28322400,chr16vsss28393200vsss28393400,chr16vsss28460200vsss28460400,chr16vsss28477400vsss28477600,chr16vsss28529000vsss28529400,chr16vsss28532000vsss28532400,chr16vsss74265600vsss74265800,chr16vsss74267400vsss74267800,chr17vsss10660600vsss10660800,chr17vsss10661400vsss10662000,chr17vsss10716200vsss10716400,chr17vsss31866600vsss31866800,chr17vsss38333600vsss38333800,chr18vsss14578600vsss14578800,chr18vsss50645000vsss50645200,chr18vsss50647200vsss50647400,chr18vsss50648000vsss50648600,chr18vsss50975800vsss50976200,chr18vsss51232400vsss51232600,chr1vsss106755600vsss106755800,chr1vsss106756400vsss106756800,chr1vsss106797800vsss106798200,chr1vsss106833000vsss106833400,chr1vsss106837800vsss106838200,chr1vsss106838400vsss106838600,chr1vsss106839800vsss106840200,chr1vsss106842000vsss106842200,chr1vsss106914600vsss106914800,chr1vsss144041600vsss144042000,chr1vsss15357200vsss15357800,chr1vsss163343200vsss163343400,chr1vsss184186800vsss184187200,chr1vsss184258000vsss184258200,chr1vsss222414400vsss222414600,chr1vsss222429400vsss222430000,chr1vsss222431000vsss222431600,chr1vsss222506400vsss222506600,chr1vsss222506800vsss222507200,chr1vsss222535600vsss222535800,chr1vsss228136600vsss228136800,chr1vsss228137200vsss228137600,chr1vsss228912600vsss228913000,chr1vsss228929400vsss228930400,chr1vsss229220000vsss229220200,chr1vsss229240000vsss229240400,chr1vsss2378200vsss2378800,chr1vsss2403200vsss2404200,chr1vsss242947200vsss242947400,chr1vsss242958000vsss242958200,chr1vsss242959200vsss242959600,chr1vsss242959800vsss242960000,chr1vsss242963600vsss242964000,chr1vsss242965600vsss242966000,chr1vsss242967400vsss242967600,chr1vsss254563000vsss254563400,chr1vsss254570600vsss254570800,chr1vsss254679600vsss254680400,chr1vsss254700000vsss254700200,chr1vsss30958000vsss30958200,chr1vsss30958400vsss30958800,chr1vsss30970600vsss30971000,chr1vsss30972400vsss30972600,chr1vsss30986200vsss30986600,chr1vsss30993200vsss30993600,chr1vsss30993800vsss30994000,chr1vsss31007200vsss31007400,chr1vsss31038000vsss31038200,chr1vsss31040400vsss31040600,chr1vsss31041200vsss31041400,chr1vsss54371400vsss54371600,chr1vsss73235200vsss73235400,chr1vsss73274200vsss73274400,chr1vsss73282400vsss73282600,chr1vsss73311400vsss73311600,chr1vsss73319000vsss73319600,chr1vsss73319800vsss73320600,chr2vsss109093400vsss109093600,chr2vsss109096800vsss109097200,chr2vsss109956600vsss109957200,chr2vsss110015400vsss110015600,chr2vsss123319200vsss123320000,chr2vsss123330000vsss123330400,chr2vsss123331600vsss123332000,chr2vsss12381800vsss12382400,chr2vsss12420800vsss12421200,chr2vsss12429000vsss12429200,chr2vsss12454400vsss12454800,chr2vsss12455000vsss12455400,chr2vsss12484800vsss12485000,chr2vsss18466000vsss18466800,chr2vsss18492400vsss18492800,chr2vsss18493200vsss18493600,chr2vsss18810600vsss18811200,chr2vsss18842000vsss18842400,chr2vsss18872200vsss18872400,chr2vsss18929200vsss18929600,chr2vsss26091000vsss26091200,chr2vsss5483200vsss5483400,chr2vsss5495600vsss5495800,chr2vsss64749400vsss64749600,chr2vsss84518000vsss84518400,chr2vsss87888400vsss87888800,chr2vsss89884600vsss89885000,chr2vsss89905400vsss89906200,chr2vsss89959000vsss89959400,chr2vsss90192400vsss90192600,chr3vsss10069400vsss10069600,chr3vsss10124600vsss10124800,chr3vsss10125200vsss10125600,chr3vsss10126800vsss10127000,chr3vsss16790000vsss16790400,chr3vsss25317800vsss25318800,chr3vsss25363800vsss25364000,chr3vsss32293000vsss32293200,chr3vsss59254800vsss59255000,chr3vsss72965200vsss72965800,chr3vsss78058200vsss78058600,chr3vsss78068600vsss78068800,chr3vsss78105400vsss78105600,chr3vsss78142600vsss78142800,chr3vsss78147400vsss78147600,chr3vsss78148600vsss78148800,chr3vsss78166800vsss78167000,chr3vsss78188400vsss78188600,chr3vsss78192400vsss78192800,chr3vsss78248200vsss78248600,chr3vsss97571600vsss97571800,chr3vsss97585000vsss97585200,chr4vsss110090400vsss110090800,chr4vsss110135400vsss110135800,chr4vsss110136000vsss110136800,chr4vsss110174200vsss110174800,chr4vsss64894000vsss64894400,chr4vsss70967600vsss70968200,chr4vsss71006200vsss71006800,chr4vsss71007000vsss71007400,chr4vsss71014000vsss71014800,chr4vsss71019000vsss71019400,chr4vsss71021800vsss71022000,chr4vsss71044200vsss71044400,chr4vsss71352800vsss71353000,chr4vsss71375200vsss71375400,chr4vsss94527600vsss94528400,chr5vsss21680600vsss21681000,chr5vsss56713600vsss56713800,chr5vsss65760400vsss65761200,chr5vsss65765400vsss65765800,chr5vsss79598600vsss79598800,chr6vsss119937600vsss119938200,chr6vsss119976600vsss119977400,chr6vsss119977600vsss119978200,chr6vsss119982600vsss119983400,chr6vsss148896600vsss148896800,chr6vsss148898400vsss148898800,chr6vsss148899200vsss148899600,chr6vsss148900200vsss148900600,chr6vsss148901200vsss148901600,chr6vsss148910000vsss148910400,chr6vsss157867800vsss157868200,chr6vsss168856800vsss168857000,chr6vsss168857200vsss168858000,chr6vsss4789800vsss4790200,chr6vsss70307600vsss70308000,chr6vsss70564000vsss70564200,chr6vsss77765800vsss77766000,chr7vsss27225400vsss27225600,chr7vsss27241800vsss27242200,chr7vsss35282800vsss35283800,chr7vsss35311200vsss35312400,chr7vsss35312600vsss35312800,chr7vsss35324600vsss35324800,chr7vsss35529800vsss35530200,chr7vsss35531600vsss35531800,chr7vsss35532400vsss35532600,chr7vsss35533600vsss35533800,chr7vsss35534600vsss35536200,chr7vsss35604800vsss35605000,chr7vsss38025800vsss38026000,chr7vsss38040600vsss38040800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53790000vsss53790800,chr7vsss53797400vsss53798200,chr7vsss53799600vsss53800000,chr7vsss53816800vsss53817200,chr7vsss53860200vsss53860600,chr7vsss53872200vsss53872400,chr7vsss53878200vsss53879200,chr7vsss53880200vsss53880400,chr7vsss53880600vsss53881000,chr7vsss58774200vsss58775000,chr7vsss58786000vsss58786200,chr7vsss58799200vsss58799400,chr7vsss63545000vsss63546000,chr7vsss75187600vsss75188200,chr7vsss75188400vsss75189000,chr7vsss75189800vsss75190000,chr7vsss75190600vsss75190800,chr7vsss75192000vsss75192200,chr7vsss75192600vsss75192800,chr7vsss75193000vsss75193200,chr7vsss88491800vsss88492000,chr7vsss90217200vsss90217400,chr7vsss90331400vsss90331800,chr7vsss90339200vsss90339400,chr7vsss90498400vsss90498800,chr7vsss98106800vsss98107000,chr8vsss111903400vsss111903800,chr8vsss112112400vsss112112800,chr8vsss112168400vsss112168600,chr8vsss112185800vsss112186000,chr8vsss117981000vsss117981400,chr8vsss121224400vsss121224800,chr8vsss121233200vsss121233600,chr8vsss121238200vsss121238400,chr8vsss123341000vsss123341200,chr8vsss123342200vsss123342400,chr8vsss12531800vsss12532200,chr8vsss12533800vsss12534000,chr8vsss12542200vsss12542400,chr8vsss12547400vsss12547600,chr8vsss30667600vsss30667800,chr8vsss30672800vsss30673000,chr8vsss30676600vsss30677000,chr8vsss44680600vsss44681000,chr8vsss44714000vsss44714400,chr8vsss44715000vsss44715200,chr8vsss44715400vsss44715600,chr8vsss44717600vsss44717800,chr8vsss44726800vsss44727000,chr8vsss70125000vsss70125800,chr9vsss106137000vsss106137200,chr9vsss106209200vsss106209600,chr9vsss106210400vsss106210800,chr9vsss106297800vsss106298000,chr9vsss106418400vsss106419000,chr9vsss106419400vsss106419600,chr9vsss106448800vsss106449400,chr9vsss106450800vsss106451400,chr9vsss106497800vsss106498400,chr9vsss106539200vsss106539400,chr9vsss107687800vsss107688400,chr9vsss107689200vsss107689800,chr9vsss107693600vsss107693800,chr9vsss113000400vsss113000800,chr9vsss36491400vsss36491800,chr9vsss36492000vsss36492400,chr9vsss39707000vsss39707200,chr9vsss41650600vsss41651000,chr9vsss41875400vsss41875800,chr9vsss41882200vsss41882600,chr9vsss62642200vsss62642400,chr9vsss63769600vsss63769800,chr9vsss63770200vsss63770600,chr9vsss63848400vsss63848600,chr9vsss63897000vsss63897400,chr9vsss8690400vsss8691000,chr9vsss93176800vsss93177000,chr9vsss93264200vsss93264600,chr9vsss93317000vsss93317200,chrUn_NW_018085356v1vsss598800vsss600400,chrXvsss15697000vsss15697400,chrXvsss47855400vsss47856000,chrXvsss80638200vsss80638400,chrXvsss89847800vsss89848000</t>
  </si>
  <si>
    <t>AASDHPPT,ACACA,ACAT1,ACOT11,ACOT12,ACSL1,ACSL3,ACSL4,ACSL5,ACSM2A,ACSM2B,ACSM4,ACSS2,ADH4,AHCYL1,AKR7A2,ALAS1,ALDH1L1,ALDH1L2,AMBP,ATIC,BAAT,BDH2,BHMT2,BLVRA,BPGM,CBR1,CBR3,CBR4,COQ10A,COQ8A,COX15,CROT,CRYZL1,CYP1A1,CYP1A2,DBI,DERA,DHFR2,DLAT,DLD,DLST,ELOVL5,ELOVL6,ENO4,FDXR,FECH,FMO1,FMO2,FTCD,FXN,GCH1,GCK,GGH,GLRX3,GLYAT,GNMT,GPAM,GPAT4,GPD1L,GPHN,HAAO,HACD2,HK1,HMGCR,HSD17B12,HSD17B4,IDH1,ISCA1,KMO,KYNU,LIAS,MAT1A,MAT2A,MBIP,MCEE,MDH1,MDH2,MLYCD,MMADHC,MOCOS,MOCS1,MPC1,MTHFD1,MTHFD1L,MTHFD2L,MTHFS,MTRR,MVK,NADK2,NAMPT,NDUFA9,NFE2L1,NFU1,NMNAT1,NMRK1,NNMT,NNT,NT5E,NUBP1,NUDT12,OGDH,OGDHL,OXSM,PANK1,PANK2,PARP16,PC,PCCA,PCK2,PDHA1,PDHA2,PDHB,PDHX,PDSS2,PEMT,PFKFB1,PGD,PGM1,PGM2L1,PIPOX,PKLR,PPCS,QDPR,RFK,RNLS,RPE,SHMT1,SLC19A1,SLC25A32,SUCLA2,SUCLG2,TDO2,TECR,TPK1,UGT1A1,VKORC1L1,VNN1,VNN2,VNN3</t>
  </si>
  <si>
    <t>chr10vsss13719600vsss13719800,chr12vsss6356800vsss6357000,chr12vsss6368400vsss6369200,chr13vsss30333000vsss30333200,chr13vsss31388600vsss31389000,chr13vsss31398000vsss31398200,chr13vsss31420000vsss31420200,chr14vsss105036000vsss105036800,chr14vsss105502200vsss105502400,chr14vsss110609800vsss110610000,chr14vsss110627400vsss110627600,chr14vsss110638800vsss110639000,chr14vsss110649000vsss110649600,chr14vsss110665000vsss110665400,chr14vsss28265200vsss28265600,chr14vsss28303200vsss28303800,chr14vsss28421600vsss28421800,chr14vsss41343600vsss41344600,chr14vsss41352800vsss41353000,chr14vsss88075400vsss88075600,chr14vsss99689400vsss99689600,chr15vsss124562600vsss124562800,chr15vsss124624600vsss124624800,chr15vsss124646800vsss124647000,chr15vsss124647600vsss124648000,chr15vsss124667400vsss124667800,chr15vsss124672800vsss124673200,chr15vsss124688800vsss124689400,chr15vsss23648000vsss23648400,chr15vsss23657000vsss23657400,chr15vsss23659000vsss23659400,chr15vsss23668000vsss23668200,chr15vsss23674600vsss23674800,chr15vsss24012800vsss24013200,chr15vsss24025400vsss24025800,chr15vsss24033400vsss24033600,chr15vsss29729000vsss29729200,chr15vsss33222000vsss33223400,chr15vsss48389600vsss48389800,chr15vsss75502600vsss75502800,chr15vsss94979400vsss94979600,chr17vsss16082400vsss16082800,chr17vsss16542800vsss16543200,chr17vsss16780000vsss16780200,chr17vsss16786800vsss16787000,chr17vsss16797600vsss16797800,chr17vsss16799400vsss16799600,chr17vsss16825200vsss16825600,chr17vsss17014000vsss17014200,chr17vsss17021000vsss17021400,chr17vsss17054200vsss17054400,chr17vsss17101600vsss17102000,chr17vsss17116600vsss17117000,chr17vsss17122200vsss17122600,chr17vsss17141600vsss17141800,chr17vsss17280000vsss17280200,chr17vsss17345600vsss17346000,chr17vsss17586400vsss17586800,chr17vsss17587400vsss17587800,chr17vsss17588600vsss17588800,chr17vsss17590800vsss17591200,chr17vsss38333600vsss38333800,chr17vsss43891000vsss43891200,chr17vsss43923000vsss43923400,chr17vsss43944200vsss43944600,chr17vsss5039800vsss5040800,chr17vsss5084200vsss5084400,chr17vsss5084600vsss5084800,chr17vsss5149000vsss5149200,chr17vsss5154000vsss5154400,chr17vsss5172400vsss5172600,chr17vsss5173000vsss5173200,chr17vsss5189000vsss5189400,chr17vsss5190000vsss5190200,chr17vsss5235600vsss5236200,chr17vsss57937000vsss57938800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50719400vsss50719600,chr18vsss50726000vsss50726400,chr18vsss50727600vsss50728000,chr1vsss113576800vsss113577200,chr1vsss113613400vsss113613600,chr1vsss113705200vsss113706000,chr1vsss113778400vsss113778600,chr1vsss113818800vsss113819400,chr1vsss113879800vsss113880200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226009400vsss226010000,chr1vsss226177800vsss226178400,chr1vsss226222200vsss226222600,chr1vsss226262000vsss226262200,chr1vsss226318600vsss226319000,chr1vsss226319400vsss226319800,chr1vsss226334600vsss226334800,chr1vsss239096600vsss239096800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31296200vsss31296600,chr1vsss44172800vsss44173000,chr1vsss44182400vsss44182800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44452800vsss44453200,chr2vsss4815800vsss4816000,chr2vsss4816600vsss4816800,chr2vsss68893200vsss68893400,chr2vsss68933600vsss68934400,chr2vsss69841200vsss69841400,chr2vsss69849400vsss69850000,chr2vsss69850200vsss69850800,chr2vsss7078000vsss7078400,chr2vsss80570000vsss80570400,chr2vsss84518000vsss84518400,chr3vsss110808600vsss110808800,chr3vsss117220400vsss117220600,chr3vsss117250400vsss117250600,chr3vsss117254000vsss117254600,chr3vsss117258200vsss117258600,chr3vsss117265200vsss117265400,chr3vsss117274400vsss117274800,chr3vsss117281600vsss117282000,chr3vsss117311000vsss117311400,chr3vsss47801800vsss47802200,chr3vsss6726000vsss6726600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54959200vsss54959600,chr4vsss62263200vsss62263600,chr4vsss62538400vsss62540000,chr4vsss62551400vsss62551800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5vsss252800vsss253000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81788600vsss81788800,chr5vsss81790000vsss81790400,chr5vsss81793000vsss81793200,chr5vsss81795000vsss81795400,chr5vsss81802800vsss81803000,chr5vsss81803800vsss81804000,chr5vsss81808200vsss81808800,chr5vsss81833200vsss81833400,chr5vsss89710000vsss89710200,chr5vsss89712200vsss89712600,chr5vsss89788000vsss89788400,chr5vsss89919200vsss89919600,chr5vsss89942600vsss89942800,chr5vsss90000600vsss90001000,chr5vsss90031200vsss90031400,chr5vsss90033800vsss90034400,chr6vsss108397800vsss108398000,chr6vsss108435400vsss108435800,chr6vsss109096800vsss109097000,chr6vsss109106800vsss109107200,chr6vsss109112000vsss109112200,chr6vsss109181400vsss109181600,chr6vsss115409000vsss115409200,chr6vsss115457400vsss115457800,chr6vsss115478200vsss115478400,chr6vsss115478800vsss115479000,chr6vsss115480800vsss115481200,chr6vsss115484800vsss115485000,chr6vsss115487000vsss115487200,chr6vsss115501400vsss115501800,chr6vsss115506000vsss115506200,chr6vsss115507200vsss115507800,chr6vsss115508200vsss115508600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29952200vsss29952400,chr6vsss43039600vsss43040000,chr6vsss48956400vsss48956800,chr6vsss6392200vsss6392600,chr6vsss6435000vsss6435400,chr6vsss6436000vsss6436400,chr6vsss6437200vsss6437600,chr6vsss6438000vsss6438400,chr6vsss6456800vsss6457600,chr6vsss6460400vsss6460800,chr6vsss6463600vsss6464400,chr6vsss6478000vsss6479000,chr6vsss68638200vsss68638600,chr6vsss7058800vsss7059000,chr6vsss7111200vsss7111400,chr6vsss7111600vsss7112400,chr6vsss7114800vsss7115600,chr6vsss71628400vsss71628800,chr6vsss71640600vsss71640800,chr6vsss71641400vsss71641800,chr6vsss72488600vsss72488800,chr6vsss72506600vsss72507200,chr6vsss72524800vsss72525200,chr6vsss72527000vsss72527200,chr6vsss72556600vsss72556800,chr6vsss72557400vsss72557600,chr6vsss83076200vsss83076600,chr6vsss83077200vsss83077400,chr6vsss84229000vsss84229600,chr6vsss97309800vsss97310000,chr7vsss112512000vsss112512200,chr7vsss29942000vsss29942600,chr7vsss37555200vsss37555400,chr7vsss91542800vsss91543000,chr7vsss91544400vsss91545000,chr7vsss91557200vsss91558000,chr7vsss98735800vsss98736200,chr7vsss98766000vsss98766400,chr7vsss98806400vsss98806600,chr7vsss98812000vsss98812600,chr7vsss98815600vsss98816200,chr8vsss120977800vsss120978000,chr8vsss121032800vsss121033800,chr8vsss121038200vsss121038400,chr8vsss121039600vsss121040200,chr8vsss121093800vsss121094000,chr8vsss121096400vsss121096800,chr8vsss121098800vsss121099200,chr8vsss121143400vsss121143600,chr8vsss121165000vsss121165200,chr8vsss121224400vsss121224800,chr8vsss121233200vsss121233600,chr8vsss121238200vsss121238400,chr8vsss121293600vsss121294000,chr8vsss138235800vsss138236000,chr8vsss43752800vsss43753400,chr8vsss43779200vsss43779800,chr8vsss43790200vsss43790400,chr8vsss74530400vsss74530600,chr8vsss74535200vsss74535400,chr8vsss74535800vsss74536000,chr8vsss74543200vsss74543400,chr8vsss74544000vsss74544200,chr8vsss85065600vsss85066000,chr9vsss115753000vsss115753200,chr9vsss115787400vsss115787800,chr9vsss115788200vsss115788400,chr9vsss115803400vsss115803800,chr9vsss27820400vsss27820600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chrXvsss26247600vsss26247800,chrXvsss26255800vsss26256000,chrXvsss4812600vsss4813600</t>
  </si>
  <si>
    <t>ABCA1,ACAA2,ACSS2,ADH1B,ADH1C,ADH4,ADH5,ADH6,ADH7,AKR1D1,ALDH1A1,ALDH1A2,ALDH1B1,ANGPTL3,APOA1,APOA4,APOA5,APOB,APOF,APOL1,BCO1,CALM1,CAT,CEBPA,CES1,CFTR,CHKA,CLN8,CYP27C1,CYP2R1,CYP3A4,CYP7A1,CYP7B1,DHCR24,DHCR7,DHRS3,DHRS9,DISP3,EPHX1,ERG28,FDPS,FDX1,FDXR,GK,GK2,GK3P,GOT1,HAO1,HMGCR,HMGCS2,HSD17B7,IGF1,IMPA1,IMPA2,INPP1,INPP4B,INSIG1,INSIG2,IP6K2,IP6K3,ITPKC,LDLR,LDLRAP1,LEP,LIPC,LRAT,MINPP1,MIOX,MOGAT1,MOXD1,MSMO1,MTMR2,MTMR7,MVK,NPC1,NPC1L1,NR0B2,NUDT4,NUS1,OSBPL1A,OSBPL5,PARK7,PCK1,PCSK9,PLB1,PLCB1,PLCB4,PLCE1,PLCG1,PLCG2,PLPP6,PNPLA4,PON1,PRKAA2,RBP4,RDH10,RDH12,RDH8,RXRA,SC5D,SCAP,SCARB1,SLC34A1,SOAT2,SORL1,STAR,SULT1C4,TM7SF2,TNFSF4,TRERF1,TTR</t>
  </si>
  <si>
    <t>chr10vsss55540000vsss55540400,chr12vsss20515400vsss20515600,chr12vsss38862400vsss38862800,chr13vsss195284800vsss195285200,chr13vsss195290200vsss195290400,chr13vsss195392600vsss195392800,chr13vsss30333000vsss30333200,chr13vsss88469600vsss88470000,chr13vsss88651200vsss88651600,chr13vsss88702400vsss88702600,chr13vsss88702800vsss88703200,chr13vsss88775200vsss88775600,chr13vsss88776600vsss88777000,chr13vsss88864600vsss88864800,chr13vsss88866400vsss88867000,chr13vsss88929200vsss88929600,chr13vsss88947000vsss88947200,chr13vsss88948800vsss88949400,chr13vsss88952600vsss88952800,chr13vsss88964600vsss88964800,chr13vsss88999000vsss88999200,chr13vsss89015200vsss89015600,chr14vsss11274200vsss11274400,chr14vsss11276200vsss11276800,chr14vsss11279400vsss11280000,chr14vsss11281000vsss11281200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41343600vsss41344600,chr14vsss41352800vsss41353000,chr14vsss47366000vsss47366800,chr14vsss59632600vsss59633200,chr15vsss112937400vsss112937800,chr15vsss112948600vsss112948800,chr15vsss112949200vsss112949800,chr15vsss134117200vsss134117600,chr15vsss134119200vsss134119800,chr15vsss134121400vsss134122200,chr15vsss23648000vsss23648400,chr15vsss23657000vsss23657400,chr15vsss23659000vsss23659400,chr15vsss23668000vsss23668200,chr15vsss23674600vsss23674800,chr15vsss24012800vsss24013200,chr15vsss24025400vsss24025800,chr15vsss24033400vsss24033600,chr15vsss48389600vsss48389800,chr17vsss15602000vsss15602200,chr17vsss15724200vsss15724600,chr17vsss15725000vsss15725600,chr17vsss16082400vsss16082800,chr17vsss16542800vsss16543200,chr17vsss31866600vsss31866800,chr18vsss20145800vsss20146400,chr18vsss2919800vsss2920200,chr18vsss2921600vsss2922000,chr18vsss2922200vsss2922400,chr18vsss2923600vsss2924000,chr18vsss2945400vsss2946600,chr1vsss111300600vsss111300800,chr1vsss111308000vsss111308200,chr1vsss111334800vsss111335200,chr1vsss111338400vsss111339000,chr1vsss111403400vsss111403600,chr1vsss111408400vsss111408600,chr1vsss111409200vsss111409400,chr1vsss111414400vsss111414800,chr1vsss111419800vsss111420000,chr1vsss111422000vsss111422200,chr1vsss111423000vsss111423200,chr1vsss111433400vsss111433600,chr1vsss111440600vsss111440800,chr1vsss111451600vsss111451800,chr1vsss265383800vsss265384000,chr1vsss265430600vsss265431000,chr2vsss117841800vsss117842000,chr2vsss117862600vsss117863200,chr2vsss117865600vsss117866000,chr2vsss117878400vsss117878600,chr2vsss140480000vsss140480200,chr2vsss144065200vsss144065800,chr2vsss144093400vsss144093600,chr2vsss144097200vsss144097600,chr2vsss144160600vsss144160800,chr2vsss2505800vsss2506000,chr2vsss2510200vsss2510400,chr2vsss2570200vsss2570600,chr2vsss2606200vsss2607400,chr2vsss2618400vsss2619000,chr2vsss2831600vsss2832400,chr2vsss4448200vsss4448600,chr2vsss4455200vsss4455400,chr2vsss4455800vsss4456200,chr2vsss69841200vsss69841400,chr2vsss69849400vsss69850000,chr2vsss69850200vsss69850800,chr2vsss7078000vsss7078400,chr2vsss80842800vsss80843000,chr2vsss80854000vsss80854200,chr2vsss80868800vsss80869000,chr2vsss84518000vsss84518400,chr3vsss10263600vsss10264400,chr3vsss117220400vsss117220600,chr3vsss117250400vsss117250600,chr3vsss117254000vsss117254600,chr3vsss117258200vsss117258600,chr3vsss117265200vsss117265400,chr3vsss117274400vsss117274800,chr3vsss117281600vsss117282000,chr3vsss117311000vsss117311400,chr4vsss104194800vsss104195400,chr4vsss104216800vsss104217000,chr4vsss104329800vsss104330000,chr4vsss104418200vsss104418600,chr4vsss124463000vsss124463200,chr4vsss124464200vsss124464400,chr4vsss124464600vsss124464800,chr4vsss124507200vsss124507600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79252000vsss79252200,chr4vsss79289600vsss79290000,chr4vsss79295400vsss79295600,chr4vsss79312000vsss79313000,chr4vsss79328600vsss79329000,chr4vsss94527600vsss94528400,chr4vsss97371600vsss97371800,chr5vsss80369200vsss80369600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170494600vsss170494800,chr6vsss170495400vsss170495600,chr6vsss80199600vsss80200200,chr6vsss80330800vsss80331000,chr6vsss80385600vsss80386200,chr6vsss83076200vsss83076600,chr6vsss83077200vsss83077400,chr7vsss29584000vsss29584200,chr7vsss29587600vsss29588000,chr7vsss29612000vsss29612200,chr7vsss29619600vsss29620000,chr7vsss5067600vsss5067800,chr7vsss5099000vsss5099400,chr7vsss5131400vsss5131800,chr7vsss5132400vsss5132600,chr7vsss5146400vsss5146800,chr7vsss5154400vsss5154600,chr7vsss5168800vsss5169400,chr7vsss5174200vsss5174600,chr7vsss5189400vsss5189800,chr7vsss5190200vsss5190600,chr8vsss111903400vsss111903800,chr8vsss112112400vsss112112800,chr8vsss112168400vsss112168600,chr8vsss112185800vsss112186000,chr8vsss118282200vsss118282400,chr8vsss118420200vsss118420600,chr8vsss118560600vsss118560800,chr8vsss17797600vsss17798000,chr8vsss17906800vsss17907000,chr8vsss18279600vsss18280000,chr8vsss18287200vsss18287600,chr8vsss18408600vsss18409000,chr8vsss18434800vsss18435200,chr8vsss41070200vsss41070400,chr8vsss41070800vsss41071400,chr8vsss41082000vsss41083000,chr8vsss41739200vsss41739800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t>
  </si>
  <si>
    <t>ACACA,ACADL,AGT,AGTR1,APOA1,APOA4,APOA5,APOB,ATP1A1,BMP2,BMP5,BMP6,CYP7A1,DHCR7,EGR1,ELOVL6,EPHX2,FDPS,FGF1,FGFR4,GAL,GFI1,GPAM,HMGCR,INSIG1,INSIG2,KIT,LDLR,LDLRAP1,LEP,MALRD1,MVK,NFKB1,NFYB,NFYC,NR1H4,NR5A1,PANK2,POR,PPARGC1A,PROX1,RORA,RORC,SC5D,SCAP,SEC14L2,SNAI2,SOD1,STAR,STARD4,STAT5B,TM7SF2,UGT1A1,WNT4</t>
  </si>
  <si>
    <t>chr12vsss6356800vsss6357000,chr12vsss6368400vsss6369200,chr13vsss30333000vsss30333200,chr14vsss28265200vsss28265600,chr14vsss28303200vsss28303800,chr14vsss28421600vsss28421800,chr14vsss41343600vsss41344600,chr14vsss41352800vsss41353000,chr15vsss23648000vsss23648400,chr15vsss23657000vsss23657400,chr15vsss23659000vsss23659400,chr15vsss23668000vsss23668200,chr15vsss23674600vsss23674800,chr15vsss24012800vsss24013200,chr15vsss24025400vsss24025800,chr15vsss24033400vsss24033600,chr15vsss33222000vsss33223400,chr15vsss48389600vsss48389800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50719400vsss50719600,chr18vsss50726000vsss50726400,chr18vsss50727600vsss50728000,chr1vsss113576800vsss113577200,chr1vsss113613400vsss113613600,chr1vsss113705200vsss113706000,chr1vsss113778400vsss113778600,chr1vsss113818800vsss113819400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44452800vsss44453200,chr2vsss69841200vsss69841400,chr2vsss69849400vsss69850000,chr2vsss69850200vsss69850800,chr2vsss7078000vsss7078400,chr2vsss84518000vsss84518400,chr3vsss117220400vsss117220600,chr3vsss117250400vsss117250600,chr3vsss117254000vsss117254600,chr3vsss117258200vsss117258600,chr3vsss117265200vsss117265400,chr3vsss117274400vsss117274800,chr3vsss117281600vsss117282000,chr3vsss117311000vsss117311400,chr3vsss6726000vsss6726600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6vsss108397800vsss108398000,chr6vsss108435400vsss108435800,chr6vsss109096800vsss109097000,chr6vsss109106800vsss109107200,chr6vsss109112000vsss109112200,chr6vsss109181400vsss109181600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29952200vsss29952400,chr6vsss43039600vsss43040000,chr6vsss71628400vsss71628800,chr6vsss71640600vsss71640800,chr6vsss71641400vsss71641800,chr6vsss83076200vsss83076600,chr6vsss83077200vsss83077400,chr6vsss84229000vsss84229600,chr7vsss37555200vsss37555400,chr7vsss98735800vsss98736200,chr7vsss98766000vsss98766400,chr7vsss98806400vsss98806600,chr7vsss98812000vsss98812600,chr7vsss98815600vsss98816200,chr8vsss43752800vsss43753400,chr8vsss43779200vsss43779800,chr9vsss115753000vsss115753200,chr9vsss115787400vsss115787800,chr9vsss115788200vsss115788400,chr9vsss115803400vsss115803800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t>
  </si>
  <si>
    <t>ABCA1,ACAA2,AKR1D1,ANGPTL3,APOA1,APOA4,APOA5,APOB,APOF,APOL1,CAT,CEBPA,CES1,CFTR,CLN8,CYP2R1,CYP3A4,CYP7A1,CYP7B1,DHCR24,DHCR7,DISP3,ERG28,FDPS,FDX1,FDXR,HMGCR,HMGCS2,HSD17B7,INSIG1,INSIG2,LDLR,LDLRAP1,LEP,LIPC,MSMO1,MVK,NPC1,NPC1L1,NR0B2,OSBPL1A,OSBPL5,PCSK9,PLPP6,PON1,PRKAA2,RXRA,SC5D,SCAP,SCARB1,SOAT2,SORL1,STAR,TM7SF2,TNFSF4,TRERF1</t>
  </si>
  <si>
    <t>chr12vsss6356800vsss6357000,chr12vsss6368400vsss6369200,chr13vsss30333000vsss30333200,chr14vsss28265200vsss28265600,chr14vsss28303200vsss28303800,chr14vsss28421600vsss28421800,chr14vsss41343600vsss41344600,chr14vsss41352800vsss41353000,chr15vsss23648000vsss23648400,chr15vsss23657000vsss23657400,chr15vsss23659000vsss23659400,chr15vsss23668000vsss23668200,chr15vsss23674600vsss23674800,chr15vsss24012800vsss24013200,chr15vsss24025400vsss24025800,chr15vsss24033400vsss24033600,chr15vsss33222000vsss33223400,chr15vsss48389600vsss48389800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50719400vsss50719600,chr18vsss50726000vsss50726400,chr18vsss50727600vsss50728000,chr1vsss113576800vsss113577200,chr1vsss113613400vsss113613600,chr1vsss113705200vsss113706000,chr1vsss113778400vsss113778600,chr1vsss113818800vsss113819400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2259800vsss2260000,chr2vsss2505800vsss2506000,chr2vsss2510200vsss2510400,chr2vsss2570200vsss2570600,chr2vsss2606200vsss2607400,chr2vsss2618400vsss2619000,chr2vsss26504400vsss26505600,chr2vsss26507000vsss26507600,chr2vsss26508600vsss26509000,chr2vsss26512200vsss26512600,chr2vsss26514400vsss26514600,chr2vsss26519000vsss26519400,chr2vsss26568600vsss26569000,chr2vsss2831600vsss2832400,chr2vsss69841200vsss69841400,chr2vsss69849400vsss69850000,chr2vsss69850200vsss69850800,chr2vsss7078000vsss7078400,chr2vsss84518000vsss84518400,chr3vsss117220400vsss117220600,chr3vsss117250400vsss117250600,chr3vsss117254000vsss117254600,chr3vsss117258200vsss117258600,chr3vsss117265200vsss117265400,chr3vsss117274400vsss117274800,chr3vsss117281600vsss117282000,chr3vsss117311000vsss117311400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11368200vsss11368800,chr5vsss18360800vsss18361000,chr5vsss18387800vsss18388000,chr5vsss21753200vsss21753600,chr5vsss21765200vsss21765600,chr6vsss108397800vsss108398000,chr6vsss108435400vsss108435800,chr6vsss109096800vsss109097000,chr6vsss109106800vsss109107200,chr6vsss109112000vsss109112200,chr6vsss109181400vsss109181600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157481600vsss157481800,chr6vsss157500800vsss157501000,chr6vsss29952200vsss29952400,chr6vsss43039600vsss43040000,chr6vsss71628400vsss71628800,chr6vsss71640600vsss71640800,chr6vsss71641400vsss71641800,chr6vsss83076200vsss83076600,chr6vsss83077200vsss83077400,chr6vsss84229000vsss84229600,chr7vsss37555200vsss37555400,chr8vsss43752800vsss43753400,chr8vsss43779200vsss43779800,chr9vsss115753000vsss115753200,chr9vsss115787400vsss115787800,chr9vsss115788200vsss115788400,chr9vsss115803400vsss115803800,chr9vsss38337400vsss38337600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9vsss48491400vsss48491600,chr9vsss74778400vsss74778600,chr9vsss74965400vsss74965800,chr9vsss74966200vsss74966800</t>
  </si>
  <si>
    <t>ABCA1,ACAA2,AKR1D1,ANGPTL3,APOA1,APOA4,APOA5,APOB,APOF,APOL1,CAT,CEBPA,CES1,CFTR,CLN8,CYP7A1,CYP7B1,DHCR24,DHCR7,DISP3,FDPS,FDX1,FDXR,HMGCR,HMGCS2,HSD17B7,INSIG1,INSIG2,LDLR,LDLRAP1,LEP,LIPC,MSMO1,MVK,NPC1,NPC1L1,NR0B2,OSBPL1A,OSBPL5,PCSK9,PLPP6,PON1,PRKAA2,RXRA,SC5D,SCAP,SCARB1,SOAT2,SORL1,STAR,TM7SF2,TNFSF4,TRERF1</t>
  </si>
  <si>
    <t>chr10vsss12449000vsss12449200,chr10vsss12451400vsss12451600,chr12vsss45235400vsss45235800,chr12vsss46374600vsss46375000,chr12vsss49607800vsss49608400,chr12vsss60426000vsss60426400,chr13vsss139643800vsss139644000,chr13vsss139647600vsss139647800,chr13vsss206223400vsss206225000,chr13vsss206226200vsss206226400,chr13vsss206231400vsss206231600,chr13vsss206254800vsss206255000,chr14vsss110609800vsss110610000,chr14vsss110627400vsss110627600,chr14vsss110638800vsss110639000,chr14vsss110649000vsss110649600,chr14vsss110665000vsss110665400,chr14vsss2259200vsss2259400,chr14vsss2310400vsss2310600,chr14vsss2313000vsss2313400,chr14vsss2314800vsss2315200,chr14vsss2315400vsss2316000,chr14vsss30841600vsss30842000,chr14vsss38511600vsss38512000,chr14vsss38512200vsss38512400,chr14vsss38513000vsss38514400,chr14vsss38531200vsss38531400,chr14vsss41943400vsss41943600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13793800vsss13794200,chr15vsss13869200vsss13869400,chr15vsss139720200vsss139720600,chr15vsss17164600vsss17164800,chr15vsss17171000vsss17171800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9362400vsss9362800,chr18vsss45025000vsss45025200,chr18vsss50645000vsss50645200,chr18vsss50647200vsss50647400,chr18vsss50648000vsss50648600,chr1vsss121422800vsss121423000,chr1vsss121441200vsss121441400,chr1vsss121478200vsss121478600,chr1vsss121521000vsss121521800,chr1vsss121531200vsss121531400,chr1vsss121570200vsss121570600,chr1vsss121572400vsss121572600,chr1vsss121573000vsss121573200,chr1vsss215585200vsss215586600,chr1vsss215612600vsss215613000,chr1vsss215613800vsss215614200,chr1vsss215782600vsss215782800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129500000vsss129500200,chr2vsss129538000vsss129538400,chr2vsss129697800vsss129698200,chr2vsss129704800vsss129705000,chr2vsss129705200vsss129705400,chr2vsss79932200vsss79932600,chr3vsss57831200vsss57831400,chr3vsss57832400vsss57833000,chr3vsss97571600vsss97571800,chr3vsss97585000vsss97585200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5vsss21809800vsss21810400,chr5vsss21812200vsss21813000,chr5vsss21813400vsss21813800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14574200vsss14574400,chr6vsss14575800vsss14576600,chr6vsss14587200vsss14587600,chr6vsss14594200vsss14594400,chr6vsss14595000vsss14595200,chr6vsss21064600vsss21065000,chr6vsss21111000vsss21111200,chr6vsss37655600vsss37656000,chr6vsss37656200vsss37656400,chr6vsss37678000vsss37678200,chr6vsss45215600vsss45216400,chr6vsss54092600vsss54093000,chr6vsss7058800vsss7059000,chr6vsss7111200vsss7111400,chr6vsss7111600vsss7112400,chr6vsss7114800vsss7115600,chr6vsss77401000vsss77401200,chr7vsss100386400vsss100386600,chr7vsss19347200vsss19347400,chr7vsss19431400vsss19431600,chr7vsss49063800vsss49064000,chr7vsss49138800vsss49139600,chr7vsss63194000vsss63194400,chr7vsss63195800vsss63196200,chr7vsss98106800vsss98107000,chr8vsss12531800vsss12532200,chr8vsss12533800vsss12534000,chr8vsss12542200vsss12542400,chr8vsss12547400vsss12547600,chr8vsss44680600vsss44681000,chr8vsss44714000vsss44714400,chr8vsss44715000vsss44715200,chr8vsss44715400vsss44715600,chr8vsss44717600vsss44717800,chr8vsss44726800vsss44727000,chr9vsss107687800vsss107688400,chr9vsss107689200vsss107689800,chr9vsss107693600vsss107693800,chr9vsss36491400vsss36491800,chr9vsss36492000vsss36492400,chrUn_NW_018085356v1vsss598800vsss600400</t>
  </si>
  <si>
    <t>ACAT1,ACMSD,AGXT,AGXT2,ALDH4A1,ALDH5A1,ALDH7A1,AMDHD1,ARG1,ASPA,AUH,BCAT2,BLMH,CBS,CDO1,DAO,DDAH1,DLD,DLST,FAH,FTCD,GAD1,GCSH,GLDC,GLS2,GLUD1,GOT1,GOT2,GPT2,GSTZ1,HAAO,HAL,HDC,HGD,HIBADH,HNMT,HPD,IDO2,KMO,KYNU,MAT1A,MTRR,OGDH,PAH,PHYKPL,PIPOX,PRODH2,QDPR,SARDH,SDS,SHMT1,SLC25A21,TAT,TDO2,THNSL2</t>
  </si>
  <si>
    <t>chr10vsss12449000vsss12449200,chr10vsss12451400vsss12451600,chr10vsss14544800vsss14545000,chr11vsss20412400vsss20413000,chr11vsss20428400vsss20428800,chr12vsss38862400vsss38862800,chr12vsss45235400vsss45235800,chr12vsss60426000vsss60426400,chr12vsss60864800vsss60866000,chr12vsss60868800vsss60869000,chr12vsss60878200vsss60878600,chr12vsss60899400vsss60899600,chr12vsss60903000vsss60903200,chr12vsss60903400vsss60905000,chr12vsss6356800vsss6357000,chr12vsss6368400vsss6369200,chr13vsss12722000vsss12722600,chr13vsss12725800vsss12726200,chr13vsss136619000vsss136619200,chr13vsss136632200vsss136632400,chr13vsss136665800vsss136666000,chr13vsss136666800vsss136667000,chr13vsss136805200vsss136805400,chr13vsss136812000vsss136812200,chr13vsss136813600vsss136813800,chr13vsss136856000vsss136856200,chr13vsss18222200vsss18222600,chr13vsss199783200vsss199783600,chr13vsss207950000vsss207950400,chr13vsss40097400vsss40097600,chr13vsss40102000vsss40102200,chr13vsss40104000vsss40104400,chr13vsss40105200vsss40105600,chr13vsss40132400vsss40133000,chr13vsss48849400vsss48849800,chr13vsss49022600vsss49023000,chr13vsss49082800vsss49083400,chr13vsss49083600vsss49084000,chr14vsss100113600vsss100114000,chr14vsss100265200vsss100265400,chr14vsss100288000vsss100288200,chr14vsss100288600vsss100288800,chr14vsss100430400vsss100430600,chr14vsss100432400vsss100432600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122701400vsss122701800,chr14vsss122705800vsss122706000,chr14vsss122754000vsss122754200,chr14vsss127035600vsss127035800,chr14vsss20443400vsss20443600,chr14vsss20511800vsss20512000,chr14vsss20514400vsss20514800,chr14vsss20625200vsss20625400,chr14vsss20717800vsss20718000,chr14vsss20825600vsss20826000,chr14vsss41343600vsss41344600,chr14vsss41352800vsss41353000,chr14vsss72470400vsss72470800,chr14vsss82103200vsss82104600,chr14vsss82106000vsss82109400,chr14vsss82109600vsss82115000,chr14vsss82115400vsss82116800,chr14vsss82117000vsss82117400,chr14vsss82118000vsss82118400,chr14vsss82119200vsss82119400,chr14vsss82129400vsss82129800,chr14vsss82150800vsss82151600,chr14vsss90361600vsss90361800,chr14vsss90415000vsss90415200,chr14vsss90436000vsss90436200,chr15vsss111335400vsss111335600,chr15vsss112686600vsss112686800,chr15vsss112870000vsss112870200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124624600vsss124624800,chr15vsss124646800vsss124647000,chr15vsss124647600vsss124648000,chr15vsss124667400vsss124667800,chr15vsss124672800vsss124673200,chr15vsss124688800vsss124689400,chr15vsss124752600vsss124752800,chr15vsss124756800vsss124757400,chr15vsss1745600vsss1746200,chr15vsss1747000vsss1747200,chr15vsss1809000vsss1809400,chr15vsss1815400vsss1816000,chr15vsss1953600vsss1953800,chr15vsss1954200vsss1954400,chr15vsss2321800vsss2322000,chr15vsss2323400vsss2323600,chr15vsss2324000vsss2324600,chr15vsss2329000vsss2329200,chr15vsss2338800vsss2339200,chr15vsss2412200vsss2412600,chr15vsss2470400vsss2470600,chr15vsss24776800vsss24777200,chr15vsss2504800vsss2505200,chr15vsss2518400vsss2518800,chr15vsss2554800vsss2555400,chr15vsss2643800vsss2644000,chr15vsss2652600vsss2652800,chr15vsss2663000vsss2663400,chr15vsss2670800vsss2671000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8884200vsss8884600,chr15vsss8890200vsss8890400,chr15vsss8891000vsss8891200,chr15vsss8897600vsss8897800,chr15vsss8979200vsss8979600,chr15vsss9068400vsss9069000,chr15vsss9078400vsss9078800,chr16vsss21494800vsss21495000,chr16vsss21500600vsss21500800,chr16vsss21531000vsss21531200,chr16vsss21558600vsss21559000,chr16vsss21570800vsss21571000,chr16vsss21574800vsss21575200,chr16vsss28186600vsss28187000,chr16vsss28188000vsss28188600,chr16vsss28280200vsss28280600,chr16vsss28290400vsss28290600,chr16vsss28292800vsss28293200,chr16vsss28322000vsss28322400,chr16vsss28393200vsss28393400,chr16vsss28460200vsss28460400,chr16vsss28477400vsss28477600,chr16vsss28529000vsss28529400,chr16vsss28532000vsss28532400,chr16vsss74265600vsss74265800,chr16vsss74267400vsss74267800,chr17vsss10660600vsss10660800,chr17vsss10661400vsss10662000,chr17vsss10716200vsss10716400,chr17vsss31866600vsss31866800,chr17vsss38333600vsss38333800,chr18vsss14578600vsss14578800,chr18vsss50645000vsss50645200,chr18vsss50647200vsss50647400,chr18vsss50648000vsss50648600,chr18vsss50975800vsss50976200,chr1vsss144041600vsss144042000,chr1vsss15357200vsss15357800,chr1vsss163343200vsss163343400,chr1vsss184186800vsss184187200,chr1vsss184258000vsss184258200,chr1vsss228136600vsss228136800,chr1vsss228137200vsss228137600,chr1vsss228912600vsss228913000,chr1vsss228929400vsss228930400,chr1vsss229220000vsss229220200,chr1vsss229240000vsss229240400,chr1vsss2378200vsss2378800,chr1vsss2403200vsss2404200,chr1vsss242947200vsss242947400,chr1vsss242958000vsss242958200,chr1vsss242959200vsss242959600,chr1vsss242959800vsss242960000,chr1vsss242963600vsss242964000,chr1vsss242965600vsss242966000,chr1vsss242967400vsss242967600,chr1vsss30958000vsss30958200,chr1vsss30958400vsss30958800,chr1vsss30970600vsss30971000,chr1vsss30972400vsss30972600,chr1vsss30986200vsss30986600,chr1vsss30993200vsss30993600,chr1vsss30993800vsss30994000,chr1vsss31007200vsss31007400,chr1vsss31038000vsss31038200,chr1vsss31040400vsss31040600,chr1vsss31041200vsss31041400,chr1vsss54371400vsss54371600,chr1vsss73235200vsss73235400,chr1vsss73274200vsss73274400,chr1vsss73282400vsss73282600,chr1vsss73311400vsss73311600,chr1vsss73319000vsss73319600,chr1vsss73319800vsss73320600,chr2vsss109093400vsss109093600,chr2vsss109096800vsss109097200,chr2vsss109956600vsss109957200,chr2vsss110015400vsss110015600,chr2vsss123319200vsss123320000,chr2vsss123330000vsss123330400,chr2vsss123331600vsss123332000,chr2vsss12381800vsss12382400,chr2vsss12420800vsss12421200,chr2vsss12429000vsss12429200,chr2vsss12454400vsss12454800,chr2vsss12455000vsss12455400,chr2vsss12484800vsss12485000,chr2vsss18466000vsss18466800,chr2vsss18492400vsss18492800,chr2vsss18493200vsss18493600,chr2vsss18810600vsss18811200,chr2vsss18842000vsss18842400,chr2vsss18872200vsss18872400,chr2vsss18929200vsss18929600,chr2vsss26091000vsss26091200,chr2vsss64749400vsss64749600,chr2vsss84518000vsss84518400,chr2vsss87888400vsss87888800,chr2vsss89884600vsss89885000,chr2vsss89905400vsss89906200,chr2vsss89959000vsss89959400,chr2vsss90192400vsss90192600,chr3vsss10069400vsss10069600,chr3vsss10124600vsss10124800,chr3vsss10125200vsss10125600,chr3vsss10126800vsss10127000,chr3vsss25317800vsss25318800,chr3vsss25363800vsss25364000,chr3vsss59254800vsss59255000,chr3vsss78058200vsss78058600,chr3vsss78068600vsss78068800,chr3vsss78105400vsss78105600,chr3vsss78142600vsss78142800,chr3vsss78147400vsss78147600,chr3vsss78148600vsss78148800,chr3vsss78166800vsss78167000,chr3vsss78188400vsss78188600,chr3vsss78192400vsss78192800,chr3vsss78248200vsss78248600,chr3vsss97571600vsss97571800,chr3vsss97585000vsss97585200,chr4vsss110090400vsss110090800,chr4vsss110135400vsss110135800,chr4vsss110136000vsss110136800,chr4vsss110174200vsss110174800,chr4vsss64894000vsss64894400,chr4vsss70967600vsss70968200,chr4vsss71006200vsss71006800,chr4vsss71007000vsss71007400,chr4vsss71014000vsss71014800,chr4vsss71019000vsss71019400,chr4vsss71021800vsss71022000,chr4vsss71044200vsss71044400,chr4vsss71352800vsss71353000,chr4vsss71375200vsss71375400,chr4vsss94527600vsss94528400,chr5vsss21680600vsss21681000,chr5vsss56713600vsss56713800,chr5vsss65760400vsss65761200,chr5vsss65765400vsss65765800,chr5vsss79598600vsss79598800,chr6vsss119937600vsss119938200,chr6vsss119976600vsss119977400,chr6vsss119977600vsss119978200,chr6vsss119982600vsss119983400,chr6vsss148896600vsss148896800,chr6vsss148898400vsss148898800,chr6vsss148899200vsss148899600,chr6vsss148900200vsss148900600,chr6vsss148901200vsss148901600,chr6vsss148910000vsss148910400,chr6vsss157867800vsss157868200,chr6vsss168856800vsss168857000,chr6vsss168857200vsss168858000,chr6vsss4789800vsss4790200,chr6vsss70307600vsss70308000,chr6vsss70564000vsss70564200,chr7vsss27225400vsss27225600,chr7vsss27241800vsss27242200,chr7vsss35282800vsss35283800,chr7vsss35311200vsss35312400,chr7vsss35312600vsss35312800,chr7vsss35324600vsss35324800,chr7vsss35529800vsss35530200,chr7vsss35531600vsss35531800,chr7vsss35532400vsss35532600,chr7vsss35533600vsss35533800,chr7vsss35534600vsss35536200,chr7vsss35604800vsss35605000,chr7vsss38025800vsss38026000,chr7vsss38040600vsss38040800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53790000vsss53790800,chr7vsss53797400vsss53798200,chr7vsss53799600vsss53800000,chr7vsss53816800vsss53817200,chr7vsss53860200vsss53860600,chr7vsss53872200vsss53872400,chr7vsss53878200vsss53879200,chr7vsss53880200vsss53880400,chr7vsss53880600vsss53881000,chr7vsss63545000vsss63546000,chr7vsss75187600vsss75188200,chr7vsss75188400vsss75189000,chr7vsss75189800vsss75190000,chr7vsss75190600vsss75190800,chr7vsss75192000vsss75192200,chr7vsss75192600vsss75192800,chr7vsss75193000vsss75193200,chr7vsss88491800vsss88492000,chr7vsss90217200vsss90217400,chr7vsss90331400vsss90331800,chr7vsss90339200vsss90339400,chr7vsss90498400vsss90498800,chr7vsss98106800vsss98107000,chr8vsss111903400vsss111903800,chr8vsss112112400vsss112112800,chr8vsss112168400vsss112168600,chr8vsss112185800vsss112186000,chr8vsss123341000vsss123341200,chr8vsss123342200vsss123342400,chr8vsss12531800vsss12532200,chr8vsss12533800vsss12534000,chr8vsss12542200vsss12542400,chr8vsss12547400vsss12547600,chr8vsss30667600vsss30667800,chr8vsss30672800vsss30673000,chr8vsss30676600vsss30677000,chr8vsss44680600vsss44681000,chr8vsss44714000vsss44714400,chr8vsss44715000vsss44715200,chr8vsss44715400vsss44715600,chr8vsss44717600vsss44717800,chr8vsss44726800vsss44727000,chr8vsss70125000vsss70125800,chr9vsss106137000vsss106137200,chr9vsss106209200vsss106209600,chr9vsss106210400vsss106210800,chr9vsss106297800vsss106298000,chr9vsss106418400vsss106419000,chr9vsss106419400vsss106419600,chr9vsss106448800vsss106449400,chr9vsss106450800vsss106451400,chr9vsss106497800vsss106498400,chr9vsss106539200vsss106539400,chr9vsss107687800vsss107688400,chr9vsss107689200vsss107689800,chr9vsss107693600vsss107693800,chr9vsss113000400vsss113000800,chr9vsss36491400vsss36491800,chr9vsss36492000vsss36492400,chr9vsss39707000vsss39707200,chr9vsss41650600vsss41651000,chr9vsss41875400vsss41875800,chr9vsss41882200vsss41882600,chr9vsss62642200vsss62642400,chr9vsss63769600vsss63769800,chr9vsss63770200vsss63770600,chr9vsss63848400vsss63848600,chr9vsss63897000vsss63897400,chr9vsss8690400vsss8691000,chr9vsss93176800vsss93177000,chr9vsss93264200vsss93264600,chr9vsss93317000vsss93317200,chrUn_NW_018085356v1vsss598800vsss600400,chrXvsss15697000vsss15697400,chrXvsss47855400vsss47856000,chrXvsss80638200vsss80638400,chrXvsss89847800vsss89848000</t>
  </si>
  <si>
    <t>AASDHPPT,ACACA,ACAT1,ACOT11,ACOT12,ACSL1,ACSL3,ACSL4,ACSL5,ACSM2A,ACSM2B,ACSM4,ACSS2,AHCYL1,ALDH1L1,ALDH1L2,ATIC,BAAT,BHMT2,BPGM,CBR3,CBR4,COQ10A,COQ8A,CROT,DBI,DERA,DHFR2,DLAT,DLD,DLST,ELOVL5,ELOVL6,ENO4,FDXR,FMO1,FMO2,FTCD,GCH1,GCK,GGH,GLYAT,GNMT,GPAM,GPAT4,GPD1L,GPHN,HAAO,HACD2,HK1,HMGCR,HSD17B12,HSD17B4,IDH1,KMO,KYNU,LIAS,MAT1A,MAT2A,MBIP,MCEE,MDH1,MDH2,MLYCD,MMADHC,MOCOS,MOCS1,MPC1,MTHFD1,MTHFD1L,MTHFD2L,MTHFS,MTRR,MVK,NADK2,NAMPT,NDUFA9,NMNAT1,NMRK1,NNMT,NNT,NT5E,NUDT12,OGDH,OGDHL,OXSM,PANK1,PANK2,PARP16,PCK2,PDHA1,PDHA2,PDHB,PDHX,PDSS2,PEMT,PFKFB1,PGD,PGM1,PGM2L1,PIPOX,PKLR,PPCS,QDPR,RFK,RNLS,RPE,SHMT1,SLC19A1,SLC25A32,SUCLA2,SUCLG2,TDO2,TECR,TPK1,VNN1,VNN2,VNN3</t>
  </si>
  <si>
    <t>chr11vsss64162800vsss64163200,chr11vsss64164800vsss64165800,chr11vsss64347200vsss64347800,chr11vsss64362600vsss64363600,chr11vsss71326400vsss71326800,chr12vsss11770000vsss11770200,chr12vsss11787000vsss11787200,chr12vsss11788200vsss11788400,chr12vsss11788800vsss11789600,chr12vsss11814600vsss11815000,chr12vsss11861200vsss11861600,chr12vsss11862800vsss11863200,chr12vsss26958400vsss26958800,chr12vsss38862400vsss38862800,chr12vsss44923600vsss44924000,chr12vsss44924600vsss44925200,chr12vsss52443800vsss52444000,chr13vsss31565400vsss31565600,chr13vsss66864000vsss66864400,chr13vsss66894400vsss66895000,chr13vsss66897800vsss66898000,chr13vsss66898200vsss66898600,chr13vsss66899600vsss66900000,chr13vsss66956800vsss66957200,chr13vsss66959600vsss66960000,chr13vsss66979800vsss66980400,chr13vsss66986200vsss66986400,chr13vsss66987600vsss66988000,chr13vsss66988400vsss66988600,chr13vsss66990600vsss66991000,chr13vsss67003000vsss67003400,chr13vsss67004600vsss67005000,chr13vsss67005400vsss67006000,chr13vsss67006400vsss67006800,chr13vsss67010800vsss67011400,chr13vsss67012400vsss67012600,chr13vsss67013400vsss67014200,chr13vsss67037000vsss67037200,chr13vsss67038800vsss67039400,chr13vsss67040000vsss67040200,chr13vsss67065600vsss67065800,chr13vsss67066600vsss67067000,chr13vsss67077000vsss67077200,chr13vsss67086200vsss67086400,chr13vsss67342200vsss67342600,chr14vsss101305400vsss101306000,chr14vsss101307200vsss101307800,chr14vsss101313200vsss101313400,chr14vsss101314400vsss101314800,chr14vsss101315800vsss101316200,chr14vsss101350200vsss101350400,chr14vsss101353000vsss101353200,chr14vsss101358800vsss101359200,chr14vsss101364000vsss101364200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110908200vsss110908600,chr14vsss110997000vsss110997400,chr14vsss111000000vsss111000400,chr14vsss111065200vsss111065400,chr14vsss111065600vsss111065800,chr14vsss111066400vsss111066600,chr14vsss111100600vsss111100800,chr14vsss75743800vsss75744000,chr14vsss75768600vsss75768800,chr14vsss75869400vsss75869600,chr15vsss124624600vsss124624800,chr15vsss124646800vsss124647000,chr15vsss124647600vsss124648000,chr15vsss124667400vsss124667800,chr15vsss124672800vsss124673200,chr15vsss124688800vsss124689400,chr15vsss124752600vsss124752800,chr15vsss124756800vsss124757400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75403400vsss75403800,chr15vsss75471000vsss75471200,chr15vsss75478600vsss75479000,chr15vsss75481600vsss75481800,chr15vsss75483400vsss75483600,chr15vsss75487000vsss75487400,chr15vsss75491000vsss75491600,chr16vsss70062600vsss70063400,chr16vsss70815800vsss70816400,chr16vsss70817200vsss70817600,chr16vsss70830400vsss70831000,chr16vsss71055000vsss71055200,chr18vsss20145800vsss20146400,chr18vsss5437000vsss5437400,chr18vsss5493600vsss5493800,chr18vsss5512800vsss5513200,chr18vsss5523000vsss5523400,chr18vsss5537600vsss5538200,chr18vsss5538600vsss5538800,chr18vsss5541200vsss5541400,chr1vsss113613400vsss113613600,chr1vsss113705200vsss113706000,chr1vsss113778400vsss113778600,chr1vsss113818800vsss113819400,chr1vsss113852400vsss113853200,chr1vsss113879800vsss113880200,chr1vsss121521000vsss121521800,chr1vsss121531200vsss121531400,chr1vsss121570200vsss121570600,chr1vsss121572400vsss121572600,chr1vsss121573000vsss121573200,chr1vsss121581600vsss121581800,chr1vsss162951200vsss162951400,chr1vsss163037200vsss163038000,chr1vsss226262000vsss226262200,chr1vsss226318600vsss226319000,chr1vsss226319400vsss226319800,chr1vsss226334600vsss226334800,chr1vsss2378200vsss2378800,chr1vsss2403200vsss2404200,chr1vsss273591800vsss273592200,chr1vsss273592400vsss273592600,chr1vsss273615200vsss273615800,chr1vsss273630400vsss273631000,chr1vsss273647600vsss273648000,chr1vsss273648800vsss273649400,chr1vsss273652800vsss273653000,chr1vsss273657400vsss273657800,chr1vsss273658400vsss273658600,chr1vsss273690800vsss273691000,chr1vsss273694000vsss273695000,chr1vsss273695200vsss273695400,chr1vsss76976400vsss76976800,chr1vsss77104600vsss77105200,chr2vsss131701600vsss131701800,chr2vsss131844400vsss131844800,chr2vsss131845800vsss131846000,chr2vsss4224400vsss4224600,chr2vsss8500400vsss8500600,chr2vsss8503200vsss8503400,chr2vsss8503600vsss8503800,chr2vsss8504000vsss8504400,chr3vsss113998800vsss113999200,chr3vsss57831200vsss57831400,chr3vsss57832400vsss57833000,chr3vsss57848600vsss57849000,chr3vsss57854200vsss57854600,chr3vsss57855600vsss57856000,chr3vsss57856200vsss57856600,chr3vsss57858800vsss57859600,chr3vsss57880400vsss57880600,chr4vsss100372200vsss100372400,chr4vsss109753800vsss109754000,chr4vsss122830000vsss122830800,chr4vsss122932600vsss122933000,chr4vsss122979600vsss122980000,chr4vsss122989600vsss122989800,chr4vsss122991800vsss122992200,chr4vsss122995000vsss122995600,chr4vsss64790200vsss64790400,chr4vsss64791200vsss64791600,chr4vsss64792400vsss64792600,chr4vsss64801200vsss64801400,chr4vsss64802200vsss64802400,chr4vsss64876000vsss64876200,chr4vsss64877200vsss64877600,chr4vsss64877800vsss64878200,chr4vsss64886800vsss64887200,chr4vsss64896000vsss64896400,chr4vsss64960600vsss64960800,chr4vsss65026600vsss65026800,chr4vsss65044600vsss65044800,chr4vsss65058200vsss65058400,chr4vsss65119800vsss65120000,chr4vsss9062200vsss9062600,chr5vsss3294600vsss3294800,chr5vsss3329800vsss3330200,chr5vsss3345600vsss3346000,chr5vsss3428800vsss3429000,chr5vsss51872200vsss51872600,chr5vsss51874800vsss51875000,chr5vsss51880400vsss51880600,chr5vsss51890200vsss51890400,chr5vsss51892400vsss51892800,chr5vsss52101400vsss52101600,chr5vsss52178400vsss52178800,chr5vsss52207800vsss52208000,chr5vsss52432800vsss52433000,chr5vsss52453600vsss52454000,chr5vsss67562400vsss67563400,chr5vsss67567200vsss67567400,chr5vsss67569200vsss67569600,chr5vsss67608200vsss67608600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155571600vsss155571800,chr6vsss159075000vsss159075400,chr6vsss159079400vsss159079800,chr6vsss20397800vsss20398200,chr6vsss21064600vsss21065000,chr6vsss21111000vsss21111200,chr6vsss63056000vsss63056800,chr6vsss63057200vsss63057400,chr6vsss63071800vsss63072000,chr6vsss78442200vsss78442400,chr6vsss95723400vsss95723800,chr6vsss95753400vsss95753800,chr6vsss95755400vsss95755600,chr7vsss86804000vsss86804200,chr7vsss93407400vsss93407600,chr7vsss93408000vsss93408400,chr7vsss93409400vsss93409600,chr7vsss93409800vsss93410000,chr7vsss93435000vsss93435200,chr7vsss93435800vsss93436000,chr8vsss69583000vsss69583200,chr8vsss69608200vsss69609000,chr8vsss69610800vsss69611200,chr8vsss69613600vsss69613800,chr8vsss69614600vsss69614800,chr8vsss69616400vsss69616800,chr8vsss69623200vsss69623600,chr8vsss69633000vsss69633400,chr8vsss69637400vsss69637600,chr8vsss69642200vsss69642600,chr9vsss108311000vsss108311400,chr9vsss12487600vsss12488200,chr9vsss93156800vsss93157000,chr9vsss93159200vsss93159400,chr9vsss93176800vsss93177000,chr9vsss93264200vsss93264600,chr9vsss93317000vsss93317200,chr9vsss9448400vsss9448800,chrXvsss35052600vsss35053000,chrXvsss35073000vsss35073200,chrXvsss35092000vsss35092200,chrXvsss36380000vsss36380200,chrXvsss59827000vsss59827400,chrXvsss89847800vsss89848000</t>
  </si>
  <si>
    <t>ABCB11,ABCB4,ABCC2,ABCC3,ABCC4,ABCD3,ACACA,ACSL1,ACSL3,ACSL4,ALB,ANXA1,AQP9,ATP8B1,CPT1A,CPT2,CROT,FABP1,GOT2,LEP,MFSD2A,MID1IP1,MPC1,MPC1L,NCOA1,NCOA2,NMUR2,NR1H4,OC90,PLA2G12B,PLA2G2C,PLA2G2F,PNPLA8,PPARA,PRKAA2,PRKAB2,PRKAG2,PROCA1,RXRA,SLC10A1,SLC10A2,SLC16A10,SLC16A11,SLC16A12,SLC16A2,SLC16A4,SLC16A6,SLC22A9,SLC25A20,SLC27A2,SLC27A5,SLC27A6,SLC38A7,SLC6A1,SLC6A11,SLC6A12,SLC6A13,SLCO1B1,SLCO1C1,SLCO2B1,SLCO3A1,SPX,THRSP</t>
  </si>
  <si>
    <t>chr10vsss55540000vsss55540400,chr11vsss76204600vsss76204800,chr11vsss76377400vsss76377600,chr11vsss76378400vsss76378800,chr11vsss76379000vsss76379200,chr11vsss76567400vsss76568200,chr11vsss76600200vsss76600400,chr11vsss76643400vsss76643800,chr11vsss76657600vsss76657800,chr11vsss76663400vsss76663800,chr11vsss76728200vsss76728600,chr11vsss76729400vsss76729600,chr12vsss19835000vsss19835200,chr13vsss110682800vsss110683000,chr13vsss110723800vsss110724000,chr13vsss110748400vsss110748600,chr13vsss110758400vsss110758600,chr13vsss110768000vsss110768200,chr13vsss110768800vsss110769000,chr13vsss110785200vsss110785400,chr13vsss124631400vsss124631800,chr13vsss30333000vsss30333200,chr13vsss40097400vsss40097600,chr13vsss40102000vsss40102200,chr13vsss40104000vsss40104400,chr13vsss40105200vsss40105600,chr13vsss40132400vsss40133000,chr14vsss28303200vsss28303800,chr14vsss28421600vsss28421800,chr14vsss28898400vsss28899200,chr14vsss28916000vsss28916400,chr14vsss28931000vsss28931200,chr14vsss28933600vsss28934000,chr14vsss28962000vsss28962600,chr14vsss29026200vsss29026600,chr14vsss29045800vsss29046000,chr15vsss112937400vsss112937800,chr15vsss112948600vsss112948800,chr15vsss112949200vsss112949800,chr15vsss128072600vsss128073200,chr15vsss128077200vsss128077400,chr15vsss128186600vsss128187000,chr15vsss128198000vsss128198400,chr15vsss128243800vsss128244400,chr15vsss128246400vsss128247000,chr15vsss128300000vsss128300200,chr15vsss131759200vsss131759400,chr15vsss131784600vsss131785000,chr15vsss131794200vsss131794600,chr15vsss131797400vsss131797600,chr15vsss131798000vsss131798400,chr15vsss131798800vsss131799200,chr15vsss131805600vsss131806200,chr15vsss17164600vsss17164800,chr15vsss17171000vsss17171800,chr15vsss23648000vsss23648400,chr15vsss23657000vsss23657400,chr15vsss23659000vsss23659400,chr15vsss23668000vsss23668200,chr15vsss23674600vsss23674800,chr15vsss24012800vsss24013200,chr15vsss24025400vsss24025800,chr15vsss24033400vsss24033600,chr15vsss48389600vsss48389800,chr15vsss78589800vsss78590200,chr15vsss78614000vsss78614200,chr15vsss78764400vsss78765000,chr17vsss15602000vsss15602200,chr17vsss15724200vsss15724600,chr17vsss15725000vsss15725600,chr17vsss16082400vsss16082800,chr17vsss16542800vsss16543200,chr17vsss31866600vsss31866800,chr18vsss2919800vsss2920200,chr18vsss2921600vsss2922000,chr18vsss2922200vsss2922400,chr18vsss2923600vsss2924000,chr18vsss2945400vsss2946600,chr18vsss29682400vsss29682600,chr18vsss5437000vsss5437400,chr18vsss5493600vsss5493800,chr18vsss5512800vsss5513200,chr18vsss5523000vsss5523400,chr18vsss5537600vsss5538200,chr18vsss5538600vsss5538800,chr18vsss5541200vsss5541400,chr1vsss226262000vsss226262200,chr1vsss226318600vsss226319000,chr1vsss226319400vsss226319800,chr1vsss226334600vsss226334800,chr1vsss260866200vsss260866400,chr1vsss56743600vsss56744200,chr1vsss56938400vsss56938600,chr2vsss117841800vsss117842000,chr2vsss117862600vsss117863200,chr2vsss117865600vsss117866000,chr2vsss117878400vsss117878600,chr2vsss140480000vsss140480200,chr2vsss1496400vsss1496800,chr2vsss15346200vsss15346400,chr2vsss26091000vsss26091200,chr2vsss4224400vsss4224600,chr2vsss44667600vsss44668000,chr2vsss80842800vsss80843000,chr2vsss80854000vsss80854200,chr2vsss80868800vsss80869000,chr2vsss87888400vsss87888800,chr2vsss87907800vsss87908200,chr2vsss87908600vsss87909000,chr2vsss87922400vsss87922800,chr2vsss87939200vsss87939400,chr2vsss87940000vsss87940400,chr3vsss10912200vsss10912800,chr3vsss10921000vsss10921400,chr3vsss10929400vsss10929800,chr3vsss10934600vsss10934800,chr3vsss125942000vsss125942400,chr3vsss126010000vsss126010200,chr3vsss126016800vsss126017400,chr3vsss126032000vsss126032400,chr3vsss126096400vsss126097600,chr3vsss57831200vsss57831400,chr3vsss57832400vsss57833000,chr3vsss57848600vsss57849000,chr3vsss57854200vsss57854600,chr3vsss57855600vsss57856000,chr3vsss57856200vsss57856600,chr3vsss57858800vsss57859600,chr3vsss57880400vsss57880600,chr3vsss94295000vsss94295400,chr3vsss94542600vsss94542800,chr3vsss94562200vsss94562400,chr3vsss94565600vsss94565800,chr3vsss94621200vsss94621600,chr3vsss94750000vsss94750200,chr4vsss100372200vsss100372400,chr4vsss34186400vsss34187200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5vsss27895800vsss27896000,chr5vsss27901000vsss27901800,chr5vsss3294600vsss3294800,chr5vsss3329800vsss3330200,chr5vsss3345600vsss3346000,chr5vsss3428800vsss3429000,chr5vsss68746800vsss68747200,chr5vsss68806000vsss68806200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155571600vsss155571800,chr6vsss36380200vsss36380400,chr6vsss4789800vsss4790200,chr6vsss68638200vsss68638600,chr6vsss80199600vsss80200200,chr6vsss80330800vsss80331000,chr6vsss80385600vsss80386200,chr7vsss27225400vsss27225600,chr7vsss27241800vsss27242200,chr7vsss29584000vsss29584200,chr7vsss29587600vsss29588000,chr7vsss29612000vsss29612200,chr7vsss29619600vsss29620000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5067600vsss5067800,chr7vsss5099000vsss5099400,chr7vsss5131400vsss5131800,chr7vsss5132400vsss5132600,chr7vsss5146400vsss5146800,chr7vsss5154400vsss5154600,chr7vsss5168800vsss5169400,chr7vsss5174200vsss5174600,chr7vsss5189400vsss5189800,chr7vsss5190200vsss5190600,chr7vsss64523600vsss64524000,chr7vsss64527400vsss64527600,chr7vsss9864000vsss9864200,chr7vsss9865200vsss9865400,chr7vsss9960400vsss9960800,chr8vsss123341000vsss123341200,chr8vsss123342200vsss123342400,chr8vsss17797600vsss17798000,chr8vsss17906800vsss17907000,chr8vsss18279600vsss18280000,chr8vsss18287200vsss18287600,chr8vsss18408600vsss18409000,chr8vsss18434800vsss18435200,chr9vsss107687800vsss107688400,chr9vsss107689200vsss107689800,chr9vsss107693600vsss107693800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131315000vsss131315400,chr9vsss131357000vsss131357400,chr9vsss131362000vsss131362400,chr9vsss131368000vsss131368200,chr9vsss131380800vsss131381000,chr9vsss131395600vsss131396200,chr9vsss39707000vsss39707200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64446800vsss64447200,chr9vsss64447600vsss64447800,chr9vsss64448200vsss64448800,chr9vsss66387000vsss66387200,chr9vsss66387600vsss66387800,chr9vsss75111200vsss75111600,chr9vsss75181400vsss75182000,chrUn_NW_018084979v1vsss3040200vsss3040400,chrXvsss15697000vsss15697400,chrXvsss35052600vsss35053000,chrXvsss35073000vsss35073200,chrXvsss35092000vsss35092200,chrXvsss41595200vsss41595400,chrXvsss41701000vsss41701200</t>
  </si>
  <si>
    <t>ACADL,ACMSD,ADIPOQ,ADIPOR2,AKT1,ANXA1,APOA1,APOA4,APOA5,APOC3,ATP2B4,AVPR1A,AZIN1,BHMT,BMP2,BMP5,BMP6,BRCA1,CAV1,CNR1,CPT1A,CYP7A1,DLAT,DLD,EGR1,ELOVL5,FABP1,FGFR4,GHSR,INS,INSIG1,INSIG2,IRS1,IRS2,LONP2,LPGAT1,MALRD1,MID1IP1,MLXIPL,MLYCD,NCOR2,NR1H3,NR1H4,ODC1,PANK2,PARK7,PDHA1,PDHA2,PDHB,PDHX,PDK1,PDK4,PPARA,PPARGC1A,PRKAA2,PRKAB2,PRKAG2,PRKCE,PROX1,PSMA1,PSMA6,PSMD1,PSMD5,RGN,SCAP,SIRT5,SLC45A3,STAR,STARD4,WNT4</t>
  </si>
  <si>
    <t>chr10vsss13719600vsss13719800,chr10vsss8601400vsss8602400,chr11vsss63709600vsss63710000,chr13vsss40219000vsss40219400,chr13vsss40239600vsss40239800,chr13vsss40244200vsss40244400,chr13vsss40248600vsss40249400,chr13vsss40250200vsss40250600,chr13vsss83355400vsss83355800,chr13vsss83410200vsss83410600,chr13vsss83427200vsss83427600,chr14vsss110609800vsss110610000,chr14vsss110627400vsss110627600,chr14vsss110638800vsss110639000,chr14vsss110649000vsss110649600,chr14vsss110665000vsss110665400,chr14vsss15922400vsss15922600,chr14vsss16226200vsss16226400,chr14vsss16283600vsss16284200,chr14vsss16319200vsss16319400,chr14vsss16319600vsss16320000,chr14vsss16321200vsss16321400,chr14vsss16325400vsss16325600,chr14vsss16451800vsss16452000,chr14vsss41343600vsss41344600,chr14vsss41352800vsss41353000,chr14vsss41943400vsss41943600,chr15vsss120761600vsss120762000,chr15vsss120789400vsss120789600,chr15vsss120830200vsss120830400,chr15vsss120834800vsss120835200,chr15vsss120840200vsss120840400,chr15vsss137858400vsss137858600,chr15vsss137858800vsss137859800,chr15vsss23648000vsss23648400,chr15vsss23657000vsss23657400,chr15vsss23659000vsss23659400,chr15vsss23668000vsss23668200,chr15vsss23674600vsss23674800,chr15vsss24012800vsss24013200,chr15vsss24025400vsss24025800,chr15vsss24033400vsss24033600,chr15vsss48389600vsss48389800,chr15vsss75403400vsss75403800,chr15vsss75471000vsss75471200,chr15vsss75478600vsss75479000,chr15vsss75481600vsss75481800,chr15vsss75483400vsss75483600,chr15vsss75487000vsss75487400,chr15vsss75491000vsss75491600,chr17vsss57937000vsss57938800,chr17vsss61673400vsss61674000,chr18vsss11414200vsss11415000,chr18vsss11417000vsss11417200,chr18vsss11447600vsss11448000,chr18vsss20145800vsss20146400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47411000vsss47411400,chr18vsss47412000vsss47412200,chr18vsss47413800vsss47414000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121422800vsss121423000,chr1vsss121441200vsss121441400,chr1vsss121478200vsss121478600,chr1vsss121521000vsss121521800,chr1vsss121531200vsss121531400,chr1vsss121570200vsss121570600,chr1vsss121572400vsss121572600,chr1vsss121573000vsss121573200,chr1vsss121581600vsss121581800,chr1vsss184186800vsss184187200,chr1vsss184258000vsss184258200,chr1vsss209260200vsss209260800,chr1vsss209262000vsss209262400,chr1vsss209264200vsss209264600,chr1vsss209274600vsss209274800,chr1vsss209622000vsss209622400,chr1vsss209631800vsss209632400,chr1vsss209661400vsss209661600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231150000vsss231150200,chr1vsss231158400vsss231158600,chr1vsss231160800vsss231161000,chr1vsss231161800vsss231162200,chr1vsss231163200vsss231163800,chr1vsss231172400vsss231173000,chr1vsss231173800vsss231174600,chr1vsss242947200vsss242947400,chr1vsss242958000vsss242958200,chr1vsss242959200vsss242959600,chr1vsss242959800vsss242960000,chr1vsss242963600vsss242964000,chr1vsss242965600vsss242966000,chr1vsss242967400vsss242967600,chr1vsss31296200vsss31296600,chr1vsss44172800vsss44173000,chr1vsss44182400vsss44182800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11889400vsss11889800,chr2vsss11912400vsss11912600,chr2vsss123319200vsss123320000,chr2vsss123330000vsss123330400,chr2vsss123331600vsss123332000,chr2vsss2505800vsss2506000,chr2vsss2510200vsss2510400,chr2vsss2570200vsss2570600,chr2vsss2606200vsss2607400,chr2vsss2618400vsss2619000,chr2vsss2831600vsss2832400,chr2vsss40809800vsss40810000,chr2vsss44452800vsss44453200,chr2vsss7078000vsss7078400,chr2vsss84518000vsss84518400,chr3vsss107918600vsss107919000,chr3vsss107923000vsss107923600,chr3vsss107952000vsss107952400,chr3vsss107952800vsss107953000,chr3vsss6726000vsss6726600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54959200vsss54959600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87395400vsss87395800,chr4vsss87421200vsss87421600,chr4vsss87423000vsss87423200,chr4vsss87740600vsss87740800,chr4vsss94527600vsss94528400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6vsss109096800vsss109097000,chr6vsss109106800vsss109107200,chr6vsss109112000vsss109112200,chr6vsss109181400vsss109181600,chr6vsss155571600vsss155571800,chr6vsss157481600vsss157481800,chr6vsss157500800vsss157501000,chr6vsss160481400vsss160481600,chr6vsss160483400vsss160483800,chr6vsss160484800vsss160485200,chr6vsss160491800vsss160492000,chr6vsss160537400vsss160537600,chr6vsss29952200vsss29952400,chr6vsss63056000vsss63056800,chr6vsss63057200vsss63057400,chr6vsss63071800vsss63072000,chr6vsss6392200vsss6392600,chr6vsss6435000vsss6435400,chr6vsss6436000vsss6436400,chr6vsss6437200vsss6437600,chr6vsss6438000vsss6438400,chr6vsss6456800vsss6457600,chr6vsss6460400vsss6460800,chr6vsss6463600vsss6464400,chr6vsss6478000vsss6479000,chr6vsss68638200vsss68638600,chr6vsss97309800vsss97310000,chr7vsss29942000vsss29942600,chr7vsss98735800vsss98736200,chr7vsss98766000vsss98766400,chr7vsss98806400vsss98806600,chr7vsss98812000vsss98812600,chr7vsss98815600vsss98816200,chr8vsss43752800vsss43753400,chr8vsss43779200vsss43779800,chr9vsss136500000vsss136501000,chr9vsss136505200vsss136505800,chr9vsss136506200vsss136506600,chr9vsss136507400vsss136508600,chr9vsss136508800vsss136509200,chr9vsss2031200vsss2031400,chr9vsss2031600vsss2032000,chr9vsss2059400vsss2059600,chr9vsss2123000vsss2123200,chr9vsss2123400vsss2124200,chr9vsss2132200vsss2132600,chr9vsss2132800vsss2133200,chr9vsss2138200vsss2138600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chrXvsss94947000vsss94947400,chrXvsss95185200vsss95185400</t>
  </si>
  <si>
    <t>ABCB11,ACAA2,ACOX2,AGTR2,AKR1D1,APOA1,APOA4,APOA5,BAAT,CES1,CFTR,CYB5R2,CYP27A1,CYP2R1,CYP3A4,CYP7A1,CYP7B1,DAO,DCT,DDC,DHCR24,DHCR7,EPHX1,ERG28,FDPS,GCH1,GOT1,HAND2,HDC,HMGCR,HMGCS2,HSD17B4,HSD17B7,IMPA1,IMPA2,INSIG1,INSIG2,IP6K3,LDHC,LEP,MOXD1,MSMO1,MVK,NPC1L1,NUS1,OSBP,OSBPL1A,OSBPL2,OSBPL3,OSBPL9,PAH,PARK7,PCK1,PER2,PLCG2,PLPP6,PRKAA2,PRKAG2,PSAT1,SC5D,SLC27A2,SLC27A5,SRD5A2,STAR,TGFB2,TM7SF2,TRPC1,TYRP1</t>
  </si>
  <si>
    <t>chr10vsss12449000vsss12449200,chr10vsss12451400vsss12451600,chr12vsss45235400vsss45235800,chr12vsss46374600vsss46375000,chr12vsss49607800vsss49608400,chr12vsss60426000vsss60426400,chr13vsss139643800vsss139644000,chr13vsss139647600vsss139647800,chr13vsss206223400vsss206225000,chr13vsss206226200vsss206226400,chr13vsss206231400vsss206231600,chr13vsss206254800vsss206255000,chr14vsss110609800vsss110610000,chr14vsss110627400vsss110627600,chr14vsss110638800vsss110639000,chr14vsss110649000vsss110649600,chr14vsss110665000vsss110665400,chr14vsss2259200vsss2259400,chr14vsss2310400vsss2310600,chr14vsss2313000vsss2313400,chr14vsss2314800vsss2315200,chr14vsss2315400vsss2316000,chr14vsss30841600vsss30842000,chr14vsss38511600vsss38512000,chr14vsss38512200vsss38512400,chr14vsss38513000vsss38514400,chr14vsss38531200vsss38531400,chr14vsss41943400vsss41943600,chr14vsss65914800vsss65915400,chr14vsss82103200vsss82104600,chr14vsss82106000vsss82109400,chr14vsss82109600vsss82115000,chr14vsss82115400vsss82116800,chr14vsss82117000vsss82117400,chr14vsss82118000vsss82118400,chr14vsss82119200vsss82119400,chr14vsss82129400vsss82129800,chr14vsss82150800vsss82151600,chr14vsss88075400vsss88075600,chr15vsss13793800vsss13794200,chr15vsss13869200vsss13869400,chr15vsss139720200vsss139720600,chr15vsss17164600vsss17164800,chr15vsss17171000vsss17171800,chr15vsss77065400vsss77065800,chr15vsss77074600vsss77074800,chr15vsss8884200vsss8884600,chr15vsss8890200vsss8890400,chr15vsss8891000vsss8891200,chr15vsss8897600vsss8897800,chr15vsss8979200vsss8979600,chr15vsss9068400vsss9069000,chr15vsss9078400vsss9078800,chr16vsss20607000vsss20607200,chr16vsss20613000vsss20613200,chr16vsss20618800vsss20619200,chr16vsss20636000vsss20636200,chr16vsss20646000vsss20646400,chr16vsss20680000vsss20680800,chr16vsss20726600vsss20726800,chr16vsss20774400vsss20775000,chr16vsss74265600vsss74265800,chr16vsss74267400vsss74267800,chr17vsss9362400vsss9362800,chr18vsss45025000vsss45025200,chr18vsss50645000vsss50645200,chr18vsss50647200vsss50647400,chr18vsss50648000vsss50648600,chr1vsss121422800vsss121423000,chr1vsss121441200vsss121441400,chr1vsss121478200vsss121478600,chr1vsss121521000vsss121521800,chr1vsss121531200vsss121531400,chr1vsss121570200vsss121570600,chr1vsss121572400vsss121572600,chr1vsss121573000vsss121573200,chr1vsss215585200vsss215586600,chr1vsss215612600vsss215613000,chr1vsss215613800vsss215614200,chr1vsss215782600vsss215782800,chr1vsss273296200vsss273296600,chr1vsss273297000vsss273297200,chr1vsss273322400vsss273322600,chr1vsss273323200vsss273323600,chr1vsss273324200vsss273324600,chr1vsss273324800vsss273325000,chr1vsss273408000vsss273409200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86007400vsss86007800,chr2vsss119822000vsss119822400,chr2vsss119867600vsss119868200,chr2vsss119870000vsss119870400,chr2vsss119884000vsss119884800,chr2vsss119894000vsss119894400,chr2vsss119921400vsss119922000,chr2vsss119922600vsss119923000,chr2vsss119923200vsss119924200,chr2vsss119925000vsss119925600,chr2vsss119926600vsss119926800,chr2vsss119936400vsss119936600,chr2vsss129500000vsss129500200,chr2vsss129538000vsss129538400,chr2vsss129697800vsss129698200,chr2vsss129704800vsss129705000,chr2vsss129705200vsss129705400,chr2vsss79932200vsss79932600,chr3vsss17381000vsss17381200,chr3vsss33996800vsss33997000,chr3vsss57831200vsss57831400,chr3vsss57832400vsss57833000,chr3vsss97571600vsss97571800,chr3vsss97585000vsss97585200,chr4vsss130427200vsss130427400,chr4vsss130483200vsss130483600,chr4vsss130491600vsss130492000,chr4vsss130502200vsss130502600,chr4vsss130502800vsss130503000,chr4vsss130504400vsss130504600,chr4vsss130521200vsss130521600,chr4vsss130544200vsss130544600,chr4vsss130563000vsss130563600,chr4vsss130565400vsss130565600,chr4vsss130567200vsss130567400,chr4vsss130568200vsss130568400,chr4vsss130574000vsss130574400,chr4vsss130574800vsss130575200,chr4vsss130575400vsss130575600,chr4vsss130582600vsss130583000,chr4vsss130591200vsss130591400,chr4vsss130591600vsss130592000,chr4vsss130599200vsss130600000,chr4vsss130615800vsss130616200,chr5vsss21809800vsss21810400,chr5vsss21812200vsss21813000,chr5vsss21813400vsss21813800,chr5vsss48796800vsss48797000,chr5vsss49243800vsss49244200,chr5vsss49245600vsss49246000,chr5vsss49309600vsss49310000,chr5vsss49594400vsss49594600,chr5vsss49636200vsss49636400,chr5vsss49659400vsss49659600,chr5vsss49742200vsss49742800,chr5vsss81369000vsss81369400,chr5vsss81370000vsss81370600,chr5vsss81382400vsss81382600,chr5vsss81383000vsss81383400,chr5vsss81384400vsss81384600,chr5vsss81399800vsss81400000,chr5vsss81402200vsss81402600,chr5vsss81403600vsss81404000,chr5vsss81406200vsss81406800,chr5vsss81407600vsss81408200,chr5vsss81408400vsss81409200,chr5vsss81410200vsss81412600,chr5vsss81413000vsss81413600,chr5vsss81415000vsss81415600,chr5vsss81420600vsss81421400,chr5vsss81425000vsss81425400,chr5vsss81436200vsss81436800,chr5vsss81437400vsss81437800,chr5vsss81438000vsss81439000,chr5vsss81745600vsss81746000,chr5vsss87532200vsss87533200,chr5vsss87534200vsss87534400,chr5vsss87534800vsss87536000,chr5vsss87545600vsss87546400,chr5vsss87547600vsss87548000,chr5vsss87553400vsss87553800,chr5vsss87554200vsss87554400,chr5vsss87571800vsss87572200,chr6vsss142453200vsss142453400,chr6vsss142509200vsss142509400,chr6vsss14574200vsss14574400,chr6vsss14575800vsss14576600,chr6vsss14587200vsss14587600,chr6vsss14594200vsss14594400,chr6vsss14595000vsss14595200,chr6vsss21064600vsss21065000,chr6vsss21111000vsss21111200,chr6vsss37655600vsss37656000,chr6vsss37656200vsss37656400,chr6vsss37678000vsss37678200,chr6vsss45215600vsss45216400,chr6vsss54092600vsss54093000,chr6vsss7058800vsss7059000,chr6vsss7111200vsss7111400,chr6vsss7111600vsss7112400,chr6vsss7114800vsss7115600,chr6vsss77401000vsss77401200,chr7vsss100386400vsss100386600,chr7vsss19347200vsss19347400,chr7vsss19431400vsss19431600,chr7vsss49063800vsss49064000,chr7vsss49138800vsss49139600,chr7vsss63194000vsss63194400,chr7vsss63195800vsss63196200,chr7vsss98106800vsss98107000,chr8vsss12531800vsss12532200,chr8vsss12533800vsss12534000,chr8vsss12542200vsss12542400,chr8vsss12547400vsss12547600,chr8vsss44680600vsss44681000,chr8vsss44714000vsss44714400,chr8vsss44715000vsss44715200,chr8vsss44715400vsss44715600,chr8vsss44717600vsss44717800,chr8vsss44726800vsss44727000,chr9vsss107687800vsss107688400,chr9vsss107689200vsss107689800,chr9vsss107693600vsss107693800,chr9vsss36491400vsss36491800,chr9vsss36492000vsss36492400,chrUn_NW_018085356v1vsss598800vsss600400</t>
  </si>
  <si>
    <t>ABAT,ACAT1,ACMSD,ADO,AGXT,AGXT2,ALDH4A1,ALDH5A1,ALDH7A1,AMDHD1,ARG1,ASPA,AUH,BCAT1,BCAT2,BCKDHB,BCKDK,BLMH,CBS,CDO1,CTH,DAO,DDAH1,DLD,DLST,FAH,FTCD,GAD1,GCSH,GLDC,GLS2,GLUD1,GOT1,GOT2,GPT2,GSTZ1,HAAO,HAL,HDC,HGD,HIBADH,HNMT,HPD,IDO2,KMO,KYNU,MAT1A,MTRR,OGDH,PAH,PHYKPL,PIPOX,PRODH2,QDPR,SARDH,SDS,SHMT1,SLC25A21,TAT,TDO2,THNSL2</t>
  </si>
  <si>
    <t>chr10vsss13719600vsss13719800,chr10vsss59993800vsss59994200,chr10vsss60000200vsss60000600,chr10vsss60048400vsss60049600,chr10vsss60051800vsss60052200,chr10vsss60052600vsss60053000,chr10vsss60062000vsss60062400,chr11vsss21206200vsss21206600,chr11vsss21222800vsss21223000,chr11vsss21223200vsss21223400,chr11vsss21223600vsss21224000,chr11vsss21226200vsss21226800,chr11vsss21230400vsss21230800,chr11vsss21244800vsss21245000,chr11vsss21246000vsss21246400,chr11vsss21250000vsss21250200,chr11vsss21250600vsss21251200,chr11vsss21263600vsss21263800,chr12vsss7879800vsss7880000,chr12vsss9494000vsss9494200,chr13vsss127643600vsss127643800,chr13vsss127645400vsss127645800,chr13vsss127656400vsss127657000,chr13vsss127659600vsss127660200,chr13vsss127662800vsss127663200,chr13vsss127714200vsss127714600,chr13vsss127715200vsss127715400,chr13vsss127715600vsss127715800,chr13vsss127741400vsss127741600,chr13vsss127773000vsss127773200,chr13vsss131116000vsss131116400,chr13vsss131116800vsss131117000,chr13vsss71283800vsss71284000,chr14vsss104200600vsss104200800,chr14vsss104201600vsss104202000,chr14vsss28104200vsss28104600,chr14vsss28146600vsss28146800,chr14vsss28147000vsss28148000,chr14vsss28158800vsss28159000,chr14vsss28165200vsss28165800,chr14vsss28166800vsss28167200,chr14vsss65411200vsss65411400,chr14vsss65419400vsss65419600,chr14vsss65651800vsss65652000,chr14vsss73342400vsss73342600,chr15vsss113185000vsss113185400,chr15vsss113216200vsss113216400,chr15vsss126290200vsss126290600,chr15vsss134117200vsss134117600,chr15vsss134119200vsss134119800,chr15vsss134121400vsss134122200,chr15vsss25035400vsss25036400,chr15vsss25050000vsss25050400,chr15vsss25055000vsss25055200,chr16vsss32154000vsss32154400,chr16vsss32180000vsss32180400,chr17vsss49654400vsss49654600,chr17vsss50215800vsss50216200,chr17vsss51975200vsss51975400,chr18vsss12276600vsss12276800,chr18vsss12278000vsss12278200,chr18vsss52878200vsss52878400,chr18vsss52880600vsss52881000,chr1vsss106738400vsss106738800,chr1vsss106741400vsss106741600,chr1vsss106748800vsss106749200,chr1vsss106755600vsss106755800,chr1vsss106756400vsss106756800,chr1vsss106797800vsss106798200,chr1vsss106833000vsss106833400,chr1vsss106837800vsss106838200,chr1vsss106838400vsss106838600,chr1vsss106839800vsss106840200,chr1vsss106842000vsss106842200,chr1vsss113879800vsss113880200,chr1vsss118227600vsss118227800,chr1vsss118228200vsss118228600,chr1vsss118228800vsss118229000,chr1vsss118234000vsss118234200,chr1vsss118237400vsss118237600,chr1vsss118245800vsss118246200,chr1vsss118246800vsss118247400,chr1vsss118250000vsss118250400,chr1vsss118252800vsss118253200,chr1vsss118541400vsss118542200,chr1vsss118677200vsss118677400,chr1vsss118693000vsss118693600,chr1vsss118696200vsss118696600,chr1vsss118897200vsss118897400,chr1vsss118902400vsss118902600,chr1vsss118903800vsss118904200,chr1vsss118906800vsss118907000,chr1vsss118907800vsss118908000,chr1vsss118920200vsss118920600,chr1vsss118922800vsss118923000,chr1vsss118989800vsss118990200,chr1vsss119039800vsss119040000,chr1vsss119044200vsss119044400,chr1vsss164685600vsss164685800,chr1vsss165149400vsss165149600,chr1vsss182485800vsss182486000,chr1vsss182517600vsss182518000,chr1vsss182525200vsss182525800,chr1vsss182536200vsss182536400,chr1vsss226262000vsss226262200,chr1vsss226318600vsss226319000,chr1vsss226319400vsss226319800,chr1vsss226334600vsss226334800,chr1vsss242947200vsss242947400,chr1vsss242958000vsss242958200,chr1vsss242959200vsss242959600,chr1vsss242959800vsss242960000,chr1vsss242963600vsss242964000,chr1vsss242965600vsss242966000,chr1vsss242967400vsss242967600,chr1vsss24542000vsss24542400,chr1vsss24595000vsss24595400,chr1vsss24914800vsss24915200,chr1vsss24916600vsss24917000,chr1vsss24917400vsss24917600,chr1vsss24979400vsss24980000,chr1vsss24982600vsss24982800,chr1vsss250483800vsss250484000,chr1vsss250495800vsss250496400,chr1vsss250497000vsss250497200,chr1vsss250499600vsss250500000,chr1vsss250521200vsss250521600,chr1vsss250541600vsss250541800,chr1vsss250559600vsss250560000,chr1vsss250560600vsss250561200,chr1vsss250562400vsss250562600,chr1vsss25102400vsss25102600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7366600vsss7366800,chr1vsss7372400vsss7372600,chr1vsss7373000vsss7373200,chr1vsss7378400vsss7378600,chr1vsss7454000vsss7454200,chr1vsss7474400vsss7474600,chr2vsss114614000vsss114614400,chr2vsss114655200vsss114655600,chr2vsss114704600vsss114705200,chr2vsss114707000vsss114707200,chr2vsss3847400vsss3847800,chr2vsss3849200vsss3849400,chr2vsss3849600vsss3850600,chr2vsss3850800vsss3851000,chr2vsss3851200vsss3852000,chr2vsss39868800vsss39869000,chr2vsss39899200vsss39899800,chr2vsss39911400vsss39911800,chr2vsss39950200vsss39950600,chr2vsss40008800vsss40009000,chr2vsss40009600vsss40009800,chr2vsss40031800vsss40032200,chr2vsss40045600vsss40046200,chr3vsss118247400vsss118247800,chr3vsss118265800vsss118266000,chr3vsss118269600vsss118269800,chr3vsss85487600vsss85487800,chr3vsss85642000vsss85642200,chr4vsss108686000vsss108686200,chr4vsss77598600vsss77598800,chr5vsss103718000vsss103718600,chr5vsss103732000vsss103732200,chr5vsss103744000vsss103744400,chr5vsss103745600vsss103746000,chr5vsss103859800vsss103860200,chr5vsss103897600vsss103898200,chr5vsss103904000vsss103904200,chr5vsss10734600vsss10735000,chr5vsss10744600vsss10745400,chr5vsss22753400vsss22753600,chr5vsss48450600vsss48451000,chr6vsss107004600vsss107005000,chr6vsss107116400vsss107117000,chr6vsss107118600vsss107118800,chr6vsss107128400vsss107129000,chr6vsss107199400vsss107199800,chr6vsss107464800vsss107465000,chr6vsss147235200vsss147235400,chr6vsss147273800vsss147274000,chr6vsss147332600vsss147333000,chr6vsss153279400vsss153279600,chr6vsss153280000vsss153280200,chr6vsss153480000vsss153480200,chr6vsss153494600vsss153495200,chr6vsss157397800vsss157398000,chr6vsss157399000vsss157399200,chr6vsss157399800vsss157400400,chr6vsss157401400vsss157401800,chr6vsss157404000vsss157404200,chr6vsss157406000vsss157406200,chr6vsss157410600vsss157411000,chr6vsss31655200vsss31655600,chr6vsss43039600vsss43040000,chr6vsss43176600vsss43176800,chr6vsss43252600vsss43253000,chr6vsss43253200vsss43253400,chr6vsss43278000vsss43278600,chr6vsss44778400vsss44778600,chr6vsss44782600vsss44783000,chr6vsss44784600vsss44784800,chr6vsss44785000vsss44785200,chr6vsss44785600vsss44785800,chr6vsss80199600vsss80200200,chr6vsss80330800vsss80331000,chr6vsss80385600vsss80386200,chr7vsss11467000vsss11467200,chr7vsss58799200vsss58799400,chr7vsss64523600vsss64524000,chr7vsss64527400vsss64527600,chr7vsss93407400vsss93407600,chr7vsss93408000vsss93408400,chr7vsss93409400vsss93409600,chr7vsss93409800vsss93410000,chr8vsss12531800vsss12532200,chr8vsss12533800vsss12534000,chr8vsss12542200vsss12542400,chr8vsss12547400vsss12547600,chr8vsss131026400vsss131026600,chr8vsss135897800vsss135898400,chr8vsss135898800vsss135899200,chr8vsss135900000vsss135900600,chr8vsss136231800vsss136232000,chr8vsss136421800vsss136422400,chr8vsss136429600vsss136430000,chr8vsss136474800vsss136476200,chr9vsss102195200vsss102195400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136930800vsss136931000,chr9vsss136935400vsss136935600,chr9vsss136939600vsss136940000,chr9vsss136940400vsss136941000,chr9vsss137170200vsss137170400,chr9vsss139165600vsss139165800,chr9vsss139233800vsss139234600,chr9vsss139240600vsss139241600,chr9vsss139242200vsss139242600,chr9vsss139245200vsss139245600,chr9vsss139257000vsss139257200,chr9vsss139257600vsss139258200,chr9vsss139457000vsss139458000,chr9vsss139458400vsss139458600,chr9vsss139459600vsss139459800,chr9vsss36491400vsss36491800,chr9vsss36492000vsss36492400,chr9vsss97969200vsss97969600,chr9vsss98046200vsss98046400,chr9vsss98152000vsss98152400,chrUn_NW_018084833v1vsss1259600vsss1260000,chrXvsss113098000vsss113098400,chrXvsss41595200vsss41595400,chrXvsss41701000vsss41701200</t>
  </si>
  <si>
    <t>AACS,ACAT1,AK4,ALDH1A2,ANXA1,ARG1,ARID5B,BAAT,CCND1,CEBPA,CEBPB,CEBPG,CITED2,CLDN1,COBL,CPB2,CPS1,CUL3,CYP1A1,E2F7,E2F8,EGFR,EPHX1,GATA6,GLI1,GLI3,GNPNAT1,HAMP,HES1,HGF,HHEX,HNRNPD,IGF2R,ITGA2,JARID2,JUN,KRAS,MAN2A1,MPST,NFKBIA,NODAL,NOTCH1,ONECUT1,ONECUT2,PCSK9,PKD2,PNPT1,PROC,PROX1,PTN,PTPN3,QDPR,RAP1A,RB1CC1,RGN,RPGRIP1L,RPL32,SMAD3,SOX9,SRSF5,SULF2,UGT1A1,UPF2,WDR35,WNT4,ZIC3</t>
  </si>
  <si>
    <t>chr10vsss13719600vsss13719800,chr10vsss59993800vsss59994200,chr10vsss60000200vsss60000600,chr10vsss60048400vsss60049600,chr10vsss60051800vsss60052200,chr10vsss60052600vsss60053000,chr10vsss60062000vsss60062400,chr11vsss21206200vsss21206600,chr11vsss21222800vsss21223000,chr11vsss21223200vsss21223400,chr11vsss21223600vsss21224000,chr11vsss21226200vsss21226800,chr11vsss21230400vsss21230800,chr11vsss21244800vsss21245000,chr11vsss21246000vsss21246400,chr11vsss21250000vsss21250200,chr11vsss21250600vsss21251200,chr11vsss21263600vsss21263800,chr12vsss7879800vsss7880000,chr12vsss9494000vsss9494200,chr13vsss127643600vsss127643800,chr13vsss127645400vsss127645800,chr13vsss127656400vsss127657000,chr13vsss127659600vsss127660200,chr13vsss127662800vsss127663200,chr13vsss127714200vsss127714600,chr13vsss127715200vsss127715400,chr13vsss127715600vsss127715800,chr13vsss127741400vsss127741600,chr13vsss127773000vsss127773200,chr13vsss131116000vsss131116400,chr13vsss131116800vsss131117000,chr13vsss71283800vsss71284000,chr14vsss104200600vsss104200800,chr14vsss104201600vsss104202000,chr14vsss28104200vsss28104600,chr14vsss28146600vsss28146800,chr14vsss28147000vsss28148000,chr14vsss28158800vsss28159000,chr14vsss28165200vsss28165800,chr14vsss28166800vsss28167200,chr14vsss65411200vsss65411400,chr14vsss65419400vsss65419600,chr14vsss65651800vsss65652000,chr14vsss73342400vsss73342600,chr15vsss113185000vsss113185400,chr15vsss113216200vsss113216400,chr15vsss126290200vsss126290600,chr15vsss134117200vsss134117600,chr15vsss134119200vsss134119800,chr15vsss134121400vsss134122200,chr15vsss25035400vsss25036400,chr15vsss25050000vsss25050400,chr15vsss25055000vsss25055200,chr16vsss22363400vsss22363800,chr16vsss22365800vsss22366000,chr16vsss22380000vsss22380400,chr16vsss22403000vsss22403400,chr16vsss32154000vsss32154400,chr16vsss32180000vsss32180400,chr17vsss49654400vsss49654600,chr17vsss50215800vsss50216200,chr17vsss51975200vsss51975400,chr18vsss12276600vsss12276800,chr18vsss12278000vsss12278200,chr18vsss52878200vsss52878400,chr18vsss52880600vsss52881000,chr1vsss106738400vsss106738800,chr1vsss106741400vsss106741600,chr1vsss106748800vsss106749200,chr1vsss106755600vsss106755800,chr1vsss106756400vsss106756800,chr1vsss106797800vsss106798200,chr1vsss106833000vsss106833400,chr1vsss106837800vsss106838200,chr1vsss106838400vsss106838600,chr1vsss106839800vsss106840200,chr1vsss106842000vsss106842200,chr1vsss113879800vsss113880200,chr1vsss118227600vsss118227800,chr1vsss118228200vsss118228600,chr1vsss118228800vsss118229000,chr1vsss118234000vsss118234200,chr1vsss118237400vsss118237600,chr1vsss118245800vsss118246200,chr1vsss118246800vsss118247400,chr1vsss118250000vsss118250400,chr1vsss118252800vsss118253200,chr1vsss118541400vsss118542200,chr1vsss118677200vsss118677400,chr1vsss118693000vsss118693600,chr1vsss118696200vsss118696600,chr1vsss118897200vsss118897400,chr1vsss118902400vsss118902600,chr1vsss118903800vsss118904200,chr1vsss118906800vsss118907000,chr1vsss118907800vsss118908000,chr1vsss118920200vsss118920600,chr1vsss118922800vsss118923000,chr1vsss118989800vsss118990200,chr1vsss119039800vsss119040000,chr1vsss119044200vsss119044400,chr1vsss164685600vsss164685800,chr1vsss165149400vsss165149600,chr1vsss182485800vsss182486000,chr1vsss182517600vsss182518000,chr1vsss182525200vsss182525800,chr1vsss182536200vsss182536400,chr1vsss226262000vsss226262200,chr1vsss226318600vsss226319000,chr1vsss226319400vsss226319800,chr1vsss226334600vsss226334800,chr1vsss242947200vsss242947400,chr1vsss242958000vsss242958200,chr1vsss242959200vsss242959600,chr1vsss242959800vsss242960000,chr1vsss242963600vsss242964000,chr1vsss242965600vsss242966000,chr1vsss242967400vsss242967600,chr1vsss24542000vsss24542400,chr1vsss24595000vsss24595400,chr1vsss24914800vsss24915200,chr1vsss24916600vsss24917000,chr1vsss24917400vsss24917600,chr1vsss24979400vsss24980000,chr1vsss24982600vsss24982800,chr1vsss250483800vsss250484000,chr1vsss250495800vsss250496400,chr1vsss250497000vsss250497200,chr1vsss250499600vsss250500000,chr1vsss250521200vsss250521600,chr1vsss250541600vsss250541800,chr1vsss250559600vsss250560000,chr1vsss250560600vsss250561200,chr1vsss250562400vsss250562600,chr1vsss25102400vsss25102600,chr1vsss31981200vsss31981400,chr1vsss31986800vsss31987000,chr1vsss32012000vsss32012600,chr1vsss32013200vsss32013600,chr1vsss32026600vsss32026800,chr1vsss32035000vsss32035200,chr1vsss32037000vsss32037600,chr1vsss32037800vsss32038200,chr1vsss32098600vsss32099000,chr1vsss32177800vsss32178200,chr1vsss32231200vsss32231600,chr1vsss32251400vsss32251600,chr1vsss7366600vsss7366800,chr1vsss7372400vsss7372600,chr1vsss7373000vsss7373200,chr1vsss7378400vsss7378600,chr1vsss7454000vsss7454200,chr1vsss7474400vsss7474600,chr2vsss114614000vsss114614400,chr2vsss114655200vsss114655600,chr2vsss114704600vsss114705200,chr2vsss114707000vsss114707200,chr2vsss3847400vsss3847800,chr2vsss3849200vsss3849400,chr2vsss3849600vsss3850600,chr2vsss3850800vsss3851000,chr2vsss3851200vsss3852000,chr2vsss39868800vsss39869000,chr2vsss39899200vsss39899800,chr2vsss39911400vsss39911800,chr2vsss39950200vsss39950600,chr2vsss40008800vsss40009000,chr2vsss40009600vsss40009800,chr2vsss40031800vsss40032200,chr2vsss40045600vsss40046200,chr3vsss118247400vsss118247800,chr3vsss118265800vsss118266000,chr3vsss118269600vsss118269800,chr3vsss85487600vsss85487800,chr3vsss85642000vsss85642200,chr4vsss108686000vsss108686200,chr4vsss77040400vsss77040800,chr4vsss77598600vsss77598800,chr5vsss103718000vsss103718600,chr5vsss103732000vsss103732200,chr5vsss103744000vsss103744400,chr5vsss103745600vsss103746000,chr5vsss103859800vsss103860200,chr5vsss103897600vsss103898200,chr5vsss103904000vsss103904200,chr5vsss10734600vsss10735000,chr5vsss10744600vsss10745400,chr5vsss22753400vsss22753600,chr5vsss48450600vsss48451000,chr6vsss107004600vsss107005000,chr6vsss107116400vsss107117000,chr6vsss107118600vsss107118800,chr6vsss107128400vsss107129000,chr6vsss107199400vsss107199800,chr6vsss107464800vsss107465000,chr6vsss147235200vsss147235400,chr6vsss147273800vsss147274000,chr6vsss147332600vsss147333000,chr6vsss153279400vsss153279600,chr6vsss153280000vsss153280200,chr6vsss153480000vsss153480200,chr6vsss153494600vsss153495200,chr6vsss157397800vsss157398000,chr6vsss157399000vsss157399200,chr6vsss157399800vsss157400400,chr6vsss157401400vsss157401800,chr6vsss157404000vsss157404200,chr6vsss157406000vsss157406200,chr6vsss157410600vsss157411000,chr6vsss31655200vsss31655600,chr6vsss43039600vsss43040000,chr6vsss43176600vsss43176800,chr6vsss43252600vsss43253000,chr6vsss43253200vsss43253400,chr6vsss43278000vsss43278600,chr6vsss44778400vsss44778600,chr6vsss44782600vsss44783000,chr6vsss44784600vsss44784800,chr6vsss44785000vsss44785200,chr6vsss44785600vsss44785800,chr6vsss80199600vsss80200200,chr6vsss80330800vsss80331000,chr6vsss80385600vsss80386200,chr7vsss11467000vsss11467200,chr7vsss58799200vsss58799400,chr7vsss64523600vsss64524000,chr7vsss64527400vsss64527600,chr7vsss93407400vsss93407600,chr7vsss93408000vsss93408400,chr7vsss93409400vsss93409600,chr7vsss93409800vsss93410000,chr8vsss12531800vsss12532200,chr8vsss12533800vsss12534000,chr8vsss12542200vsss12542400,chr8vsss12547400vsss12547600,chr8vsss131026400vsss131026600,chr8vsss135897800vsss135898400,chr8vsss135898800vsss135899200,chr8vsss135900000vsss135900600,chr8vsss136231800vsss136232000,chr8vsss136421800vsss136422400,chr8vsss136429600vsss136430000,chr8vsss136474800vsss136476200,chr9vsss102195200vsss102195400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136930800vsss136931000,chr9vsss136935400vsss136935600,chr9vsss136939600vsss136940000,chr9vsss136940400vsss136941000,chr9vsss137170200vsss137170400,chr9vsss139165600vsss139165800,chr9vsss139233800vsss139234600,chr9vsss139240600vsss139241600,chr9vsss139242200vsss139242600,chr9vsss139245200vsss139245600,chr9vsss139257000vsss139257200,chr9vsss139257600vsss139258200,chr9vsss139457000vsss139458000,chr9vsss139458400vsss139458600,chr9vsss139459600vsss139459800,chr9vsss36491400vsss36491800,chr9vsss36492000vsss36492400,chr9vsss97969200vsss97969600,chr9vsss98046200vsss98046400,chr9vsss98152000vsss98152400,chrUn_NW_018084833v1vsss1259600vsss1260000,chrXvsss113098000vsss113098400,chrXvsss41595200vsss41595400,chrXvsss41701000vsss41701200</t>
  </si>
  <si>
    <t>AACS,ACAT1,AK4,ALDH1A2,ANXA1,ARG1,ARID5B,BAAT,CCND1,CEBPA,CEBPB,CEBPG,CITED2,CLDN1,COBL,CPB2,CPS1,CUL3,CYP1A1,E2F7,E2F8,EGFR,EPHX1,GATA6,GLI1,GLI3,GNPNAT1,HAMP,HES1,HGF,HHEX,HNRNPD,IGF2R,ITGA2,JARID2,JUN,KRAS,MAN2A1,MPST,NFKBIA,NIPBL,NODAL,NOTCH1,ONECUT1,ONECUT2,PCSK9,PKD2,PNPT1,PROC,PROX1,PTN,PTPN3,QDPR,RAP1A,RB1CC1,RGN,RPGRIP1L,RPL32,SMAD3,SOX17,SOX9,SRSF5,SULF2,UGT1A1,UPF2,WDR35,WNT4,ZIC3</t>
  </si>
  <si>
    <t>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10vsss55540000vsss55540400,chr11vsss76204600vsss76204800,chr11vsss76377400vsss76377600,chr11vsss76378400vsss76378800,chr11vsss76379000vsss76379200,chr11vsss76567400vsss76568200,chr11vsss76600200vsss76600400,chr11vsss76643400vsss76643800,chr11vsss76657600vsss76657800,chr11vsss76663400vsss76663800,chr11vsss76728200vsss76728600,chr11vsss76729400vsss76729600,chr12vsss19992200vsss19992400,chr12vsss36311000vsss36311200,chr12vsss38862400vsss38862800,chr12vsss44544200vsss44544400,chr12vsss44549400vsss44549600,chr12vsss44551200vsss44551600,chr12vsss44601400vsss44601800,chr12vsss52502800vsss52503200,chr13vsss11292200vsss11292400,chr13vsss11297000vsss11297400,chr14vsss110609800vsss110610000,chr14vsss110627400vsss110627600,chr14vsss110638800vsss110639000,chr14vsss110649000vsss110649600,chr14vsss110665000vsss110665400,chr14vsss11274200vsss11274400,chr14vsss11276200vsss11276800,chr14vsss11279400vsss11280000,chr14vsss11281000vsss11281200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28265200vsss28265600,chr14vsss28303200vsss28303800,chr14vsss28421600vsss28421800,chr15vsss117409400vsss117410000,chr17vsss12062200vsss12063000,chr17vsss46810000vsss46810200,chr17vsss46810400vsss46810800,chr17vsss46831200vsss46831800,chr17vsss46832600vsss46833000,chr17vsss46841000vsss46841600,chr17vsss46874200vsss46875200,chr18vsss29682400vsss29682600,chr1vsss111300600vsss111300800,chr1vsss111308000vsss111308200,chr1vsss111334800vsss111335200,chr1vsss111338400vsss111339000,chr1vsss111403400vsss111403600,chr1vsss111408400vsss111408600,chr1vsss111409200vsss111409400,chr1vsss111414400vsss111414800,chr1vsss111419800vsss111420000,chr1vsss111422000vsss111422200,chr1vsss111423000vsss111423200,chr1vsss111433400vsss111433600,chr1vsss111440600vsss111440800,chr1vsss111451600vsss111451800,chr1vsss113576800vsss113577200,chr1vsss113613400vsss113613600,chr1vsss113705200vsss113706000,chr1vsss113778400vsss113778600,chr1vsss113818800vsss113819400,chr1vsss246197400vsss246197800,chr1vsss246215800vsss246216000,chr1vsss246233000vsss246233200,chr1vsss246241000vsss246241600,chr1vsss246253400vsss246253800,chr1vsss246254200vsss246254400,chr1vsss246254600vsss246254800,chr1vsss246274600vsss246275000,chr1vsss246448800vsss246449000,chr1vsss246452800vsss246453000,chr1vsss44172800vsss44173000,chr1vsss44182400vsss44182800,chr1vsss99089400vsss99089800,chr1vsss99201200vsss99201400,chr1vsss99206600vsss99207000,chr1vsss99231400vsss99232000,chr1vsss99237600vsss99238000,chr2vsss1496400vsss1496800,chr2vsss15346200vsss15346400,chr2vsss69841200vsss69841400,chr2vsss69849400vsss69850000,chr2vsss69850200vsss69850800,chr2vsss69935200vsss69936000,chr2vsss69939000vsss69939200,chr2vsss69941600vsss69942200,chr2vsss69951600vsss69951800,chr2vsss69952200vsss69953200,chr2vsss69953600vsss69954000,chr3vsss10912200vsss10912800,chr3vsss10921000vsss10921400,chr3vsss10929400vsss10929800,chr3vsss10934600vsss10934800,chr3vsss117220400vsss117220600,chr3vsss117250400vsss117250600,chr3vsss117254000vsss117254600,chr3vsss117258200vsss117258600,chr3vsss117265200vsss117265400,chr3vsss117274400vsss117274800,chr3vsss117281600vsss117282000,chr3vsss117311000vsss117311400,chr3vsss25363800vsss25364000,chr3vsss96571600vsss96571800,chr3vsss96606600vsss96607800,chr3vsss96609200vsss96609400,chr3vsss96614400vsss96614600,chr3vsss96927600vsss96927800,chr3vsss96947600vsss96947800,chr3vsss96992000vsss96992400,chr3vsss97050800vsss97051000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5vsss18360800vsss18361000,chr5vsss18387800vsss18388000,chr5vsss21266200vsss21266400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108397800vsss108398000,chr6vsss108435400vsss108435800,chr6vsss149819200vsss149819400,chr6vsss149906000vsss149906200,chr6vsss149921000vsss149921200,chr6vsss149924600vsss149925000,chr6vsss155571600vsss155571800,chr6vsss157397800vsss157398000,chr6vsss157399000vsss157399200,chr6vsss157399800vsss157400400,chr6vsss157401400vsss157401800,chr6vsss157404000vsss157404200,chr6vsss157406000vsss157406200,chr6vsss157410600vsss157411000,chr6vsss43039600vsss43040000,chr6vsss44778400vsss44778600,chr6vsss51400600vsss51400800,chr6vsss71628400vsss71628800,chr6vsss71640600vsss71640800,chr6vsss71641400vsss71641800,chr6vsss83076200vsss83076600,chr6vsss83077200vsss83077400,chr6vsss85330400vsss85330600,chr7vsss41430200vsss41430600,chr8vsss77222000vsss77222400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93156800vsss93157000,chr9vsss93159200vsss93159400,chr9vsss93176800vsss93177000,chr9vsss93264200vsss93264600,chrXvsss4812600vsss4813600</t>
  </si>
  <si>
    <t>ABCA1,ABCA12,ABCB4,ABCG5,ABCG8,ACACA,ACSM2A,ANGPTL3,ANGPTL8,APOA1,APOA4,APOA5,APOB,APOC3,APOC4,ASGR2,CAV1,CEBPA,CYP7A1,DISP3,EPHX2,FBXW7,G6PC,GOT1,GPAM,HNF4A,INS,IRS2,LDLR,LDLRAP1,LIPC,LIPG,LPL,MALRD1,MED13,MLXIPL,NPC1,NR1D2,NR1H3,NR1H4,NR5A2,NUS1,ORMDL2,PCSK9,PNPLA4,PRKAA2,RORA,SCARB1,SESN2,SLC25A27,SOAT2,THADA,TMEM97,USF2</t>
  </si>
  <si>
    <t>chr14vsss41343600vsss41344600,chr14vsss41352800vsss41353000,chr15vsss23648000vsss23648400,chr15vsss23657000vsss23657400,chr15vsss23659000vsss23659400,chr15vsss23668000vsss23668200,chr15vsss23674600vsss23674800,chr15vsss24012800vsss24013200,chr15vsss24025400vsss24025800,chr15vsss24033400vsss24033600,chr18vsss28450000vsss28450200,chr18vsss28494000vsss28494400,chr18vsss28499000vsss28499400,chr18vsss28681800vsss28682200,chr18vsss28837600vsss28837800,chr18vsss2919800vsss2920200,chr18vsss2921600vsss2922000,chr18vsss2922200vsss2922400,chr18vsss2923600vsss2924000,chr18vsss2945400vsss2946600,chr18vsss50719400vsss50719600,chr18vsss50726000vsss50726400,chr18vsss50727600vsss50728000,chr18vsss5437000vsss5437400,chr18vsss5493600vsss5493800,chr18vsss5512800vsss5513200,chr18vsss5523000vsss5523400,chr18vsss5537600vsss5538200,chr18vsss5538600vsss5538800,chr18vsss5541200vsss5541400,chr1vsss217342400vsss217343400,chr1vsss217345800vsss217346200,chr1vsss217347200vsss217347800,chr1vsss217362600vsss217362800,chr1vsss217364400vsss217364800,chr1vsss217366800vsss217367200,chr1vsss217369000vsss217369200,chr1vsss217402200vsss217402400,chr1vsss217430800vsss217431200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2505800vsss2506000,chr2vsss2510200vsss2510400,chr2vsss2570200vsss2570600,chr2vsss2606200vsss2607400,chr2vsss2618400vsss2619000,chr2vsss2831600vsss2832400,chr2vsss7078000vsss7078400,chr2vsss84518000vsss84518400,chr4vsss101355400vsss101356000,chr4vsss101363200vsss101363400,chr4vsss101462800vsss101463800,chr4vsss101464200vsss101464800,chr4vsss101488200vsss101488400,chr4vsss101489000vsss101489400,chr4vsss101494600vsss101494800,chr4vsss101495800vsss101496400,chr4vsss101504200vsss101504800,chr4vsss101505400vsss101505800,chr4vsss101506000vsss101506400,chr4vsss87395400vsss87395800,chr4vsss87421200vsss87421600,chr4vsss87423000vsss87423200,chr4vsss87740600vsss87740800,chr4vsss94527600vsss94528400,chr6vsss155571600vsss155571800,chr6vsss157481600vsss157481800,chr6vsss157500800vsss157501000,chr6vsss29952200vsss29952400,chr7vsss98735800vsss98736200,chr7vsss98766000vsss98766400,chr7vsss98806400vsss98806600,chr7vsss98812000vsss98812600,chr7vsss98815600vsss98816200,chr8vsss43752800vsss43753400,chr8vsss43779200vsss43779800,chr9vsss2031200vsss2031400,chr9vsss2031600vsss2032000,chr9vsss2059400vsss2059600,chr9vsss2123000vsss2123200,chr9vsss2123400vsss2124200,chr9vsss2132200vsss2132600,chr9vsss2132800vsss2133200,chr9vsss2138200vsss2138600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48266200vsss48266400,chr9vsss48266600vsss48267200,chr9vsss48268400vsss48268800</t>
  </si>
  <si>
    <t>ACAA2,APOA1,APOA4,APOA5,CES1,CFTR,CYB5R2,DHCR24,DHCR7,ERG28,FDPS,HMGCR,HMGCS2,HSD17B7,INSIG1,INSIG2,MSMO1,MVK,NPC1L1,PLPP6,PRKAA2,PRKAG2,SC5D,TM7SF2</t>
  </si>
  <si>
    <t>chr10vsss22736200vsss22736400,chr10vsss22774600vsss22774800,chr10vsss22776600vsss22777000,chr10vsss22954400vsss22954800,chr10vsss22957800vsss22958200,chr10vsss22960600vsss22960800,chr10vsss22998800vsss22999000,chr10vsss22999800vsss23000600,chr10vsss23003000vsss23003400,chr10vsss23008800vsss23009800,chr10vsss23010000vsss23010200,chr10vsss23020400vsss23020800,chr10vsss23028400vsss23028600,chr13vsss40219000vsss40219400,chr13vsss40239600vsss40239800,chr13vsss40244200vsss40244400,chr13vsss40248600vsss40249400,chr13vsss40250200vsss40250600,chr15vsss120761600vsss120762000,chr15vsss120789400vsss120789600,chr15vsss120830200vsss120830400,chr15vsss120834800vsss120835200,chr15vsss120840200vsss120840400,chr15vsss48389600vsss48389800,chr15vsss75403400vsss75403800,chr15vsss75471000vsss75471200,chr15vsss75478600vsss75479000,chr15vsss75481600vsss75481800,chr15vsss75483400vsss75483600,chr15vsss75487000vsss75487400,chr15vsss75491000vsss75491600,chr17vsss61673400vsss61674000,chr18vsss11414200vsss11415000,chr18vsss11417000vsss11417200,chr18vsss11447600vsss11448000,chr18vsss20145800vsss20146400,chr18vsss47411000vsss47411400,chr18vsss47412000vsss47412200,chr18vsss47413800vsss47414000,chr1vsss121521000vsss121521800,chr1vsss121531200vsss121531400,chr1vsss121570200vsss121570600,chr1vsss121572400vsss121572600,chr1vsss121573000vsss121573200,chr1vsss121581600vsss121581800,chr1vsss162951200vsss162951400,chr1vsss163037200vsss163038000,chr1vsss236465600vsss236465800,chr1vsss242947200vsss242947400,chr1vsss242958000vsss242958200,chr1vsss242959200vsss242959600,chr1vsss242959800vsss242960000,chr1vsss242963600vsss242964000,chr1vsss242965600vsss242966000,chr1vsss242967400vsss242967600,chr2vsss11889400vsss11889800,chr2vsss11912400vsss11912600,chr2vsss123319200vsss123320000,chr2vsss123330000vsss123330400,chr2vsss123331600vsss123332000,chr4vsss69384400vsss69384600,chr4vsss69386200vsss69387000,chr4vsss69388400vsss69389000,chr4vsss69393200vsss69393800,chr4vsss69491200vsss69491400,chr4vsss69501000vsss69501600,chr4vsss69624400vsss69624600,chr4vsss69644600vsss69645000,chr4vsss69676800vsss69677000,chr4vsss69678200vsss69678800,chr4vsss69679400vsss69679600,chr4vsss69682200vsss69682600,chr4vsss69757200vsss69757600,chr4vsss69798400vsss69798600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108397800vsss108398000,chr6vsss108435400vsss108435800,chr6vsss109096800vsss109097000,chr6vsss109106800vsss109107200,chr6vsss109112000vsss109112200,chr6vsss109181400vsss109181600,chr6vsss160481400vsss160481600,chr6vsss160483400vsss160483800,chr6vsss160484800vsss160485200,chr6vsss160491800vsss160492000,chr6vsss160537400vsss160537600,chr6vsss63056000vsss63056800,chr6vsss63057200vsss63057400,chr6vsss63071800vsss63072000</t>
  </si>
  <si>
    <t>ABCB11,ACOX2,AKR1D1,ATP8B1,BAAT,CYP27A1,CYP7A1,CYP7B1,GBA2,HSD17B4,LEP,NPC1,NR1H4,NR5A2,OSBP,OSBPL1A,OSBPL2,OSBPL3,OSBPL9,SLC27A2,SLC27A5,STAR</t>
  </si>
  <si>
    <t>chr12vsss47939000vsss47939200,chr13vsss124417200vsss124417400,chr13vsss124419800vsss124420600,chr13vsss124422000vsss124422200,chr13vsss124422800vsss124423200,chr13vsss124436200vsss124436800,chr13vsss34935800vsss34936000,chr13vsss34939200vsss34939400,chr13vsss34939600vsss34939800,chr13vsss34940600vsss34940800,chr13vsss86879000vsss86879200,chr14vsss96509000vsss96509200,chr14vsss97072800vsss97073400,chr14vsss97100600vsss97101000,chr14vsss97113200vsss97114400,chr14vsss97115800vsss97116200,chr14vsss97340800vsss97341000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117928400vsss117928600,chr15vsss117963600vsss117963800,chr15vsss117964400vsss117965000,chr15vsss117975600vsss117976000,chr15vsss117981000vsss117981400,chr15vsss118006200vsss118006400,chr15vsss118034200vsss118034600,chr15vsss118035000vsss118035200,chr15vsss118036000vsss118037000,chr15vsss118169000vsss118169200,chr15vsss134117200vsss134117600,chr15vsss134119200vsss134119800,chr15vsss134121400vsss134122200,chr17vsss41407600vsss41407800,chr17vsss41413400vsss41413800,chr17vsss51975200vsss51975400,chr1vsss254927400vsss254928000,chr1vsss254928600vsss254928800,chr1vsss254938800vsss254939200,chr2vsss1496400vsss1496800,chr2vsss40945000vsss40945200,chr2vsss40955000vsss40955600,chr2vsss40968800vsss40969000,chr2vsss40972400vsss40973000,chr2vsss41010000vsss41010600,chr3vsss65752400vsss65752600,chr3vsss8611000vsss8611400,chr4vsss90747200vsss90747400,chr4vsss90748400vsss90749400,chr4vsss90750000vsss90750400,chr4vsss90766000vsss90766400,chr4vsss90780600vsss90781000,chr4vsss90782400vsss90782600,chr4vsss90791600vsss90792000,chr4vsss90793200vsss90793400,chr4vsss90908800vsss90909400,chr4vsss95297800vsss95298400,chr4vsss95309600vsss95309800,chr4vsss95355000vsss95355200,chr6vsss14949000vsss14949400,chr6vsss14967200vsss14967400,chr6vsss14980000vsss14980400,chr6vsss44778400vsss44778600,chr6vsss44782600vsss44783000,chr6vsss44784600vsss44784800,chr6vsss44785000vsss44785200,chr6vsss44785600vsss44785800,chr7vsss115559600vsss115559800,chr7vsss115560000vsss115560400,chr7vsss115576800vsss115577000,chr7vsss115579000vsss115579400,chr7vsss115610600vsss115610800,chr7vsss115634400vsss115635000,chr7vsss115666400vsss115666600,chr7vsss115679000vsss115679200,chr7vsss115805800vsss115806200,chr7vsss115808200vsss115808800,chr7vsss115809600vsss115809800,chr7vsss115810600vsss115811400,chr7vsss115814000vsss115814600,chr7vsss115937600vsss115937800,chr7vsss115988200vsss115988400</t>
  </si>
  <si>
    <t>AHSG,APCS,CEBPB,CRP,EPO,FN1,HAMP,HP,IL6R,INS,ITIH4,LBP,MBL2,ORM1,PLSCR1,REG3G,SAA1,SAA2,SAA4,SERPINA1,SERPINA3,SERPINF2,UGT1A1</t>
  </si>
  <si>
    <t>chr10vsss55540000vsss55540400,chr15vsss48389600vsss48389800,chr17vsss31866600vsss31866800,chr2vsss117841800vsss117842000,chr2vsss117862600vsss117863200,chr2vsss117865600vsss117866000,chr2vsss117878400vsss117878600,chr2vsss80842800vsss80843000,chr2vsss80854000vsss80854200,chr2vsss80868800vsss80869000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8vsss41070200vsss41070400,chr8vsss41070800vsss41071400,chr8vsss41082000vsss41083000,chr8vsss41739200vsss41739800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t>
  </si>
  <si>
    <t>CYP7A1,FGFR4,KIT,MALRD1,NR1H4,PANK2,PROX1,STAR,STARD4</t>
  </si>
  <si>
    <t>chr10vsss12449000vsss12449200,chr10vsss12451400vsss12451600,chr10vsss14544800vsss14545000,chr12vsss38862400vsss38862800,chr12vsss6356800vsss6357000,chr12vsss6368400vsss6369200,chr13vsss136619000vsss136619200,chr13vsss136632200vsss136632400,chr13vsss136665800vsss136666000,chr13vsss136666800vsss136667000,chr13vsss136805200vsss136805400,chr13vsss136812000vsss136812200,chr13vsss136813600vsss136813800,chr13vsss136856000vsss136856200,chr13vsss40097400vsss40097600,chr13vsss40102000vsss40102200,chr13vsss40104000vsss40104400,chr13vsss40105200vsss40105600,chr13vsss40132400vsss40133000,chr14vsss100113600vsss100114000,chr14vsss100265200vsss100265400,chr14vsss100288000vsss100288200,chr14vsss100288600vsss100288800,chr14vsss100430400vsss100430600,chr14vsss100432400vsss100432600,chr14vsss101374800vsss101375600,chr14vsss101377800vsss101378200,chr14vsss101381000vsss101381400,chr14vsss101395800vsss101396200,chr14vsss101397200vsss101397600,chr14vsss101420600vsss101420800,chr14vsss101426800vsss101427400,chr14vsss101431400vsss101431800,chr14vsss101439000vsss101439400,chr14vsss101441800vsss101442200,chr14vsss101445200vsss101445400,chr14vsss101446600vsss101446800,chr14vsss101458000vsss101458200,chr14vsss101459200vsss101459600,chr14vsss101462800vsss101463200,chr14vsss101464200vsss101464400,chr14vsss101466000vsss101466400,chr14vsss122701400vsss122701800,chr14vsss122705800vsss122706000,chr14vsss122754000vsss122754200,chr14vsss20443400vsss20443600,chr14vsss20511800vsss20512000,chr14vsss20514400vsss20514800,chr14vsss20625200vsss20625400,chr14vsss20717800vsss20718000,chr14vsss20825600vsss20826000,chr14vsss82103200vsss82104600,chr14vsss82106000vsss82109400,chr14vsss82109600vsss82115000,chr14vsss82115400vsss82116800,chr14vsss82117000vsss82117400,chr14vsss82118000vsss82118400,chr14vsss82119200vsss82119400,chr14vsss82129400vsss82129800,chr14vsss82150800vsss82151600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124624600vsss124624800,chr15vsss124646800vsss124647000,chr15vsss124647600vsss124648000,chr15vsss124667400vsss124667800,chr15vsss124672800vsss124673200,chr15vsss124688800vsss124689400,chr15vsss124752600vsss124752800,chr15vsss124756800vsss124757400,chr15vsss1745600vsss1746200,chr15vsss1747000vsss1747200,chr15vsss1809000vsss1809400,chr15vsss1815400vsss1816000,chr15vsss1953600vsss1953800,chr15vsss1954200vsss1954400,chr15vsss2321800vsss2322000,chr15vsss2323400vsss2323600,chr15vsss2324000vsss2324600,chr15vsss2329000vsss2329200,chr15vsss2338800vsss2339200,chr15vsss2412200vsss2412600,chr15vsss2470400vsss2470600,chr15vsss2504800vsss2505200,chr15vsss2518400vsss2518800,chr15vsss2554800vsss2555400,chr15vsss2643800vsss2644000,chr15vsss2652600vsss2652800,chr15vsss2663000vsss2663400,chr15vsss2670800vsss2671000,chr15vsss45895800vsss45896200,chr15vsss45900400vsss45900800,chr15vsss45939400vsss45939800,chr15vsss45947000vsss45947400,chr15vsss45988400vsss45988800,chr15vsss45993600vsss45994200,chr15vsss46001200vsss46001600,chr15vsss46006400vsss46006600,chr15vsss46010200vsss46010400,chr15vsss46011000vsss46011400,chr15vsss8884200vsss8884600,chr15vsss8890200vsss8890400,chr15vsss8891000vsss8891200,chr15vsss8897600vsss8897800,chr15vsss8979200vsss8979600,chr15vsss9068400vsss9069000,chr15vsss9078400vsss9078800,chr16vsss21494800vsss21495000,chr16vsss21500600vsss21500800,chr16vsss21531000vsss21531200,chr16vsss21558600vsss21559000,chr16vsss21570800vsss21571000,chr16vsss21574800vsss21575200,chr17vsss31866600vsss31866800,chr17vsss38333600vsss38333800,chr1vsss15357200vsss15357800,chr1vsss163343200vsss163343400,chr1vsss184186800vsss184187200,chr1vsss184258000vsss184258200,chr1vsss228136600vsss228136800,chr1vsss228137200vsss228137600,chr1vsss228912600vsss228913000,chr1vsss228929400vsss228930400,chr1vsss229220000vsss229220200,chr1vsss229240000vsss229240400,chr1vsss2378200vsss2378800,chr1vsss2403200vsss2404200,chr1vsss73235200vsss73235400,chr1vsss73274200vsss73274400,chr1vsss73282400vsss73282600,chr1vsss73311400vsss73311600,chr1vsss73319000vsss73319600,chr1vsss73319800vsss73320600,chr2vsss109093400vsss109093600,chr2vsss109096800vsss109097200,chr2vsss109956600vsss109957200,chr2vsss110015400vsss110015600,chr2vsss18466000vsss18466800,chr2vsss18492400vsss18492800,chr2vsss18493200vsss18493600,chr2vsss18810600vsss18811200,chr2vsss18842000vsss18842400,chr2vsss18872200vsss18872400,chr2vsss18929200vsss18929600,chr2vsss26091000vsss26091200,chr2vsss64749400vsss64749600,chr3vsss59254800vsss59255000,chr3vsss97571600vsss97571800,chr3vsss97585000vsss97585200,chr5vsss21680600vsss21681000,chr5vsss65760400vsss65761200,chr5vsss65765400vsss65765800,chr6vsss119937600vsss119938200,chr6vsss119976600vsss119977400,chr6vsss119977600vsss119978200,chr6vsss119982600vsss119983400,chr6vsss168856800vsss168857000,chr6vsss168857200vsss168858000,chr6vsss4789800vsss4790200,chr6vsss70307600vsss70308000,chr7vsss27225400vsss27225600,chr7vsss27241800vsss27242200,chr7vsss35282800vsss35283800,chr7vsss35311200vsss35312400,chr7vsss35312600vsss35312800,chr7vsss35324600vsss35324800,chr7vsss35529800vsss35530200,chr7vsss35531600vsss35531800,chr7vsss35532400vsss35532600,chr7vsss35533600vsss35533800,chr7vsss35534600vsss35536200,chr7vsss35604800vsss35605000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48863000vsss48863200,chr7vsss88491800vsss88492000,chr7vsss90217200vsss90217400,chr7vsss90331400vsss90331800,chr7vsss90339200vsss90339400,chr7vsss90498400vsss90498800,chr8vsss111903400vsss111903800,chr8vsss112112400vsss112112800,chr8vsss112168400vsss112168600,chr8vsss112185800vsss112186000,chr8vsss123341000vsss123341200,chr8vsss123342200vsss123342400,chr8vsss12531800vsss12532200,chr8vsss12533800vsss12534000,chr8vsss12542200vsss12542400,chr8vsss12547400vsss12547600,chr8vsss30667600vsss30667800,chr8vsss30672800vsss30673000,chr8vsss30676600vsss30677000,chr9vsss106137000vsss106137200,chr9vsss106209200vsss106209600,chr9vsss106210400vsss106210800,chr9vsss106297800vsss106298000,chr9vsss106418400vsss106419000,chr9vsss106419400vsss106419600,chr9vsss106448800vsss106449400,chr9vsss106450800vsss106451400,chr9vsss106497800vsss106498400,chr9vsss106539200vsss106539400,chr9vsss107687800vsss107688400,chr9vsss107689200vsss107689800,chr9vsss107693600vsss107693800,chr9vsss113000400vsss113000800,chr9vsss36491400vsss36491800,chr9vsss36492000vsss36492400,chr9vsss39707000vsss39707200,chr9vsss41650600vsss41651000,chr9vsss41875400vsss41875800,chr9vsss41882200vsss41882600,chrXvsss15697000vsss15697400,chrXvsss80638200vsss80638400,chrXvsss89847800vsss89848000</t>
  </si>
  <si>
    <t>ACACA,ACAT1,ACSL1,ACSL3,ACSL4,ACSL5,ACSS2,ATIC,CBR4,COQ10A,COQ8A,DHFR2,DLAT,DLD,ELOVL5,ELOVL6,FDXR,GCH1,GPHN,HAAO,HACD2,HSD17B12,KMO,KYNU,LIAS,MAT1A,MAT2A,MLYCD,MMADHC,MOCOS,MOCS1,MPC1,MTHFD1,MTHFD1L,MTHFS,NADK2,NAMPT,NDUFA9,NMNAT1,NMRK1,NNMT,NUDT12,PANK1,PANK2,PARP16,PDHA1,PDHA2,PDHB,PDHX,PDSS2,PPCS,QDPR,RFK,RNLS,TECR,TPK1</t>
  </si>
  <si>
    <t>chr10vsss59478600vsss59479200,chr10vsss59580600vsss59580800,chr10vsss59607000vsss59607200,chr10vsss59611600vsss59611800,chr10vsss59627200vsss59627600,chr10vsss59628000vsss59628200,chr11vsss20412400vsss20413000,chr11vsss20428400vsss20428800,chr11vsss20603000vsss20603400,chr11vsss5366000vsss5366200,chr11vsss5946600vsss5946800,chr11vsss76204600vsss76204800,chr11vsss76377400vsss76377600,chr11vsss76378400vsss76378800,chr11vsss76379000vsss76379200,chr11vsss76567400vsss76568200,chr11vsss76600200vsss76600400,chr11vsss76643400vsss76643800,chr11vsss76657600vsss76657800,chr11vsss76663400vsss76663800,chr11vsss76728200vsss76728600,chr11vsss76729400vsss76729600,chr13vsss110682800vsss110683000,chr13vsss110723800vsss110724000,chr13vsss110748400vsss110748600,chr13vsss110758400vsss110758600,chr13vsss110768000vsss110768200,chr13vsss110768800vsss110769000,chr13vsss110785200vsss110785400,chr13vsss124631400vsss124631800,chr13vsss1705400vsss1706000,chr13vsss27014600vsss27014800,chr13vsss27564800vsss27565600,chr13vsss40058800vsss40059400,chr13vsss88469600vsss88470000,chr13vsss88651200vsss88651600,chr13vsss88702400vsss88702600,chr13vsss88702800vsss88703200,chr13vsss88775200vsss88775600,chr13vsss88776600vsss88777000,chr13vsss88864600vsss88864800,chr13vsss88866400vsss88867000,chr13vsss88929200vsss88929600,chr13vsss88947000vsss88947200,chr13vsss88948800vsss88949400,chr13vsss88952600vsss88952800,chr13vsss88964600vsss88964800,chr13vsss88999000vsss88999200,chr13vsss89015200vsss89015600,chr13vsss92027400vsss92027800,chr13vsss92086600vsss92087200,chr13vsss92089600vsss92089800,chr13vsss92092200vsss92092800,chr14vsss106902400vsss106902600,chr14vsss107074000vsss107074600,chr14vsss11193000vsss11193800,chr14vsss11194000vsss11195200,chr14vsss11197400vsss11197800,chr14vsss11200200vsss11200600,chr14vsss28265200vsss28265600,chr14vsss28303200vsss28303800,chr14vsss28421600vsss28421800,chr14vsss59632600vsss59633200,chr15vsss110633600vsss110633800,chr15vsss124624600vsss124624800,chr15vsss124646800vsss124647000,chr15vsss124647600vsss124648000,chr15vsss124667400vsss124667800,chr15vsss124672800vsss124673200,chr15vsss124688800vsss124689400,chr15vsss124752600vsss124752800,chr15vsss124756800vsss124757400,chr15vsss128072600vsss128073200,chr15vsss128077200vsss128077400,chr15vsss128186600vsss128187000,chr15vsss128198000vsss128198400,chr15vsss128243800vsss128244400,chr15vsss128246400vsss128247000,chr15vsss128300000vsss128300200,chr15vsss48389600vsss48389800,chr1vsss226262000vsss226262200,chr1vsss226318600vsss226319000,chr1vsss226319400vsss226319800,chr1vsss226334600vsss226334800,chr1vsss273322400vsss273322600,chr1vsss273323200vsss273323600,chr1vsss273324200vsss273324600,chr1vsss273324800vsss273325000,chr1vsss273408000vsss273409200,chr2vsss117841800vsss117842000,chr2vsss117862600vsss117863200,chr2vsss117865600vsss117866000,chr2vsss117878400vsss117878600,chr2vsss144065200vsss144065800,chr2vsss144093400vsss144093600,chr2vsss144097200vsss144097600,chr2vsss144160600vsss144160800,chr2vsss1496400vsss1496800,chr2vsss150098400vsss150099400,chr2vsss15346200vsss15346400,chr2vsss4224400vsss4224600,chr2vsss57291200vsss57291600,chr2vsss69841200vsss69841400,chr2vsss69849400vsss69850000,chr2vsss69850200vsss69850800,chr3vsss10263600vsss10264400,chr3vsss10912200vsss10912800,chr3vsss10921000vsss10921400,chr3vsss10929400vsss10929800,chr3vsss10934600vsss10934800,chr3vsss57831200vsss57831400,chr3vsss57832400vsss57833000,chr3vsss57848600vsss57849000,chr3vsss57854200vsss57854600,chr3vsss57855600vsss57856000,chr3vsss57856200vsss57856600,chr3vsss57858800vsss57859600,chr3vsss57880400vsss57880600,chr3vsss94295000vsss94295400,chr3vsss94542600vsss94542800,chr3vsss94562200vsss94562400,chr3vsss94565600vsss94565800,chr3vsss94621200vsss94621600,chr3vsss94750000vsss94750200,chr4vsss111823600vsss111823800,chr4vsss130332600vsss130333000,chr4vsss130334800vsss130335200,chr4vsss130339400vsss130339800,chr4vsss130359200vsss130359600,chr4vsss130427200vsss130427400,chr4vsss2683800vsss2684000,chr4vsss2692000vsss2692400,chr4vsss75820800vsss75821000,chr5vsss27895800vsss27896000,chr5vsss27901000vsss27901800,chr5vsss3294600vsss3294800,chr5vsss3329800vsss3330200,chr5vsss3345600vsss3346000,chr5vsss3428800vsss3429000,chr5vsss59815600vsss59815800,chr5vsss59853600vsss59853800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149819200vsss149819400,chr6vsss149906000vsss149906200,chr6vsss149921000vsss149921200,chr6vsss149924600vsss149925000,chr6vsss28976400vsss28977000,chr6vsss29015000vsss29015200,chr6vsss29036000vsss29036200,chr6vsss29040200vsss29040400,chr6vsss29047800vsss29048000,chr6vsss29065000vsss29065600,chr6vsss29067600vsss29068000,chr6vsss29069800vsss29070400,chr6vsss29083600vsss29084200,chr6vsss29084400vsss29085000,chr6vsss34788400vsss34788600,chr6vsss34934200vsss34934600,chr6vsss4789800vsss4790200,chr6vsss54092600vsss54093000,chr6vsss71628400vsss71628800,chr6vsss71640600vsss71640800,chr6vsss71641400vsss71641800,chr6vsss80199600vsss80200200,chr6vsss80330800vsss80331000,chr6vsss80385600vsss80386200,chr6vsss83076200vsss83076600,chr6vsss83077200vsss83077400,chr6vsss85330400vsss85330600,chr7vsss19306000vsss19306400,chr7vsss19307800vsss19308000,chr7vsss19330000vsss19330200,chr7vsss19333800vsss19334200,chr7vsss19334800vsss19335000,chr7vsss19347200vsss19347400,chr7vsss27225400vsss27225600,chr7vsss27241800vsss27242200,chr7vsss41761600vsss41762000,chr7vsss41762400vsss41763000,chr7vsss41763600vsss41763800,chr7vsss41764400vsss41764600,chr7vsss46822400vsss46822800,chr7vsss46829200vsss46829400,chr7vsss46832000vsss46832200,chr7vsss46852800vsss46853000,chr7vsss46856000vsss46856200,chr7vsss46868400vsss46869000,chr7vsss46888200vsss46888400,chr7vsss46911600vsss46912200,chr7vsss46913600vsss46913800,chr7vsss46918600vsss46918800,chr7vsss46973800vsss46974200,chr7vsss5067600vsss5067800,chr7vsss5099000vsss5099400,chr7vsss5131400vsss5131800,chr7vsss5132400vsss5132600,chr7vsss5146400vsss5146800,chr7vsss5154400vsss5154600,chr7vsss5168800vsss5169400,chr7vsss5174200vsss5174600,chr7vsss5189400vsss5189800,chr7vsss5190200vsss5190600,chr7vsss69766200vsss69766400,chr8vsss131564600vsss131564800,chr8vsss131574400vsss131574600,chr8vsss131575200vsss131575600,chr8vsss131579000vsss131579400,chr8vsss131604200vsss131604400,chr8vsss17797600vsss17798000,chr8vsss17906800vsss17907000,chr8vsss18279600vsss18280000,chr8vsss18287200vsss18287600,chr8vsss18408600vsss18409000,chr8vsss18434800vsss18435200,chr8vsss1891400vsss1892000,chr8vsss1892400vsss1892600,chr8vsss41070200vsss41070400,chr8vsss41070800vsss41071400,chr8vsss41082000vsss41083000,chr8vsss41739200vsss41739800,chr9vsss131315000vsss131315400,chr9vsss131357000vsss131357400,chr9vsss131362000vsss131362400,chr9vsss131368000vsss131368200,chr9vsss131380800vsss131381000,chr9vsss131395600vsss131396200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66387000vsss66387200,chr9vsss66387600vsss66387800,chrUn_NW_018084979v1vsss3040200vsss3040400,chrXvsss35052600vsss35053000,chrXvsss35073000vsss35073200,chrXvsss35092000vsss35092200,chrXvsss41595200vsss41595400,chrXvsss41701000vsss41701200</t>
  </si>
  <si>
    <t>AADAC,ABHD5,ABHD6,ACSL3,ADGRF5,ADIPOQ,ADRB2,AGT,AGTR1,AKT1,ANGPTL3,ANXA1,APOA1,APOA4,APOA5,AVPR1A,BMP6,CCDC3,CNEP1R1,CPT1A,CREB1,CREBL2,CYR61,DISP3,ELOVL5,FABP1,FGF1,FGF21,FLT1,FLT3,GHSR,GPLD1,HSD17B13,HTR2A,HTT,INS,IRS1,IRS2,KIT,LDLR,LDLRAP1,LPGAT1,LYN,MID1IP1,MLXIPL,MLYCD,NR1H3,NR1H4,PDGFRA,PIK3R4,POR,PPARA,PPARGC1A,PRKCE,PRKD1,PTK2,PTK2B,RACK1,RGN,SCARB1,SESN2,SLC45A3,SMPD3,SORBS1,STAR,STARD4,VAV2,VAV3,WNT4</t>
  </si>
  <si>
    <t>chr11vsss77424800vsss77425000,chr11vsss77426200vsss77426400,chr12vsss16715200vsss16715400,chr14vsss106902400vsss106902600,chr14vsss107074000vsss107074600,chr14vsss11193000vsss11193800,chr14vsss11194000vsss11195200,chr14vsss11197400vsss11197800,chr14vsss11200200vsss11200600,chr14vsss54658600vsss54659000,chr15vsss117662400vsss117662600,chr15vsss117665200vsss117665400,chr15vsss117668000vsss117668600,chr15vsss117669200vsss117669600,chr15vsss117670400vsss117670800,chr15vsss117671000vsss117671200,chr15vsss117712000vsss117712200,chr15vsss117712800vsss117713400,chr15vsss117713600vsss117714000,chr15vsss117714600vsss117715600,chr15vsss117716000vsss117716400,chr15vsss117717000vsss117717400,chr15vsss117718400vsss117718600,chr15vsss117719400vsss117719600,chr15vsss117720200vsss117721000,chr15vsss117723000vsss117723200,chr15vsss117726800vsss117727200,chr15vsss117928400vsss117928600,chr15vsss117963600vsss117963800,chr15vsss117964400vsss117965000,chr15vsss117975600vsss117976000,chr15vsss117981000vsss117981400,chr15vsss118006200vsss118006400,chr15vsss118034200vsss118034600,chr15vsss118035000vsss118035200,chr15vsss118036000vsss118037000,chr15vsss118169000vsss118169200,chr15vsss119386800vsss119387400,chr15vsss119387800vsss119388200,chr15vsss119473400vsss119474000,chr15vsss119533400vsss119533600,chr15vsss119655000vsss119655200,chr15vsss119655600vsss119656000,chr15vsss119809400vsss119810200,chr15vsss78589800vsss78590200,chr16vsss32154000vsss32154400,chr16vsss32180000vsss32180400,chr17vsss1081800vsss1082800,chr17vsss1168000vsss1168600,chr17vsss1241000vsss1241400,chr17vsss1329200vsss1329400,chr17vsss1414000vsss1414200,chr17vsss61695600vsss61695800,chr1vsss158309400vsss158309800,chr1vsss158318200vsss158318400,chr1vsss158369000vsss158369400,chr1vsss158568400vsss158568600,chr1vsss158569200vsss158569600,chr1vsss158669000vsss158669400,chr1vsss158726600vsss158727000,chr1vsss158727800vsss158728200,chr1vsss158798200vsss158798600,chr1vsss158836200vsss158836600,chr1vsss158851600vsss158851800,chr1vsss182485800vsss182486000,chr1vsss182517600vsss182518000,chr1vsss182525200vsss182525800,chr1vsss182536200vsss182536400,chr1vsss34719800vsss34720200,chr1vsss34734800vsss34735200,chr1vsss34780400vsss34780600,chr1vsss34882400vsss34882800,chr1vsss34890000vsss34890200,chr1vsss34902400vsss34902600,chr1vsss34903400vsss34903600,chr1vsss34935600vsss34935800,chr1vsss34937600vsss34938000,chr1vsss35040200vsss35040600,chr1vsss35075600vsss35076000,chr1vsss35124200vsss35124400,chr2vsss5376600vsss5377200,chr2vsss5392400vsss5393200,chr2vsss5876000vsss5876400,chr3vsss18192800vsss18193000,chr3vsss18193200vsss18193400,chr3vsss18194000vsss18194400,chr3vsss18194600vsss18194800,chr3vsss8709600vsss8710000,chr6vsss108784600vsss108784800,chr6vsss108787200vsss108787800,chr6vsss108802400vsss108802600,chr6vsss108806800vsss108807200,chr6vsss108816200vsss108816800,chr6vsss108817000vsss108817400,chr6vsss108817600vsss108818200,chr6vsss108822400vsss108822800,chr6vsss108844800vsss108845400,chr6vsss108848400vsss108848600,chr6vsss108869200vsss108869600,chr6vsss108887000vsss108887200,chr6vsss108904000vsss108904400,chr6vsss108904800vsss108905200,chr6vsss108905600vsss108905800,chr7vsss92668800vsss92669200,chr7vsss92716400vsss92716600,chr9vsss133299600vsss133300200,chr9vsss46710600vsss46711000,chr9vsss46834800vsss46835600,chr9vsss46836400vsss46836600,chr9vsss46874200vsss46875000,chr9vsss46876400vsss46877000,chr9vsss46878200vsss46878400,chr9vsss46880000vsss46880600,chr9vsss46881200vsss46881400,chr9vsss46888200vsss46888400</t>
  </si>
  <si>
    <t>ACTN1,ACTN2,ACTN3,ARHGEF7,BCL2,DLC1,ENSG00000259753,FERMT2,FN1,ITGA2,ITGA6,LAMA3,LAMA5,LAMB3,PTK2B,PTPRK,RHOD,SORBS1,TAOK2,THY1,TNS1,TRIP6</t>
  </si>
  <si>
    <t>chr10vsss48383600vsss48383800,chr10vsss48436000vsss48436600,chr10vsss48880000vsss48880400,chr10vsss48887400vsss48887800,chr10vsss48913600vsss48913800,chr11vsss68895400vsss68895800,chr11vsss69042600vsss69042800,chr11vsss69043400vsss69043600,chr11vsss69043800vsss69044000,chr11vsss69047000vsss69047400,chr11vsss69066000vsss69066600,chr11vsss69232000vsss69232400,chr11vsss69330400vsss69330800,chr11vsss69331200vsss69331600,chr12vsss5439400vsss5439600,chr13vsss123165000vsss123165200,chr13vsss124631400vsss124631800,chr13vsss2949600vsss2949800,chr13vsss40058800vsss40059400,chr13vsss40219000vsss40219400,chr13vsss40239600vsss40239800,chr13vsss40244200vsss40244400,chr13vsss40248600vsss40249400,chr13vsss40250200vsss40250600,chr13vsss71810000vsss71810200,chr14vsss104671800vsss104672000,chr14vsss104672800vsss104673000,chr14vsss104715600vsss104715800,chr14vsss141344200vsss141344400,chr14vsss2259200vsss2259400,chr14vsss2310400vsss2310600,chr14vsss2313000vsss2313400,chr14vsss2314800vsss2315200,chr14vsss2315400vsss2316000,chr14vsss40634600vsss40634800,chr15vsss112937400vsss112937800,chr15vsss112948600vsss112948800,chr15vsss112949200vsss112949800,chr15vsss113185000vsss113185400,chr15vsss113216200vsss113216400,chr15vsss45270400vsss45270800,chr15vsss45273200vsss45273400,chr15vsss45295200vsss45295600,chr15vsss45514600vsss45514800,chr15vsss45529000vsss45529400,chr15vsss45570400vsss45570600,chr15vsss45594800vsss45595000,chr15vsss45625000vsss45625200,chr17vsss12062200vsss12063000,chr17vsss16082400vsss16082800,chr17vsss16542800vsss16543200,chr17vsss16780000vsss16780200,chr17vsss16786800vsss16787000,chr17vsss16797600vsss16797800,chr17vsss16799400vsss16799600,chr17vsss16825200vsss16825600,chr17vsss43891000vsss43891200,chr17vsss43923000vsss43923400,chr17vsss43944200vsss43944600,chr18vsss20145800vsss20146400,chr1vsss113576800vsss113577200,chr1vsss113613400vsss113613600,chr1vsss113705200vsss113706000,chr1vsss113778400vsss113778600,chr1vsss113818800vsss113819400,chr1vsss121521000vsss121521800,chr1vsss121531200vsss121531400,chr1vsss121570200vsss121570600,chr1vsss121572400vsss121572600,chr1vsss121573000vsss121573200,chr1vsss121581600vsss121581800,chr1vsss144041600vsss144042000,chr1vsss236465600vsss236465800,chr1vsss269377000vsss269378000,chr1vsss269378400vsss269378600,chr1vsss269378800vsss269379000,chr1vsss269379600vsss269379800,chr1vsss269382800vsss269383200,chr1vsss269384000vsss269384200,chr1vsss35799800vsss35800000,chr1vsss35887200vsss35887400,chr1vsss35906400vsss35906800,chr1vsss99089400vsss99089800,chr1vsss99201200vsss99201400,chr1vsss99206600vsss99207000,chr1vsss99231400vsss99232000,chr1vsss99237600vsss99238000,chr1vsss99319600vsss99319800,chr1vsss99423200vsss99423400,chr1vsss99428200vsss99428600,chr1vsss99432800vsss99433000,chr1vsss99433600vsss99434000,chr1vsss99434200vsss99435000,chr1vsss99438400vsss99439400,chr1vsss99440400vsss99440800,chr1vsss99441600vsss99441800,chr1vsss99442600vsss99443400,chr1vsss99444600vsss99445000,chr2vsss123319200vsss123320000,chr2vsss123330000vsss123330400,chr2vsss123331600vsss123332000,chr2vsss4224400vsss4224600,chr2vsss61745800vsss61746000,chr3vsss117220400vsss117220600,chr3vsss117250400vsss117250600,chr3vsss117254000vsss117254600,chr3vsss117258200vsss117258600,chr3vsss117265200vsss117265400,chr3vsss117274400vsss117274800,chr3vsss117281600vsss117282000,chr3vsss117311000vsss117311400,chr3vsss124433000vsss124433600,chr3vsss125038600vsss125039000,chr3vsss45347600vsss45347800,chr3vsss45348000vsss45348200,chr3vsss45353600vsss45353800,chr3vsss45354000vsss45354400,chr3vsss57831200vsss57831400,chr3vsss57832400vsss57833000,chr3vsss57848600vsss57849000,chr3vsss57854200vsss57854600,chr3vsss57855600vsss57856000,chr3vsss57856200vsss57856600,chr3vsss57858800vsss57859600,chr3vsss57880400vsss57880600,chr3vsss70065800vsss70066200,chr3vsss70650000vsss70650200,chr4vsss101614000vsss101614400,chr4vsss101631800vsss101632200,chr4vsss101642600vsss101643400,chr4vsss101650000vsss101650800,chr4vsss122830000vsss122830800,chr4vsss122932600vsss122933000,chr4vsss122979600vsss122980000,chr4vsss122989600vsss122989800,chr4vsss122991800vsss122992200,chr4vsss122995000vsss122995600,chr4vsss19229000vsss19229200,chr4vsss19313200vsss19313600,chr4vsss19398800vsss19399000,chr4vsss19407000vsss19407600,chr4vsss19496000vsss19496200,chr4vsss46763600vsss46763800,chr4vsss54959200vsss54959600,chr4vsss55328800vsss55329200,chr4vsss55378000vsss55378400,chr4vsss58905000vsss58905200,chr4vsss59535400vsss59535800,chr4vsss59536200vsss59536600,chr6vsss103515000vsss103515200,chr6vsss103698400vsss103698600,chr6vsss103699600vsss103700000,chr6vsss103701000vsss103701400,chr6vsss103702400vsss103702800,chr6vsss103703400vsss103704000,chr6vsss149819200vsss149819400,chr6vsss149906000vsss149906200,chr6vsss149921000vsss149921200,chr6vsss149924600vsss149925000,chr6vsss159075000vsss159075400,chr6vsss159079400vsss159079800,chr6vsss159335800vsss159336000,chr6vsss159336600vsss159337600,chr6vsss165024000vsss165024600,chr6vsss165101400vsss165101800,chr6vsss28976400vsss28977000,chr6vsss29015000vsss29015200,chr6vsss29036000vsss29036200,chr6vsss29040200vsss29040400,chr6vsss29047800vsss29048000,chr6vsss29065000vsss29065600,chr6vsss29067600vsss29068000,chr6vsss29069800vsss29070400,chr6vsss29083600vsss29084200,chr6vsss29084400vsss29085000,chr6vsss53643200vsss53643800,chr6vsss6392200vsss6392600,chr6vsss6435000vsss6435400,chr6vsss6436000vsss6436400,chr6vsss6437200vsss6437600,chr6vsss6438000vsss6438400,chr6vsss6456800vsss6457600,chr6vsss6460400vsss6460800,chr6vsss6463600vsss6464400,chr6vsss6478000vsss6479000,chr6vsss85071600vsss85071800,chr6vsss85330400vsss85330600,chr7vsss109080000vsss109080200,chr7vsss109106600vsss109107600,chr7vsss109947400vsss109947600,chr7vsss109948200vsss109948400,chr7vsss115559600vsss115559800,chr7vsss115560000vsss115560400,chr7vsss115576800vsss115577000,chr7vsss115579000vsss115579400,chr7vsss115610600vsss115610800,chr7vsss2408000vsss2408800,chr7vsss2716600vsss2717400,chr7vsss2735000vsss2736200,chr7vsss43608800vsss43609200,chr7vsss43626200vsss43626600,chr7vsss54681800vsss54682000,chr7vsss54697800vsss54698000,chr7vsss54700400vsss54700800,chr7vsss54714000vsss54714200,chr7vsss54724800vsss54725000,chr7vsss56542400vsss56542600,chr8vsss104347400vsss104347800,chr8vsss113941400vsss113942000,chr8vsss113956800vsss113957000,chr8vsss117981000vsss117981400,chr8vsss47651800vsss47652800,chr8vsss82954800vsss82955000,chr8vsss87363000vsss87363400,chr8vsss87416600vsss87416800,chr9vsss108311000vsss108311400,chr9vsss115753000vsss115753200,chr9vsss115787400vsss115787800,chr9vsss115788200vsss115788400,chr9vsss115803400vsss115803800,chr9vsss115861400vsss115861600,chr9vsss115871200vsss115871400,chr9vsss115876200vsss115876800,chr9vsss115880800vsss115881000,chr9vsss115912400vsss115912800,chr9vsss36491400vsss36491800,chr9vsss36492000vsss36492400,chr9vsss44180800vsss44181400,chr9vsss44195000vsss44195200,chr9vsss44198600vsss44199200,chr9vsss44205000vsss44205400,chr9vsss44214000vsss44214400,chr9vsss44233400vsss44233800,chr9vsss44355600vsss44355800,chr9vsss44357600vsss44357800,chr9vsss44436400vsss44436600,chr9vsss44466600vsss44467000,chr9vsss93176800vsss93177000,chr9vsss93264200vsss93264600,chr9vsss93317000vsss93317200,chrXvsss4812600vsss4813600</t>
  </si>
  <si>
    <t>ABCD3,ABHD2,ABHD6,ACAA2,ACADL,ACADS,ACAT1,ACBD5,ACOX1,ACOX2,ACOXL,ADIPOQ,ANGPTL3,APOA1,APOA5,APOB,APOC3,AUH,BDH2,CPS1,CPT1A,CPT2,CRAT,CROT,CYP26A1,CYP26B1,CYP4F12,DECR1,ECHDC1,ECHDC2,ECHS1,ECI2,EHHADH,ENPP2,ENPP6,ETFA,ETFDH,FAAH,FABP1,FABP12,FABP2,FABP5,GALC,GBA2,HACL1,HADH,HAO1,HAO2,HSD17B4,LEP,LIPC,LIPG,LPIN1,LPIN2,LPL,MCEE,MGST2,MMAA,MUT,PCCA,PEX2,PHYH,PLA2G4C,PLCG1,PLCG2,PNPLA4,PNPLA8,PRDX6,RAB7A,SERPINA6,SESN2,SLC27A2,SMPD3,SMPDL3B</t>
  </si>
  <si>
    <t>chr10vsss55540000vsss55540400,chr12vsss38862400vsss38862800,chr13vsss195284800vsss195285200,chr13vsss195290200vsss195290400,chr13vsss195392600vsss195392800,chr13vsss30333000vsss30333200,chr14vsss121840000vsss121840800,chr14vsss122555600vsss122556000,chr14vsss122611200vsss122611600,chr14vsss122615800vsss122616000,chr14vsss122623000vsss122623400,chr14vsss122644200vsss122645000,chr14vsss122660200vsss122660600,chr14vsss122671400vsss122672000,chr14vsss122675000vsss122675200,chr14vsss122676000vsss122676400,chr14vsss122679200vsss122679400,chr14vsss41343600vsss41344600,chr14vsss41352800vsss41353000,chr14vsss47366000vsss47366800,chr15vsss23648000vsss23648400,chr15vsss23657000vsss23657400,chr15vsss23659000vsss23659400,chr15vsss23668000vsss23668200,chr15vsss23674600vsss23674800,chr15vsss24012800vsss24013200,chr15vsss24025400vsss24025800,chr15vsss24033400vsss24033600,chr15vsss48389600vsss48389800,chr17vsss15602000vsss15602200,chr17vsss15724200vsss15724600,chr17vsss15725000vsss15725600,chr17vsss16082400vsss16082800,chr17vsss16542800vsss16543200,chr18vsss20145800vsss20146400,chr18vsss2919800vsss2920200,chr18vsss2921600vsss2922000,chr18vsss2922200vsss2922400,chr18vsss2923600vsss2924000,chr18vsss2945400vsss2946600,chr1vsss265383800vsss265384000,chr1vsss265430600vsss265431000,chr2vsss117841800vsss117842000,chr2vsss117862600vsss117863200,chr2vsss117865600vsss117866000,chr2vsss117878400vsss117878600,chr2vsss140480000vsss140480200,chr2vsss144065200vsss144065800,chr2vsss144093400vsss144093600,chr2vsss144097200vsss144097600,chr2vsss144160600vsss144160800,chr2vsss2505800vsss2506000,chr2vsss2510200vsss2510400,chr2vsss2570200vsss2570600,chr2vsss2606200vsss2607400,chr2vsss2618400vsss2619000,chr2vsss2831600vsss2832400,chr2vsss7078000vsss7078400,chr2vsss80842800vsss80843000,chr2vsss80854000vsss80854200,chr2vsss80868800vsss80869000,chr2vsss84518000vsss84518400,chr3vsss10263600vsss10264400,chr3vsss117220400vsss117220600,chr3vsss117250400vsss117250600,chr3vsss117254000vsss117254600,chr3vsss117258200vsss117258600,chr3vsss117265200vsss117265400,chr3vsss117274400vsss117274800,chr3vsss117281600vsss117282000,chr3vsss117311000vsss117311400,chr4vsss104194800vsss104195400,chr4vsss104216800vsss104217000,chr4vsss104329800vsss104330000,chr4vsss104418200vsss104418600,chr4vsss124463000vsss124463200,chr4vsss124464200vsss124464400,chr4vsss124464600vsss124464800,chr4vsss124507200vsss124507600,chr4vsss74366800vsss74367200,chr4vsss74376800vsss74377200,chr4vsss74378000vsss74378400,chr4vsss74379200vsss74380200,chr4vsss74384000vsss74384600,chr4vsss74386200vsss74386400,chr4vsss74389200vsss74389600,chr4vsss74395000vsss74395600,chr4vsss74396000vsss74396200,chr4vsss74396400vsss74396800,chr4vsss74398800vsss74399400,chr4vsss74401000vsss74401200,chr4vsss74402000vsss74402400,chr4vsss74404000vsss74404400,chr4vsss79252000vsss79252200,chr4vsss79289600vsss79290000,chr4vsss79295400vsss79295600,chr4vsss79312000vsss79313000,chr4vsss79328600vsss79329000,chr4vsss94527600vsss94528400,chr5vsss80369200vsss80369600,chr5vsss83631400vsss83631600,chr5vsss83633600vsss83634000,chr5vsss83639800vsss83640200,chr5vsss83664800vsss83665000,chr5vsss83700600vsss83701200,chr5vsss83712000vsss83712400,chr5vsss83714400vsss83714600,chr5vsss83718400vsss83718800,chr5vsss83721000vsss83721200,chr5vsss83776600vsss83777400,chr6vsss170494600vsss170494800,chr6vsss170495400vsss170495600,chr6vsss80199600vsss80200200,chr6vsss80330800vsss80331000,chr6vsss80385600vsss80386200,chr7vsss29584000vsss29584200,chr7vsss29587600vsss29588000,chr7vsss29612000vsss29612200,chr7vsss29619600vsss29620000,chr7vsss5067600vsss5067800,chr7vsss5099000vsss5099400,chr7vsss5131400vsss5131800,chr7vsss5132400vsss5132600,chr7vsss5146400vsss5146800,chr7vsss5154400vsss5154600,chr7vsss5168800vsss5169400,chr7vsss5174200vsss5174600,chr7vsss5189400vsss5189800,chr7vsss5190200vsss5190600,chr8vsss111903400vsss111903800,chr8vsss112112400vsss112112800,chr8vsss112168400vsss112168600,chr8vsss112185800vsss112186000,chr8vsss118282200vsss118282400,chr8vsss118420200vsss118420600,chr8vsss118560600vsss118560800,chr8vsss17797600vsss17798000,chr8vsss17906800vsss17907000,chr8vsss18279600vsss18280000,chr8vsss18287200vsss18287600,chr8vsss18408600vsss18409000,chr8vsss18434800vsss18435200,chr9vsss129352000vsss129352200,chr9vsss129453400vsss129453800,chr9vsss129456200vsss129456400,chr9vsss129458200vsss129459000,chr9vsss129459200vsss129459800,chr9vsss129460200vsss129460400,chr9vsss129461600vsss129462000,chr9vsss129473000vsss129473400,chr9vsss129475200vsss129475600,chr9vsss129475800vsss129476400,chr9vsss129501400vsss129501600,chr9vsss129516800vsss129518000,chr9vsss129523400vsss129524000,chr9vsss129531000vsss129531400,chr9vsss129536200vsss129536400,chr9vsss129540400vsss129541000,chr9vsss129546000vsss129547000,chr9vsss129547200vsss129547600,chr9vsss129547800vsss129548200,chr9vsss129550600vsss129550800,chr9vsss129555000vsss129555400,chr9vsss129587200vsss129587400,chr9vsss129587800vsss129588200,chr9vsss129588600vsss129589000,chr9vsss129604000vsss129604200,chr9vsss129605200vsss129605600,chr9vsss129609400vsss129609800,chr9vsss129610400vsss129610600,chr9vsss129612800vsss129613200,chr9vsss129614000vsss129614800,chr9vsss129635200vsss129636000,chr9vsss129637000vsss129637200,chr9vsss129637600vsss129638200,chr9vsss129650200vsss129650600,chr9vsss129726000vsss129726400,chr9vsss129806200vsss129806400,chr9vsss129807600vsss129808000,chr9vsss129808600vsss129808800,chr9vsss129814600vsss129814800,chr9vsss129815000vsss129815600,chr9vsss129816200vsss129816400,chr9vsss129831400vsss129832400,chr9vsss48266200vsss48266400,chr9vsss48266600vsss48267200,chr9vsss48268400vsss48268800</t>
  </si>
  <si>
    <t>ACACA,APOB,ATP1A1,BMP2,BMP5,BMP6,CYP7A1,DHCR7,EGR1,ELOVL6,FDPS,FGF1,FGFR4,GFI1,GPAM,HMGCR,INSIG1,INSIG2,LEP,MALRD1,MVK,NFKB1,NFYB,NFYC,NR1H4,NR5A1,POR,PPARGC1A,PROX1,SC5D,SCAP,SEC14L2,SNAI2,SOD1,STAR,STARD4,TM7SF2,WNT4</t>
  </si>
  <si>
    <t>chr10vsss14411800vsss14412200,chr10vsss14433000vsss14433200,chr10vsss33274800vsss33275000,chr10vsss33338000vsss33338200,chr10vsss33343200vsss33343400,chr10vsss33343800vsss33344000,chr10vsss33355600vsss33356000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65435800vsss65436000,chr10vsss65957200vsss65957600,chr10vsss66208400vsss66208600,chr10vsss66298600vsss66298800,chr10vsss66339400vsss66339800,chr10vsss66695200vsss66695600,chr11vsss14284200vsss14284600,chr11vsss14285000vsss14285200,chr11vsss14294600vsss14295000,chr11vsss14309400vsss14310200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65288000vsss65288200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14629800vsss14630200,chr12vsss14646000vsss14646200,chr12vsss14658200vsss14659000,chr12vsss14665800vsss14666200,chr12vsss14671400vsss14672000,chr12vsss14672200vsss14672400,chr12vsss14673000vsss14673200,chr12vsss14676200vsss14676600,chr12vsss14695200vsss14695400,chr12vsss20302400vsss20302600,chr12vsss20302800vsss20303000,chr12vsss20303400vsss20303800,chr12vsss20305000vsss20305400,chr12vsss20387600vsss20388000,chr12vsss20409800vsss20410000,chr12vsss20411600vsss20411800,chr12vsss20443200vsss20443400,chr12vsss20448000vsss20448600,chr12vsss20449000vsss20449600,chr12vsss20512800vsss20513000,chr12vsss20518600vsss20519000,chr12vsss20582200vsss20582400,chr12vsss20798200vsss20798800,chr12vsss20904600vsss20904800,chr12vsss20907400vsss20907600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22463400vsss22464200,chr12vsss22464600vsss22465000,chr12vsss22465200vsss22465400,chr12vsss22534400vsss22534600,chr12vsss22539800vsss22540200,chr12vsss23919600vsss23920000,chr12vsss23927800vsss23928600,chr12vsss23957000vsss23957200,chr12vsss23971000vsss23971200,chr12vsss23973000vsss23973800,chr12vsss23979400vsss23980200,chr12vsss23989800vsss23990200,chr12vsss23994600vsss23995000,chr12vsss24004000vsss24004200,chr12vsss24005400vsss24006000,chr12vsss3880000vsss3880800,chr12vsss52871800vsss52872000,chr12vsss5582200vsss5582400,chr12vsss5585200vsss5585400,chr12vsss5585600vsss5585800,chr12vsss5623000vsss5623400,chr13vsss100863000vsss100863400,chr13vsss110080600vsss110080800,chr13vsss110288000vsss110288200,chr13vsss110327000vsss110327200,chr13vsss110406400vsss110406800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18345600vsss18346000,chr13vsss18371000vsss18371200,chr13vsss18380000vsss18380200,chr13vsss18389000vsss18389200,chr13vsss18464000vsss18464200,chr13vsss18481200vsss18481400,chr13vsss18629400vsss18630200,chr13vsss196863600vsss196863800,chr13vsss196927800vsss196928000,chr13vsss196947800vsss196948200,chr13vsss196954400vsss196954600,chr13vsss206113400vsss206114000,chr13vsss207205600vsss207205800,chr13vsss207535000vsss207535200,chr13vsss207547000vsss207547800,chr13vsss207558600vsss207558800,chr13vsss21769800vsss21770000,chr13vsss23924400vsss23925200,chr13vsss23933000vsss23933200,chr13vsss23938800vsss23939000,chr13vsss23947600vsss23948000,chr13vsss23948200vsss23948400,chr13vsss23954600vsss23954800,chr13vsss23955000vsss23955400,chr13vsss23974000vsss23974800,chr13vsss25217000vsss25217400,chr13vsss25223600vsss25223800,chr13vsss29801800vsss29802200,chr13vsss29828000vsss29828200,chr13vsss31663800vsss31664000,chr13vsss31992600vsss31992800,chr13vsss35273400vsss35274000,chr13vsss35339400vsss35340400,chr13vsss35370400vsss35370600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45426800vsss45427000,chr13vsss45441400vsss45441800,chr13vsss45480600vsss45481200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67774800vsss67775000,chr13vsss71852800vsss71853200,chr13vsss77857800vsss77858200,chr13vsss77884000vsss77884200,chr13vsss77923800vsss77924000,chr13vsss79094200vsss79094400,chr13vsss79094600vsss79094800,chr13vsss79100200vsss79100600,chr13vsss79100800vsss79101000,chr13vsss79102800vsss79103200,chr13vsss89220400vsss89220600,chr13vsss93310600vsss93310800,chr13vsss93360800vsss93361000,chr13vsss93361400vsss93361800,chr14vsss104313000vsss104313200,chr14vsss105854600vsss105854800,chr14vsss107672600vsss107672800,chr14vsss107673200vsss107673400,chr14vsss107673600vsss107674000,chr14vsss107711800vsss107712000,chr14vsss11071200vsss11071400,chr14vsss11089600vsss11089800,chr14vsss11130800vsss11131000,chr14vsss13102600vsss13102800,chr14vsss15001400vsss15001600,chr14vsss15021400vsss15021800,chr14vsss15053400vsss15053600,chr14vsss2089600vsss2089800,chr14vsss2134200vsss2134400,chr14vsss2437800vsss2438000,chr14vsss2460800vsss2461200,chr14vsss26116000vsss26116600,chr14vsss30903000vsss30903200,chr14vsss31981600vsss31982000,chr14vsss32007200vsss32007600,chr14vsss32031000vsss32031200,chr14vsss32040800vsss32041400,chr14vsss32077000vsss32077200,chr14vsss32082800vsss32083000,chr14vsss40886000vsss40886400,chr14vsss42137000vsss42137400,chr14vsss42140400vsss42140600,chr14vsss42167000vsss42167200,chr14vsss42171400vsss42171600,chr14vsss42172400vsss42172800,chr14vsss42178600vsss42178800,chr14vsss50112000vsss50112400,chr14vsss73493400vsss73493800,chr14vsss74760200vsss74760400,chr14vsss74761600vsss74761800,chr14vsss74771200vsss74772600,chr14vsss76661200vsss76661800,chr14vsss76685000vsss76685400,chr14vsss76735600vsss76735800,chr14vsss76766200vsss76766400,chr14vsss82270200vsss82270400,chr14vsss90800200vsss90800400,chr14vsss90807200vsss90807400,chr14vsss90858000vsss90858400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111363400vsss111363600,chr15vsss118409800vsss118410400,chr15vsss118429200vsss118429600,chr15vsss118429800vsss118430200,chr15vsss118430400vsss118430800,chr15vsss120215600vsss120216400,chr15vsss120217000vsss120217200,chr15vsss120217600vsss120217800,chr15vsss120224000vsss120224400,chr15vsss120226800vsss120227600,chr15vsss120232800vsss120233200,chr15vsss120378000vsss120378200,chr15vsss120407200vsss120407400,chr15vsss120441000vsss120441200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131412200vsss131412400,chr15vsss131461600vsss131461800,chr15vsss131491600vsss131491800,chr15vsss131503400vsss131503600,chr15vsss131506600vsss131507000,chr15vsss131566800vsss131567000,chr15vsss131571400vsss131572000,chr15vsss131611400vsss131611600,chr15vsss138470600vsss138471000,chr15vsss32180600vsss32180800,chr15vsss32184600vsss32184800,chr15vsss32197400vsss32197800,chr15vsss47012400vsss47012600,chr15vsss47560200vsss47560400,chr15vsss47566000vsss47566200,chr15vsss68182000vsss68182200,chr15vsss68629600vsss68630400,chr15vsss68661200vsss68661600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91603800vsss91604000,chr15vsss91639200vsss91639400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37356600vsss37357000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53665600vsss53666000,chr16vsss53718400vsss53718600,chr16vsss53722800vsss53723000,chr16vsss53724000vsss53724400,chr16vsss53725200vsss53725400,chr16vsss53729200vsss53729400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16vsss79023000vsss79023400,chr16vsss79081200vsss79081800,chr17vsss12000000vsss12000400,chr17vsss30943200vsss30943600,chr17vsss31008400vsss31008600,chr17vsss31048800vsss31049400,chr17vsss33590600vsss33590800,chr17vsss33648200vsss33648600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48374200vsss48374400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17vsss62742600vsss62743200,chr18vsss19986200vsss19986400,chr18vsss45951800vsss45952200,chr18vsss50597000vsss50597200,chr18vsss54406600vsss54406800,chr18vsss54451800vsss54452000,chr18vsss54508200vsss54508400,chr18vsss54513800vsss54514200,chr18vsss6334800vsss6335000,chr18vsss667000vsss667400,chr18vsss7441400vsss7442000,chr1vsss107202600vsss107202800,chr1vsss111112600vsss111112800,chr1vsss111194600vsss111194800,chr1vsss111195200vsss111195600,chr1vsss111268800vsss111269000,chr1vsss111383200vsss111383600,chr1vsss111385400vsss111385800,chr1vsss111389800vsss111390000,chr1vsss113376600vsss113376800,chr1vsss116559400vsss116559600,chr1vsss121635600vsss121636200,chr1vsss121653200vsss121653600,chr1vsss129782800vsss129783000,chr1vsss131213000vsss131213200,chr1vsss131228800vsss131229000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180672000vsss180672400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21674800vsss21675200,chr1vsss21707400vsss21707800,chr1vsss21711800vsss21712000,chr1vsss21712400vsss21712600,chr1vsss21713800vsss21714400,chr1vsss21720200vsss21720400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228146600vsss228147000,chr1vsss228166200vsss228166600,chr1vsss235874800vsss235875000,chr1vsss238745800vsss238746200,chr1vsss241598400vsss241599400,chr1vsss254947600vsss254948400,chr1vsss254957000vsss254957200,chr1vsss254970600vsss254970800,chr1vsss254986200vsss254986400,chr1vsss255456400vsss255456800,chr1vsss255461000vsss255461400,chr1vsss255461800vsss255462000,chr1vsss255479800vsss255480000,chr1vsss255570600vsss255570800,chr1vsss258044000vsss258044200,chr1vsss258062800vsss258063000,chr1vsss258063800vsss258064000,chr1vsss258070200vsss258070400,chr1vsss258086200vsss258086400,chr1vsss261220200vsss261220400,chr1vsss261227800vsss261228000,chr1vsss261249600vsss261250000,chr1vsss261252000vsss261252200,chr1vsss261436400vsss261436800,chr1vsss268952600vsss268953000,chr1vsss268967400vsss268967600,chr1vsss269219000vsss269219200,chr1vsss274115400vsss274115800,chr1vsss32081200vsss32081800,chr1vsss32128000vsss32128200,chr1vsss32128800vsss32129200,chr1vsss32186600vsss32187600,chr1vsss32249400vsss32249800,chr1vsss32251800vsss32252000,chr1vsss35224000vsss35224200,chr1vsss35312800vsss35313200,chr1vsss35314800vsss35315000,chr1vsss35350800vsss35351000,chr1vsss38400vsss38600,chr1vsss43200vsss44000,chr1vsss7468000vsss7468200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90595000vsss90595400,chr1vsss92288000vsss92288200,chr2vsss10695200vsss10695400,chr2vsss10698200vsss10698600,chr2vsss10701000vsss10701200,chr2vsss10723400vsss10723600,chr2vsss10740000vsss10740200,chr2vsss10740400vsss10740800,chr2vsss115932400vsss115932800,chr2vsss116004000vsss116004200,chr2vsss116004400vsss116004600,chr2vsss116014800vsss116015200,chr2vsss134506600vsss134507000,chr2vsss134670200vsss134670600,chr2vsss136389400vsss136390000,chr2vsss136395200vsss136395600,chr2vsss136397000vsss136397800,chr2vsss136399200vsss136399400,chr2vsss136402000vsss136402200,chr2vsss136408000vsss136408400,chr2vsss136451000vsss136453000,chr2vsss141951000vsss141951200,chr2vsss143212800vsss143213600,chr2vsss143244400vsss143244800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151401200vsss151401600,chr2vsss15186800vsss15187000,chr2vsss15192200vsss15192400,chr2vsss15207600vsss15207800,chr2vsss15209400vsss15209600,chr2vsss15230000vsss15230600,chr2vsss24356800vsss24357600,chr2vsss24408200vsss24408400,chr2vsss24412200vsss24413000,chr2vsss24413200vsss24413400,chr2vsss24612000vsss24612200,chr2vsss24744000vsss24744400,chr2vsss24749600vsss24751000,chr2vsss24752400vsss24753400,chr2vsss24841600vsss24841800,chr2vsss24891400vsss24891800,chr2vsss25103400vsss25104000,chr2vsss25104200vsss25104400,chr2vsss25642400vsss25642600,chr2vsss25816800vsss25817000,chr2vsss25867400vsss25867600,chr2vsss25965600vsss25965800,chr2vsss4845000vsss4845400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4979800vsss4980000,chr2vsss49799800vsss49800000,chr2vsss51221400vsss51221600,chr2vsss51226800vsss51227000,chr2vsss51244400vsss51244600,chr2vsss584400vsss584600,chr2vsss60321000vsss60321200,chr2vsss61379400vsss61379800,chr2vsss61381400vsss61381600,chr2vsss61382000vsss61383400,chr2vsss61388800vsss61389000,chr2vsss61430800vsss61431200,chr2vsss61435600vsss61435800,chr2vsss64686800vsss64687600,chr2vsss64839200vsss64839800,chr2vsss64840000vsss64840200,chr2vsss64840600vsss64841000,chr2vsss64915000vsss64915200,chr2vsss64916200vsss64916600,chr2vsss64918600vsss64920400,chr2vsss65954800vsss65955000,chr2vsss66311400vsss66311600,chr2vsss69374800vsss69375200,chr2vsss7181400vsss7181600,chr2vsss72308200vsss72309000,chr2vsss72367000vsss72367200,chr2vsss74546600vsss74547000,chr2vsss76867000vsss76867200,chr2vsss76885000vsss76885400,chr2vsss77245600vsss77245800,chr2vsss77316800vsss77317000,chr2vsss77342600vsss77343000,chr2vsss81034200vsss81034600,chr2vsss81038600vsss81039000,chr2vsss81083200vsss81083400,chr2vsss81397800vsss81398000,chr2vsss81895800vsss81896800,chr2vsss81909200vsss81910600,chr2vsss81913600vsss81914000,chr2vsss81915400vsss81916000,chr2vsss81930600vsss81930800,chr2vsss85130600vsss85131200,chr2vsss85255200vsss85255600,chr2vsss85310000vsss85310200,chr2vsss85327000vsss85327200,chr2vsss85656000vsss85656200,chr2vsss87189400vsss87189600,chr2vsss87429800vsss87430400,chr2vsss96269800vsss96270000,chr3vsss102541400vsss102541600,chr3vsss102791800vsss102792400,chr3vsss102817200vsss102817400,chr3vsss102840400vsss102840800,chr3vsss126853400vsss126853600,chr3vsss126864000vsss126864400,chr3vsss17174800vsss17175200,chr3vsss17200400vsss17201400,chr3vsss18073400vsss18073800,chr3vsss18645400vsss18645600,chr3vsss19470800vsss19471200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30367200vsss30367600,chr3vsss30399200vsss30399400,chr3vsss30475200vsss30475400,chr3vsss30974200vsss30974400,chr3vsss31037600vsss31037800,chr3vsss31050200vsss31050600,chr3vsss31051200vsss31051400,chr3vsss31073000vsss31073200,chr3vsss31131400vsss31131600,chr3vsss37855600vsss37856000,chr3vsss38647800vsss38648200,chr3vsss38648400vsss38648600,chr3vsss38710000vsss38710200,chr3vsss38747800vsss38748200,chr3vsss44372600vsss44372800,chr3vsss44375400vsss44375800,chr3vsss44414600vsss44414800,chr3vsss44478200vsss44478400,chr3vsss49084800vsss49085000,chr3vsss49199400vsss49199600,chr3vsss49276000vsss49276200,chr3vsss49276600vsss49277000,chr3vsss49363400vsss49363600,chr3vsss49392800vsss49393000,chr3vsss49403200vsss49403400,chr3vsss51778400vsss51778800,chr3vsss51832200vsss51832600,chr3vsss5465200vsss5466200,chr3vsss56311200vsss56311400,chr3vsss56352800vsss56353200,chr3vsss56413600vsss56413800,chr3vsss56414200vsss56414400,chr3vsss56520600vsss56521200,chr3vsss56530200vsss56530800,chr3vsss56533200vsss56533600,chr3vsss56609600vsss56609800,chr3vsss56623200vsss56623400,chr3vsss57990400vsss57991000,chr3vsss57998600vsss57999400,chr3vsss58001400vsss58001600,chr3vsss58010400vsss58010800,chr3vsss58030000vsss58030200,chr3vsss58045000vsss58045200,chr3vsss58054000vsss58054400,chr3vsss71022800vsss71023200,chr3vsss76565200vsss76565400,chr3vsss76574600vsss76574800,chr3vsss76634800vsss76635200,chr3vsss92708200vsss92708400,chr3vsss94456400vsss94456600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103994400vsss103994600,chr4vsss104224200vsss104224800,chr4vsss106704600vsss106704800,chr4vsss106713200vsss106713600,chr4vsss106721000vsss106721200,chr4vsss108682200vsss108682400,chr4vsss108696800vsss108697000,chr4vsss108704000vsss108704200,chr4vsss108744000vsss108744200,chr4vsss108769400vsss108769600,chr4vsss108815200vsss108815600,chr4vsss109328000vsss109328200,chr4vsss109355400vsss109356000,chr4vsss109356200vsss109356600,chr4vsss109368400vsss109368800,chr4vsss109470600vsss109471200,chr4vsss109484200vsss109484600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47083000vsss47083400,chr4vsss55227000vsss55227600,chr4vsss55343000vsss55343400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74264000vsss74264200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8069000vsss8069400,chr4vsss81298800vsss81299000,chr4vsss81316200vsss81316400,chr4vsss81320800vsss81321400,chr4vsss83461200vsss83461600,chr4vsss88089800vsss88090400,chr4vsss88094600vsss88094800,chr4vsss88126400vsss88127400,chr4vsss88127600vsss88127800,chr4vsss88128200vsss88128600,chr4vsss88129000vsss88129200,chr4vsss88943600vsss88944200,chr4vsss88945400vsss88945800,chr4vsss88947600vsss88947800,chr4vsss88955800vsss88956200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89790600vsss89791000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91448400vsss91448800,chr4vsss91863000vsss91863200,chr4vsss92040400vsss92040600,chr4vsss92105200vsss92105800,chr4vsss92109800vsss92110000,chr4vsss92124200vsss92124400,chr4vsss92247800vsss92248000,chr4vsss93864000vsss93864200,chr4vsss93912800vsss93913000,chr4vsss96007600vsss96007800,chr4vsss97240800vsss97241200,chr4vsss98394600vsss98394800,chr4vsss98415000vsss98415400,chr4vsss98421200vsss98421400,chr5vsss11319000vsss11319800,chr5vsss11333400vsss11333600,chr5vsss11427600vsss11427800,chr5vsss13981200vsss13981400,chr5vsss14001600vsss14002400,chr5vsss19550600vsss19550800,chr5vsss19677000vsss19677200,chr5vsss21391800vsss21392000,chr5vsss21392200vsss21392400,chr5vsss21732400vsss21732600,chr5vsss21745200vsss21745400,chr5vsss22402000vsss22402200,chr5vsss22771400vsss22771800,chr5vsss28830400vsss28830600,chr5vsss28868800vsss28869200,chr5vsss28899400vsss28899600,chr5vsss29037800vsss29038000,chr5vsss29042600vsss29043000,chr5vsss31656400vsss31656600,chr5vsss31988600vsss31989000,chr5vsss32060000vsss32060600,chr5vsss32318400vsss32318600,chr5vsss32342400vsss32342600,chr5vsss32486600vsss32487400,chr5vsss32691000vsss32691400,chr5vsss32693200vsss32693400,chr5vsss32702000vsss32702200,chr5vsss32709800vsss32710000,chr5vsss32726000vsss32726600,chr5vsss32758600vsss32758800,chr5vsss32793200vsss32793800,chr5vsss32847200vsss32847600,chr5vsss32852800vsss32853400,chr5vsss32887400vsss32887800,chr5vsss32894000vsss32894400,chr5vsss32896600vsss32897000,chr5vsss32965600vsss32965800,chr5vsss33751400vsss33752000,chr5vsss33839000vsss33839200,chr5vsss34979800vsss34980200,chr5vsss34995400vsss34995600,chr5vsss48682400vsss48682800,chr5vsss48685000vsss48685600,chr5vsss48756800vsss48757200,chr5vsss48773200vsss48773400,chr5vsss48820600vsss48820800,chr5vsss56135600vsss56135800,chr5vsss56280600vsss56280800,chr5vsss56281200vsss56281400,chr5vsss56281600vsss56281800,chr5vsss56706800vsss56707000,chr5vsss6108600vsss6109000,chr5vsss62755400vsss62755600,chr5vsss62756000vsss62756600,chr5vsss62778400vsss62779000,chr5vsss62972800vsss62973000,chr5vsss6300000vsss6301000,chr5vsss63091200vsss63091400,chr5vsss63095200vsss63095400,chr5vsss63096600vsss63096800,chr5vsss63098400vsss63098800,chr5vsss6317400vsss6318000,chr5vsss63915600vsss63915800,chr5vsss64209800vsss64210000,chr5vsss64231600vsss64231800,chr5vsss6931400v</t>
  </si>
  <si>
    <t>ACLY,ACTR1B,ACTR2,ADA,ADAM10,ADAM17,ADAM9,ADGRE3,ADGRE5,ADGRG3,AICDA,AIF1,AKAP17A,ALOX5,ANO6,ANPEP,ANXA1,ANXA3,AOC1,AP1M1,AP2A2,APBB1IP,ARG1,ARHGAP45,ARHGAP9,ARMC8,ARPC5,ATG7,ATM,ATP11C,ATP6AP2,ATP6V0A1,ATP6V1D,ATP8A1,ATP8B4,AXL,AZI2,B4GALT1,BAG6,BAK1,BANK1,BATF2,BATF3,BCL11B,BCL2,BCL6,BIN2,BLNK,BMX,BRI3,BST2,BTK,C1orf35,C3AR1,C5AR1,CAB39,CALML5,CAMK4,CAND1,CAP1,CARD11,CASP8,CBL,CCR6,CCR7,CCT2,CD180,CD1C,CD1D,CD2,CD244,CD28,CD33,CD36,CD3D,CD3E,CD3G,CD4,CD40,CD40LG,CD44,CD47,CD53,CD55,CD58,CD6,CD68,CD74,CD79A,CD80,CD86,CD8A,CD8B,CDK13,CDK6,CFP,CHD7,CHGA,CKAP4,CLEC4E,CMTM6,CMTM7,COMMD9,COTL1,CPLX2,CPPED1,CR1,CR2,CREG1,CRTC3,CSF1,CSF2,CSNK2B,CTNNB1,CTSB,CTSC,CTSH,CTSS,CX3CR1,CXADR,CXCR1,CXCR2,CXCR5,CYB5R3,CYBB,CYFIP1,CYLD,CYP26B1,CYSTM1,DDX3X,DERA,DHRS2,DIAPH1,DNAJC3,DNAJC5,DOCK10,DOCK11,DOCK2,DOCK8,DPP4,DYNC1H1,DYNC1LI1,EBI3,EDN1,EDN2,EEF1A1,EEF2,ELF4,ENPP4,EOMES,ERCC1,F2RL1,FABP5,FAF2,FCAR,FCGR3B,FCN1,FGL2,FGR,FLT3LG,FOXP1,FUCA1,FUCA2,FYN,FZD5,GAPT,GATA3,GHDC,GNS,GPI,GPR18,GPR183,GPR84,GSTP1,GYG1,HAVCR2,HDAC4,HDAC9,HELLS,HGSNAT,HHEX,HK3,HMGB1,HMOX2,HNF1A,HPRT1,HPSE,HSH2D,HSP90AB1,HUWE1,HVCN1,IDH1,IFNA5,IFNAR1,IFNB1,IFNG,IGF2R,IKZF1,IKZF3,IL10,IL12B,IL15,IL18R1,IL18RAP,IL2,IL21R,IL23A,IL6,IL7,IL7R,IMPDH1,IMPDH2,IQGAP1,IQGAP2,IRF1,IRF4,ITGA4,ITGAV,ITGAX,ITGB1,ITGB2,ITK,ITM2A,ITPKB,JAG2,JUN,JUP,KARS,KCNAB2,KIF13B,KIT,KLF6,KMT2E,KPNB1,LAMP2,LAMTOR1,LAMTOR3,LAT,LAX1,LCK,LCP1,LCP2,LEF1,LPCAT1,LRMP,LRRC8A,LTA4H,LTBR,LY9,LYL1,LYN,MAFB,MALT1,MAN2B1,MANBA,MAPK1,MAPK14,MEF2C,MERTK,MGST1,MICB,MILR1,MLH1,MNDA,MSH6,MSN,MVP,MYH9,NBEAL2,NCK1,NCK2,NCKAP1L,NCR1,NDRG1,NFAM1,NFKB1,NHLRC3,NLRC3,NOTCH2,NR4A3,ORM2,OSTF1,PECAM1,PGM1,PIK3CD,PIK3CG,PIK3R1,PKNOX1,PLA2G2D,PLAC8,PLAU,PLCG2,PLCL2,PLD1,PLEKHO2,POU2F2,PPIA,PPIE,PPP3CA,PRCP,PRDX4,PRDX6,PREX1,PRF1,PRKCB,PRKCD,PRKCE,PRKDC,PRLR,PRSS2,PSAP,PSMB1,PSMC3,PSMD14,PSMD6,PSMD7,PTAFR,PTGER4,PTK2B,PTPN2,PTPN22,PTPRB,PTPRJ,PTPRN2,PYGB,PYGL,QPCT,RAB14,RAB27A,RAB29,RAB31,RAB5B,RAB7A,RAC1,RAG2,RAP1A,RAP1B,RAP2B,RASGRP1,RBPJ,RC3H1,RELB,RHOA,RHOF,RHOH,RIPK2,RNF8,ROCK1,RORA,RUNX2,S100A11,S100A13,SATB1,SBNO2,SCAMP1,SDCBP,SELL,SELPLG,SEMA4A,SERPINA1,SERPINB1,SERPINB6,SH2D1B,SHB,SIGLEC5,SIRPA,SKAP2,SLA2,SLAMF1,SLAMF6,SLAMF7,SLC11A1,SLC15A4,SLC27A2,SLC2A3,SLC44A2,SNCA,SOX4,SPI1,SPTAN1,SRF,SRP14,STAT3,STAT5B,STAT6,STBD1,STK10,STK11,STOM,SWAP70,SYK,TBK1,TBX21,TCF3,TCF7,TCIRG1,TGFB1,TGFBR2,THEMIS,TLR1,TLR2,TLR3,TLR4,TLR7,TLR8,TMBIM1,TMC6,TMEM30A,TNFRSF1B,TNFSF8,TOM1,TPD52,TRAF6,TSPAN14,TTR,TUBB,TYRO3,UBR4,UNC13D,VAPA,VAV1,VCAM1,VCL,VCP,WAS,XRCC5,XRCC6,ZAP70,ZFP36L1,ZFP36L2,ZFPM1,ZNF683</t>
  </si>
  <si>
    <t>chr10vsss10266800vsss10267000,chr10vsss10267800vsss10268000,chr10vsss10512400vsss10512600,chr10vsss11190800vsss11191000,chr10vsss20571200vsss20571600,chr10vsss20571800vsss20572200,chr10vsss20589600vsss20589800,chr10vsss20676400vsss20676800,chr10vsss27737800vsss27738000,chr10vsss27814800vsss27815000,chr10vsss48941800vsss48942000,chr10vsss48942200vsss48942400,chr10vsss49023800vsss49024200,chr10vsss49070400vsss49070600,chr10vsss49071000vsss49071200,chr10vsss49076800vsss49077400,chr10vsss49081200vsss49082000,chr10vsss49094200vsss49094400,chr10vsss49094800vsss49095000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10vsss8264600vsss8265000,chr10vsss8269000vsss8269200,chr10vsss8931600vsss8931800,chr11vsss21150000vsss21150400,chr11vsss21185000vsss21185600,chr11vsss21213600vsss21213800,chr11vsss25493400vsss25493800,chr11vsss25505200vsss25505800,chr11vsss25800400vsss25800800,chr11vsss25824600vsss25825000,chr11vsss49073800vsss49074000,chr11vsss493000vsss493400,chr11vsss537200vsss537400,chr11vsss543400vsss543600,chr11vsss7289200vsss7289800,chr12vsss10956800vsss10957000,chr12vsss14968800vsss14969600,chr12vsss14984600vsss14985200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22253400vsss22253600,chr12vsss22266400vsss22266600,chr12vsss22287800vsss22288400,chr12vsss23957000vsss23957200,chr12vsss23971000vsss23971200,chr12vsss23973000vsss23973800,chr12vsss23979400vsss23980200,chr12vsss23989800vsss23990200,chr12vsss23994600vsss23995000,chr12vsss24004000vsss24004200,chr12vsss24005400vsss24006000,chr12vsss42809600vsss42809800,chr12vsss42822800vsss42823600,chr12vsss42825400vsss42826000,chr12vsss42921000vsss42921200,chr12vsss4460400vsss4460600,chr12vsss4464000vsss4464200,chr12vsss4500800vsss4501000,chr12vsss46712600vsss46712800,chr12vsss46720000vsss46720200,chr12vsss46833600vsss46833800,chr12vsss46852400vsss46852800,chr12vsss46871600vsss46872000,chr12vsss51548000vsss51548200,chr12vsss52224400vsss52224600,chr12vsss52224800vsss52225000,chr12vsss52225200vsss52225400,chr12vsss52228800vsss52229000,chr12vsss52229400vsss52230200,chr12vsss54036600vsss54036800,chr12vsss54042600vsss54042800,chr12vsss5582200vsss5582400,chr12vsss5585200vsss5585400,chr12vsss5585600vsss5585800,chr12vsss5623000vsss5623400,chr12vsss5946000vsss5946200,chr12vsss5973800vsss5974200,chr12vsss5978800vsss5979200,chr12vsss6007600vsss6008000,chr12vsss6008600vsss6008800,chr12vsss6014200vsss6014600,chr12vsss6631000vsss6631200,chr13vsss117231400vsss117231600,chr13vsss125628400vsss125628600,chr13vsss125651400vsss125651600,chr13vsss125722600vsss125723000,chr13vsss125733400vsss125733600,chr13vsss125822800vsss125823200,chr13vsss131211000vsss131211600,chr13vsss134726200vsss134726400,chr13vsss137788200vsss137788400,chr13vsss137789000vsss137789400,chr13vsss137903800vsss137904400,chr13vsss137912200vsss137912600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146947400vsss146948000,chr13vsss147483200vsss147483800,chr13vsss148194200vsss148194600,chr13vsss148225000vsss148225400,chr13vsss150580400vsss150580600,chr13vsss150580800vsss150581000,chr13vsss150682800vsss150683200,chr13vsss1690000vsss1690200,chr13vsss179441800vsss179442400,chr13vsss179454200vsss179454400,chr13vsss179482600vsss179483000,chr13vsss179493000vsss179493200,chr13vsss179499800vsss179500000,chr13vsss179500600vsss179501000,chr13vsss179574400vsss179574800,chr13vsss179778400vsss179778600,chr13vsss179830400vsss179830600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196757200vsss196757400,chr13vsss196766200vsss196766400,chr13vsss196771800vsss196772000,chr13vsss196801600vsss196801800,chr13vsss196804800vsss196805000,chr13vsss196806200vsss196806400,chr13vsss196806600vsss196807000,chr13vsss196820600vsss196820800,chr13vsss196863600vsss196863800,chr13vsss196927800vsss196928000,chr13vsss196947800vsss196948200,chr13vsss196954400vsss196954600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205748400vsss205748800,chr13vsss205755200vsss205756000,chr13vsss205774400vsss205775200,chr13vsss205775400vsss205776200,chr13vsss205776800vsss205778200,chr13vsss205779600vsss205780000,chr13vsss205780200vsss205780400,chr13vsss205780600vsss205781200,chr13vsss207205600vsss207205800,chr13vsss207535000vsss207535200,chr13vsss207547000vsss207547800,chr13vsss207558600vsss207558800,chr13vsss21769800vsss21770000,chr13vsss22986800vsss22987400,chr13vsss29301200vsss29301400,chr13vsss29309800vsss29310000,chr13vsss29376400vsss29376600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37051400vsss37052000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45426800vsss45427000,chr13vsss45441400vsss45441800,chr13vsss45480600vsss45481200,chr13vsss66296000vsss66296400,chr13vsss66337200vsss66337600,chr13vsss66350200vsss66350400,chr13vsss66395400vsss66395600,chr13vsss66397000vsss66397200,chr13vsss68215800vsss68216000,chr13vsss68216400vsss68216800,chr13vsss68259800vsss68260200,chr13vsss68275600vsss68275800,chr13vsss68276400vsss68276600,chr13vsss68560200vsss68560400,chr13vsss68586800vsss68587400,chr13vsss68605800vsss68606200,chr13vsss68621400vsss68621600,chr13vsss68650400vsss68650600,chr13vsss68659400vsss68659600,chr13vsss77857800vsss77858200,chr13vsss77884000vsss77884200,chr13vsss77923800vsss77924000,chr13vsss77969600vsss77969800,chr13vsss79559600vsss79559800,chr13vsss86869800vsss86870000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16693400vsss16693600,chr14vsss16701600vsss16701800,chr14vsss16711600vsss16712000,chr14vsss2089600vsss2089800,chr14vsss2134200vsss2134400,chr14vsss2437800vsss2438000,chr14vsss2460800vsss2461200,chr14vsss30821000vsss30821200,chr14vsss31824400vsss31824800,chr14vsss39220400vsss39220600,chr14vsss39222200vsss39222600,chr14vsss39223000vsss39223200,chr14vsss39237800vsss39238200,chr14vsss39254200vsss39254800,chr14vsss39282800vsss39283000,chr14vsss39577600vsss39577800,chr14vsss41761000vsss41761200,chr14vsss49943400vsss49943600,chr14vsss50112000vsss50112400,chr14vsss88988200vsss88988400,chr14vsss97392000vsss97392200,chr15vsss101490200vsss101490400,chr15vsss101491000vsss101491400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118409800vsss118410400,chr15vsss118429200vsss118429600,chr15vsss118429800vsss118430200,chr15vsss118430400vsss118430800,chr15vsss120441000vsss120441200,chr15vsss125694800vsss125695000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15vsss832200vsss832400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24643800vsss24644000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44263000vsss44263200,chr16vsss44344600vsss44344800,chr16vsss44362800vsss44363000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63610600vsss63611000,chr16vsss6361200vsss6361400,chr16vsss63880200vsss63880800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31435200vsss31435400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47079600vsss47080000,chr17vsss48374200vsss48374400,chr17vsss48554400vsss48554600,chr17vsss51857800vsss51858200,chr17vsss51860800vsss51861200,chr17vsss51911800vsss51912000,chr17vsss52006400vsss52007000,chr17vsss52079400vsss52079800,chr17vsss52773800vsss52774000,chr17vsss52774200vsss52774400,chr17vsss52857800vsss52858000,chr17vsss52874000vsss52874200,chr17vsss52874400vsss52874600,chr17vsss52898800vsss52899000,chr17vsss9244800vsss9245000,chr18vsss23724400vsss23724600,chr18vsss3063600vsss3063800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13722000vsss13722400,chr1vsss14132600vsss14132800,chr1vsss14221600vsss14221800,chr1vsss145863000vsss145863600,chr1vsss145913600vsss145913800,chr1vsss146045400vsss146045600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165977000vsss165977200,chr1vsss16601800vsss16602000,chr1vsss166035000vsss166035400,chr1vsss16666600vsss16667000,chr1vsss16669400vsss16670000,chr1vsss16813000vsss16813200,chr1vsss16813400vsss16813600,chr1vsss16842200vsss16842800,chr1vsss16903600vsss16904000,chr1vsss16917400vsss16917800,chr1vsss17109000vsss17109200,chr1vsss182327400vsss182327800,chr1vsss190185200vsss190185400,chr1vsss190230600vsss190230800,chr1vsss190244200vsss190244400,chr1vsss190246200vsss190246400,chr1vsss190247000vsss190247200,chr1vsss190252800vsss190253400,chr1vsss190259000vsss190259200,chr1vsss190282600vsss190283000,chr1vsss190289200vsss190289400,chr1vsss190292400vsss190292600,chr1vsss190342000vsss190342400,chr1vsss190342600vsss190342800,chr1vsss190343200vsss190343400,chr1vsss190346200vsss190346600,chr1vsss201645800vsss201646000,chr1vsss201874400vsss201875000,chr1vsss217048800vsss217049600,chr1vsss217051000vsss217051400,chr1vsss222305400vsss222305800,chr1vsss226386400vsss226386800,chr1vsss226418800vsss226419400,chr1vsss237751200vsss237751400,chr1vsss238745800vsss238746200,chr1vsss241598400vsss241599400,chr1vsss254575800vsss254576200,chr1vsss254604000vsss254604200,chr1vsss258044000vsss258044200,chr1vsss258062800vsss258063000,chr1vsss258063800vsss258064000,chr1vsss258070200vsss258070400,chr1vsss258086200vsss258086400,chr1vsss261436400vsss261436800,chr1vsss261821600vsss261821800,chr1vsss26433200vsss26433600,chr1vsss26475400vsss26475600,chr1vsss26493400vsss26493600,chr1vsss26506200vsss26506400,chr1vsss26533400vsss26533800,chr1vsss26653400vsss26653800,chr1vsss26657000vsss26657200,chr1vsss27017800vsss27018200,chr1vsss27025800vsss27026200,chr1vsss27026600vsss27026800,chr1vsss271737400vsss271738400,chr1vsss271822000vsss271822200,chr1vsss271872000vsss271872200,chr1vsss271873400vsss271873600,chr1vsss274115400vsss274115800,chr1vsss28612600vsss28613000,chr1vsss28926800vsss28927000,chr1vsss31184400vsss31184600,chr1vsss31203600vsss31203800,chr1vsss31207600vsss31208000,chr1vsss32081200vsss32081800,chr1vsss32128000vsss32128200,chr1vsss32128800vsss32129200,chr1vsss32186600vsss32187600,chr1vsss32249400vsss32249800,chr1vsss32251800vsss32252000,chr1vsss35224000vsss35224200,chr1vsss35312800vsss35313200,chr1vsss35314800vsss35315000,chr1vsss35350800vsss35351000,chr1vsss38400vsss38600,chr1vsss43200vsss44000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8412800vsss8413000,chr1vsss8429000vsss8429200,chr1vsss92491200vsss92491600,chr1vsss98408000vsss98408200,chr1vsss98538200vsss98538400,chr2vsss103301400vsss103301600,chr2vsss103347400vsss103347800,chr2vsss103356400vsss103356800,chr2vsss113094400vsss113094600,chr2vsss113481600vsss113481800,chr2vsss11373200vsss11373400,chr2vsss11412400vsss11412600,chr2vsss114146600vsss114146800,chr2vsss114265000vsss114265400,chr2vsss114313200vsss114313400,chr2vsss114318800vsss114319200,chr2vsss134670200vsss134670600,chr2vsss136451000vsss136453000,chr2vsss141177400vsss141177600,chr2vsss141209200vsss141209400,chr2vsss143739400vsss143739800,chr2vsss143748400vsss143748600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151401200vsss151401600,chr2vsss15186800vsss15187000,chr2vsss15192200vsss15192400,chr2vsss15344000vsss15344200,chr2vsss15344600vsss15344800,chr2vsss15345000vsss15345800,chr2vsss24612000vsss24612200,chr2vsss342200vsss342400,chr2vsss44657800vsss44658000,chr2vsss44658400vsss44658800,chr2vsss584400vsss584600,chr2vsss59659200vsss59659400,chr2vsss59659800vsss59660800,chr2vsss60321000vsss60321200,chr2vsss64802000vsss64802200,chr2vsss64807800vsss64808000,chr2vsss64808400vsss64808800,chr2vsss6601000vsss6601200,chr2vsss6602600vsss6602800,chr2vsss6609200vsss6609400,chr2vsss6611600vsss6611800,chr2vsss6613000vsss6613400,chr2vsss6613600vsss6613800,chr2vsss67098200vsss67098400,chr2vsss69105400vsss69105600,chr2vsss69106400vsss69106600,chr2vsss69107000vsss69107200,chr2vsss69108000vsss69108400,chr2vsss69158600vsss69159000,chr2vsss69165400vsss69165600,chr2vsss69184200vsss69184400,chr2vsss70807600vsss70808200,chr2vsss70814600vsss70814800,chr2vsss70856200vsss70856400,chr2vsss71306200vsss71306800,chr2vsss72308200vsss72309000,chr2vsss72367000vsss72367200,chr2vsss73601600vsss73601800,chr2vsss74983200vsss74983600,chr2vsss75001600vsss75002000,chr2vsss77245600vsss77245800,chr2vsss77789800vsss77790000,chr2vsss77790800vsss77791400,chr2vsss77795800vsss77796200,chr2vsss78429200vsss78429400,chr2vsss85656000vsss85656200,chr2vsss96269800vsss96270000,chr3vsss117786800vsss117787200,chr3vsss117793400vsss117793600,chr3vsss117863400vsss117863600,chr3vsss18404400vsss18405000,chr3vsss18405400vsss18405600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32040400vsss32040600,chr3vsss32056000vsss32056400,chr3vsss38448000vsss38448600,chr3vsss38515200vsss38515400,chr3vsss38647800vsss38648200,chr3vsss38648400vsss38648600,chr3vsss38710000vsss38710200,chr3vsss38747800vsss38748200,chr3vsss43707800vsss43708000,chr3vsss51778400vsss51778800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6342200vsss6342400,chr3vsss6343400vsss6344200,chr3vsss73854200vsss73854400,chr3vsss73867400vsss73868600,chr3vsss73871000vsss73871200,chr3vsss73876400vsss73876600,chr3vsss73878200vsss73878400,chr3vsss73890200vsss73890400,chr3vsss76565200vsss76565400,chr3vsss76574600vsss76574800,chr3vsss76634800vsss76635200,chr3vsss77640200vsss77640400,chr3vsss77675800vsss77676200,chr3vsss77684400vsss77684600,chr3vsss77703800vsss77704200,chr3vsss77782400vsss77782600,chr3vsss77785000vsss77785400,chr3vsss8295400vsss8296000,chr3vsss8342800vsss8343200,chr3vsss8346000vsss8346200,chr3vsss8352400vsss8352600,chr3vsss92708200vsss92708400,chr3vsss93700000vsss93700200,chr3vsss93802600vsss93803200,chr3vsss93805200vsss93805400,chr3vsss93821400vsss93822000,chr3vsss93903200vsss93903400,chr3vsss94456400vsss94456600,chr4vsss10195000vsss10195200,chr4vsss10225000vsss10225200,chr4vsss10257200vsss10257400,chr4vsss10264800vsss10265200,chr4vsss10266000vsss10266400,chr4vsss10296200vsss10296400,chr4vsss10370200vsss10370400,chr4vsss10450600vsss10451400,chr4vsss10494200vsss10494800,chr4vsss10501000vsss10501200,chr4vsss10552600vsss10552800,chr4vsss10553000vsss10553200,chr4vsss106704600vsss106704800,chr4vsss106713200vsss106713600,chr4vsss106721000vsss106721200,chr4vsss108682200vsss108682400,chr4vsss108696800vsss108697000,chr4vsss108704000vsss108704200,chr4vsss108744000vsss108744200,chr4vsss108769400vsss108769600,chr4vsss108815200vsss108815600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127276800vsss127277000,chr4vsss130570800vsss130571200,chr4vsss285800vsss286000,chr4vsss2894600vsss2895600,chr4vsss2900200vsss2901000,chr4vsss29925000vsss29925200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81298800vsss81299000,chr4vsss81316200vsss81316400,chr4vsss81320800vsss81321400,chr4vsss82441600vsss82442000,chr4vsss82450200vsss82450800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88819200vsss88819600,chr4vsss88819800vsss88820200,chr4vsss88820800vsss88821800,chr4vsss88955800vsss88956200,chr4vsss89740400vsss89740600,chr4vsss89743200vsss89744000,chr4vsss89745200vsss89745400,chr4vsss89749800vsss89750200,chr4vsss89776800vsss89777200,chr4vsss89790600vsss89791000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91448400vsss91448800,chr4vsss91863000vsss91863200,chr4vsss92040400vsss92040600,chr4vsss92105200vsss92105800,chr4vsss92109800vsss92110000,chr4vsss92124200vsss92124400,chr4vsss92247800vsss92248000,chr4vsss92523400vsss92523800,chr4vsss92524200vsss92524600,chr4vsss94934800vsss94935400,chr4vsss95006600vsss95007600,chr4vsss95057800vsss95058000,chr4vsss95169200vsss95169400,chr4vsss98394600vsss98394800,chr4vsss98415000vsss98415400,chr4vsss98421200vsss98421400,chr5vsss101515000vsss101515200,chr5vsss101515800vsss101516200,chr5vsss13860000vsss13860400,chr5vsss13884400vsss13884800,chr5vsss13981200vsss13981400,chr5vsss14001600vsss14002400,chr5vsss19677000vsss19677200,chr5vsss20014400vsss20014800,chr5vsss20020000vsss20020200,chr5vsss20021800vsss20022200,chr5vsss21732400vsss21732600,chr5vsss21745200vsss21745400,chr5vsss21750000vsss21751000,chr5vsss22402000vsss22402200,chr5vsss28830400vsss28830600,chr5vsss28868800vsss28869200,chr5vsss28899400vsss28899600,chr5vsss30616800vsss30617200,chr5vsss32060000vsss32060600,</t>
  </si>
  <si>
    <t>ABI1,ABR,ACOD1,ACTR2,ACTR3,ADA,ADAR,AGER,AIM2,ALOX15,AMBP,ANGPT1,ANXA1,APLF,APOA1,ARG1,ARPC1B,ARPC3,ARPC5,ATAD5,BAG6,BCL10,BCL2,BCL6,BIRC2,BIRC3,BLK,BRK1,BST2,BTK,C1QA,C1QB,C1QBP,C1QC,C1S,C3AR1,C4BPA,C4BPB,C5AR1,C5AR2,C8G,C9,CACTIN,CARD11,CASP8,CCR2,CCR7,CD180,CD19,CD1B,CD1C,CD1D,CD200,CD200R1,CD226,CD24,CD247,CD28,CD300C,CD300LD,CD33,CD34,CD36,CD38,CD3D,CD3E,CD3G,CD4,CD40,CD40LG,CD46,CD48,CD55,CD74,CD79A,CD80,CD84,CD86,CD8A,CD8B,CD96,CDC42,CFP,CHUK,CLEC12B,CLEC2D,CLEC4E,COL1A2,COLEC12,CPB2,CPN2,CR1,CR2,CREBBP,CRTAM,CTLA4,CTSB,CTSH,CTSK,CTSL,CTSS,CUL1,CXADR,CXCL13,CYFIP1,CYFIP2,CYLD,DAB2IP,DENND1B,DHX9,DUSP10,DUSP22,ELF1,ELMO1,ELMO2,ERAP1,ERBIN,ESR1,EZR,F2RL1,FAM49B,FBXW11,FCGR3A,FCN1,FCN2,FCRL3,FCRLB,FER,FFAR2,FFAR3,FGR,FLOT1,FOXF1,FYB1,FYN,FZD5,GAB2,GATA3,GBP5,GFI1,GRAP2,GRB2,HAVCR2,HCK,HCST,HFE,HLA-B,HLA-DQA1,HLA-DQA2,HLA-DRA,HLA-DRB1,HLA-DRB5,HLA-G,HLX,HMGB1,HMGB2,HMOX1,HSP90AB1,HSP90B1,ICAM2,ICAM3,ICAM4,ICAM5,IDO1,IFIH1,IFNA5,IFNAR1,IFNAR2,IFNB1,IFNG,IFNGR1,IFNGR2,IGLL1,IKBKB,IKBKE,IL10,IL12B,IL12RB1,IL15,IL18RAP,IL1B,IL2,IL20RB,IL21,IL23A,IL23R,IL27,IL2RA,IL6,IL6ST,IL7R,INPP5D,IRAK1,IRAK2,IRAK3,IRF1,IRF3,IRF4,IRF7,ITCH,ITGA4,ITGB1,ITGB2,ITK,JAK1,JAK2,JUN,KARS,KIT,KLRB1,KLRC1,KLRD1,KRAS,LAIR2,LAT,LAX1,LCK,LCP2,LGMN,LRRC14,LRRC70,LTA,LYN,MADCAM1,MALT1,MAP2K6,MAP2K7,MAP3K1,MAPK1,MAPK10,MAPK14,MAPK8,MAPK9,MAPKAPK2,MAPKAPK3,MATR3,MB21D1,MBL2,MEF2C,MICB,MLH1,MNDA,MS4A2,MSH6,MUC16,MUC6,MUCL1,MYB,MYD88,MYO10,NCK1,NCKAP1L,NCR1,NDFIP1,NFAM1,NFATC1,NFATC2,NFATC3,NFKB1,NFKBIA,NFKBIL1,NLRC3,NLRC5,NOD1,NOD2,NONO,NR1D1,NR1H3,NR4A3,OTULIN,PAG1,PAK1,PARK7,PARP14,PAWR,PAX5,PAXIP1,PDE4D,PELI1,PIAS1,PIK3AP1,PIK3CA,PIK3CB,PIK3CD,PIK3R1,PIK3R2,PIK3R4,PIK3R6,PILRA,PKN1,PLCG1,PLCG2,PLCL2,PLEKHA1,PLPP4,PLSCR1,POLR3B,PPARG,PPP3CA,PRAM1,PRKACB,PRKACG,PRKCB,PRKCD,PRKCE,PRKCH,PRKCQ,PRKCZ,PRKD2,PRKDC,PRNP,PSMA1,PSMA4,PSMA6,PSMB1,PSMB9,PSMC1,PSMC3,PSMC6,PSMD14,PSMD6,PSMD7,PSMD9,PSME1,PSPC1,PTAFR,PTK2,PTPN1,PTPN11,PTPN2,PTPN22,PTPRJ,PTPRS,PUM1,PUM2,RAB29,RAB7B,RAC1,RAF1,RAP1A,RAPGEF1,RASGRP1,RBCK1,RC3H1,RELA,RELB,RFTN1,RFTN2,RGCC,RIF1,RIPK2,RNF125,RNF135,RPS19,RPS6KA5,RUNX1,SAMSN1,SASH3,SEC14L1,SELL,SEMA7A,SERPINB9,SFPQ,SH2D1A,SH2D1B,SHB,SIGLEC7,SKAP2,SKP1,SLA2,SLAMF1,SLAMF6,SLAMF7,SLC11A1,SLC39A10,SMAD7,SNX4,SOCS1,SOCS5,SPG21,STAP1,STAT1,STAT2,STAT5B,STAT6,STK11,STX7,SYK,TAB1,TAB2,TAB3,TBK1,TBX21,TEC,TESPA1,TGFB1,TGFB2,TGFB3,THEMIS,THEMIS2,THOC1,TLR1,TLR10,TLR2,TLR3,TLR4,TLR7,TLR8,TLR9,TNFAIP3,TNFRSF21,TNIP2,TRAF2,TRAF3,TRAF6,TRAFD1,TRAT1,TRIM15,TXK,TYK2,TYRO3,UBASH3A,UBE2D3,UBE2K,UBE2N,UNC13D,UNG,VAV1,VAV3,VCAM1,VSIG4,WAS,WASF2,WASL,WDFY1,WIPF1,WNT5A,XCL1,XRCC5,XRCC6,ZAP70,ZNF683</t>
  </si>
  <si>
    <t>chr10vsss10266800vsss10267000,chr10vsss10267800vsss10268000,chr10vsss10512400vsss10512600,chr10vsss11190800vsss11191000,chr10vsss11375200vsss11375600,chr10vsss14411800vsss14412200,chr10vsss14433000vsss14433200,chr10vsss20571200vsss20571600,chr10vsss20571800vsss20572200,chr10vsss20589600vsss20589800,chr10vsss20676400vsss20676800,chr10vsss27737800vsss27738000,chr10vsss27814800vsss27815000,chr10vsss33068200vsss33068600,chr10vsss33079000vsss33079200,chr10vsss33079400vsss33080000,chr10vsss33088600vsss33089400,chr10vsss40666200vsss40666600,chr10vsss40684800vsss40685200,chr10vsss40685600vsss40686200,chr10vsss40687400vsss40687800,chr10vsss40694400vsss40694800,chr10vsss40695000vsss40695400,chr10vsss40698800vsss40699000,chr10vsss40727400vsss40727600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10vsss8264600vsss8265000,chr10vsss8269000vsss8269200,chr10vsss8931600vsss8931800,chr11vsss19226200vsss19226400,chr11vsss24501800vsss24502000,chr11vsss24727600vsss24728000,chr11vsss24750600vsss24750800,chr11vsss25493400vsss25493800,chr11vsss25505200vsss25505800,chr11vsss49073800vsss49074000,chr11vsss493000vsss493400,chr11vsss537200vsss537400,chr11vsss543400vsss543600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74226200vsss74226400,chr11vsss74243800vsss74244000,chr11vsss74258200vsss74258600,chr11vsss76269200vsss76269400,chr11vsss76269800vsss76270200,chr11vsss76543800vsss76544000,chr11vsss76544600vsss76544800,chr11vsss76659400vsss76659600,chr11vsss76659800vsss76660000,chr11vsss7675000vsss7675800,chr11vsss7676000vsss7676400,chr11vsss78977000vsss78977800,chr11vsss78986000vsss78986800,chr11vsss78988000vsss78988200,chr11vsss8853400vsss8853800,chr11vsss8883600vsss8883800,chr12vsss10956800vsss10957000,chr12vsss14968800vsss14969600,chr12vsss14984600vsss14985200,chr12vsss18066600vsss18067400,chr12vsss18148000vsss18148200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42921000vsss42921200,chr12vsss45106000vsss45106400,chr12vsss45425600vsss45425800,chr12vsss45428600vsss45428800,chr12vsss51548000vsss51548200,chr12vsss54036600vsss54036800,chr12vsss54042600vsss54042800,chr12vsss5582200vsss5582400,chr12vsss5585200vsss5585400,chr12vsss5585600vsss5585800,chr12vsss5623000vsss5623400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134726200vsss134726400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138814200vsss138814400,chr13vsss140691000vsss140691200,chr13vsss140697800vsss140698000,chr13vsss147483200vsss147483800,chr13vsss150580400vsss150580600,chr13vsss150580800vsss150581000,chr13vsss150682800vsss150683200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1690000vsss1690200,chr13vsss189382000vsss189383000,chr13vsss189386600vsss189387400,chr13vsss189641000vsss189641200,chr13vsss189663800vsss189664200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207205600vsss207205800,chr13vsss207535000vsss207535200,chr13vsss207547000vsss207547800,chr13vsss207558600vsss207558800,chr13vsss21769800vsss21770000,chr13vsss22986800vsss22987400,chr13vsss29184200vsss29184400,chr13vsss29204400vsss29204600,chr13vsss29215200vsss29215400,chr13vsss29228600vsss29228800,chr13vsss29237000vsss29237200,chr13vsss29252000vsss29252400,chr13vsss29258400vsss29258600,chr13vsss29262200vsss29262400,chr13vsss29301200vsss29301400,chr13vsss29309800vsss29310000,chr13vsss29376400vsss29376600,chr13vsss31992600vsss31992800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37051400vsss37052000,chr13vsss45426800vsss45427000,chr13vsss45441400vsss45441800,chr13vsss45480600vsss45481200,chr13vsss66296000vsss66296400,chr13vsss66337200vsss66337600,chr13vsss66350200vsss66350400,chr13vsss66395400vsss66395600,chr13vsss66397000vsss66397200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13vsss86869800vsss86870000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11071200vsss11071400,chr14vsss11089600vsss11089800,chr14vsss11130800vsss11131000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16693400vsss16693600,chr14vsss16701600vsss16701800,chr14vsss16711600vsss16712000,chr14vsss2089600vsss2089800,chr14vsss2134200vsss2134400,chr14vsss2437800vsss2438000,chr14vsss2460800vsss2461200,chr14vsss30116000vsss30116200,chr14vsss30121400vsss30121600,chr14vsss30821000vsss30821200,chr14vsss31824400vsss31824800,chr14vsss35333800vsss35334200,chr14vsss35334800vsss35335400,chr14vsss35405000vsss35405200,chr14vsss35521800vsss35522000,chr14vsss39220400vsss39220600,chr14vsss39222200vsss39222600,chr14vsss39223000vsss39223200,chr14vsss39237800vsss39238200,chr14vsss39254200vsss39254800,chr14vsss39282800vsss39283000,chr14vsss41761000vsss41761200,chr14vsss42457000vsss42457400,chr14vsss49943400vsss49943600,chr14vsss50112000vsss50112400,chr14vsss81190200vsss81190400,chr14vsss81387600vsss81387800,chr14vsss81409600vsss81410000,chr14vsss81567200vsss81567400,chr14vsss81622400vsss81622800,chr14vsss81648400vsss81649400,chr14vsss91522000vsss91522200,chr14vsss91522800vsss91523200,chr14vsss91523600vsss91523800,chr14vsss91554000vsss91554200,chr14vsss97392000vsss97392200,chr15vsss101490200vsss101490400,chr15vsss101491000vsss101491400,chr15vsss104892200vsss104892400,chr15vsss104965800vsss104966000,chr15vsss107119000vsss107119800,chr15vsss107139400vsss107139600,chr15vsss107195600vsss107195800,chr15vsss107350000vsss107350200,chr15vsss107419800vsss107420000,chr15vsss107497400vsss107497600,chr15vsss107799600vsss107799800,chr15vsss107800200vsss107801000,chr15vsss110496600vsss110497000,chr15vsss110534000vsss110534200,chr15vsss110611000vsss110611200,chr15vsss110649600vsss110649800,chr15vsss110650000vsss110650200,chr15vsss110785200vsss110785400,chr15vsss110887200vsss110887400,chr15vsss111103000vsss111103200,chr15vsss111139800vsss111140600,chr15vsss111144400vsss111145200,chr15vsss118409800vsss118410400,chr15vsss118429200vsss118429600,chr15vsss118429800vsss118430200,chr15vsss118430400vsss118430800,chr15vsss120441000vsss120441200,chr15vsss125694800vsss125695000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38818600vsss38819000,chr15vsss39565200vsss39565800,chr15vsss39576000vsss39576400,chr15vsss47012400vsss47012600,chr15vsss68182000vsss68182200,chr15vsss68629600vsss68630400,chr15vsss68661200vsss68661600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15vsss832200vsss832400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24643800vsss24644000,chr16vsss28162600vsss28162800,chr16vsss32143000vsss32143400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63610600vsss63611000,chr16vsss6361200vsss6361400,chr16vsss63880200vsss63880800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19701400vsss19701600,chr17vsss20219800vsss20220000,chr17vsss33648200vsss33648600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47079600vsss47080000,chr17vsss48374200vsss48374400,chr17vsss48554400vsss48554600,chr17vsss52773800vsss52774000,chr17vsss52774200vsss52774400,chr17vsss52857800vsss52858000,chr17vsss52874000vsss52874200,chr17vsss52874400vsss52874600,chr17vsss52898800vsss52899000,chr17vsss59038600vsss59038800,chr17vsss59495800vsss59496000,chr17vsss59497400vsss59497800,chr17vsss59506600vsss59506800,chr17vsss59510000vsss59510200,chr17vsss9244800vsss9245000,chr18vsss23724400vsss23724600,chr18vsss3063600vsss3063800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108192600vsss108193200,chr1vsss113376600vsss113376800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190185200vsss190185400,chr1vsss190230600vsss190230800,chr1vsss190244200vsss190244400,chr1vsss190246200vsss190246400,chr1vsss190247000vsss190247200,chr1vsss190252800vsss190253400,chr1vsss190259000vsss190259200,chr1vsss190282600vsss190283000,chr1vsss190289200vsss190289400,chr1vsss190292400vsss190292600,chr1vsss190342000vsss190342400,chr1vsss190342600vsss190342800,chr1vsss190343200vsss190343400,chr1vsss190346200vsss190346600,chr1vsss2005200vsss2005400,chr1vsss2006000vsss2006800,chr1vsss2007000vsss2007200,chr1vsss201874400vsss201875000,chr1vsss2026600vsss2027000,chr1vsss2034200vsss2034600,chr1vsss2035000vsss2035200,chr1vsss2042200vsss2042400,chr1vsss2046200vsss2046400,chr1vsss2091400vsss2091800,chr1vsss2092000vsss2093200,chr1vsss2095000vsss2095200,chr1vsss2095400vsss2096200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222305400vsss222305800,chr1vsss226386400vsss226386800,chr1vsss226418800vsss226419400,chr1vsss236421800vsss236422600,chr1vsss236434000vsss236434200,chr1vsss238745800vsss238746200,chr1vsss241598400vsss241599400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271737400vsss271738400,chr1vsss271822000vsss271822200,chr1vsss271872000vsss271872200,chr1vsss271873400vsss271873600,chr1vsss274115400vsss274115800,chr1vsss28612600vsss28613000,chr1vsss28926800vsss28927000,chr1vsss31184400vsss31184600,chr1vsss31203600vsss31203800,chr1vsss31207600vsss31208000,chr1vsss32081200vsss32081800,chr1vsss32128000vsss32128200,chr1vsss32128800vsss32129200,chr1vsss32186600vsss32187600,chr1vsss32249400vsss32249800,chr1vsss32251800vsss32252000,chr1vsss35224000vsss35224200,chr1vsss35312800vsss35313200,chr1vsss35314800vsss35315000,chr1vsss35350800vsss35351000,chr1vsss38400vsss38600,chr1vsss43200vsss44000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74774600vsss74774800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92491200vsss92491600,chr2vsss10654200vsss10654400,chr2vsss10695200vsss10695400,chr2vsss10698200vsss10698600,chr2vsss10701000vsss10701200,chr2vsss10723400vsss10723600,chr2vsss10740000vsss10740200,chr2vsss10740400vsss10740800,chr2vsss113094400vsss113094600,chr2vsss113481600vsss113481800,chr2vsss114146600vsss114146800,chr2vsss114265000vsss114265400,chr2vsss114313200vsss114313400,chr2vsss114318800vsss114319200,chr2vsss1362600vsss1362800,chr2vsss136451000vsss136453000,chr2vsss1370800vsss1371000,chr2vsss1371200vsss1371600,chr2vsss1376600vsss1377000,chr2vsss141177400vsss141177600,chr2vsss141209200vsss141209400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151401200vsss151401600,chr2vsss15186800vsss15187000,chr2vsss15192200vsss15192400,chr2vsss15344000vsss15344200,chr2vsss15344600vsss15344800,chr2vsss15345000vsss15345800,chr2vsss24612000vsss24612200,chr2vsss342200vsss342400,chr2vsss44657800vsss44658000,chr2vsss44658400vsss44658800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49799800vsss49800000,chr2vsss584400vsss584600,chr2vsss59659200vsss59659400,chr2vsss59659800vsss59660800,chr2vsss60321000vsss60321200,chr2vsss60330800vsss60331400,chr2vsss60334600vsss60335400,chr2vsss60341600vsss60341800,chr2vsss62141600vsss62142000,chr2vsss6346800vsss6347200,chr2vsss6374800vsss6375800,chr2vsss6601000vsss6601200,chr2vsss6602600vsss6602800,chr2vsss6609200vsss6609400,chr2vsss6611600vsss6611800,chr2vsss6613000vsss6613400,chr2vsss6613600vsss6613800,chr2vsss67098200vsss67098400,chr2vsss69158600vsss69159000,chr2vsss69165400vsss69165600,chr2vsss72308200vsss72309000,chr2vsss72367000vsss72367200,chr2vsss74499200vsss74499400,chr2vsss74546600vsss74547000,chr2vsss77245600vsss77245800,chr2vsss77789800vsss77790000,chr2vsss77790800vsss77791400,chr2vsss77795800vsss77796200,chr2vsss85656000vsss85656200,chr2vsss87189400vsss87189600,chr2vsss88878000vsss88878400,chr2vsss88878600vsss88878800,chr2vsss96269800vsss96270000,chr3vsss117786800vsss117787200,chr3vsss117793400vsss117793600,chr3vsss117863400vsss117863600,chr3vsss126853400vsss126853600,chr3vsss126864000vsss126864400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32040400vsss32040600,chr3vsss32056000vsss32056400,chr3vsss38448000vsss38448600,chr3vsss38515200vsss38515400,chr3vsss43707800vsss43708000,chr3vsss49084800vsss49085000,chr3vsss49199400vsss49199600,chr3vsss49276000vsss49276200,chr3vsss49276600vsss49277000,chr3vsss49363400vsss49363600,chr3vsss49392800vsss49393000,chr3vsss49403200vsss49403400,chr3vsss51778400vsss51778800,chr3vsss51832200vsss51832600,chr3vsss56311200vsss56311400,chr3vsss56352800vsss56353200,chr3vsss56413600vsss56413800,chr3vsss56414200vsss56414400,chr3vsss56520600vsss56521200,chr3vsss56530200vsss56530800,chr3vsss56533200vsss56533600,chr3vsss6342200vsss6342400,chr3vsss6343400vsss6344200,chr3vsss67999400vsss67999600,chr3vsss76565200vsss76565400,chr3vsss76574600vsss76574800,chr3vsss76634800vsss76635200,chr3vsss77640200vsss77640400,chr3vsss77675800vsss77676200,chr3vsss77684400vsss77684600,chr3vsss77703800vsss77704200,chr3vsss77782400vsss77782600,chr3vsss77785000vsss77785400,chr3vsss92708200vsss92708400,chr3vsss93700000vsss93700200,chr3vsss93802600vsss93803200,chr3vsss93805200vsss93805400,chr3vsss93821400vsss93822000,chr3vsss93903200vsss93903400,chr3vsss94456400vsss94456600,chr4vsss10195000vsss10195200,chr4vsss10225000vsss10225200,chr4vsss10257200vsss10257400,chr4vsss10264800vsss10265200,chr4vsss10266000vsss10266400,chr4vsss10296200vsss10296400,chr4vsss103475600vsss103476200,chr4vsss10370200vsss10370400,chr4vsss103735000vsss103735200,chr4vsss103735400vsss103735800,chr4vsss103994400vsss103994600,chr4vsss10450600vsss10451400,chr4vsss10494200vsss10494800,chr4vsss10501000vsss10501200,chr4vsss10552600vsss10552800,chr4vsss10553000vsss10553200,chr4vsss106704600vsss106704800,chr4vsss106713200vsss106713600,chr4vsss106721000vsss106721200,chr4vsss108682200vsss108682400,chr4vsss108696800vsss108697000,chr4vsss108704000vsss108704200,chr4vsss108744000vsss108744200,chr4vsss108769400vsss108769600,chr4vsss108815200vsss108815600,chr4vsss110191200vsss110191400,chr4vsss110293200vsss110293400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127276800vsss127277000,chr4vsss130570800vsss130571200,chr4vsss14144400vsss14145000,chr4vsss14150600vsss14151600,chr4vsss14224200vsss14224400,chr4vsss14500400vsss14500600,chr4vsss2894600vsss2895600,chr4vsss2900200vsss2901000,chr4vsss34335200vsss34335400,chr4vsss34497000vsss34497200,chr4vsss34498200vsss34498600,chr4vsss34498800vsss34499000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81316200vsss81316400,chr4vsss81320800vsss81321400,chr4vsss81377400vsss81377800,chr4vsss82441600vsss82442000,chr4vsss82450200vsss82450800,chr4vsss83461200vsss83461600,chr4vsss83493800vsss83494000,chr4vsss83503000vsss83503200,chr4vsss83504000vsss83504400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88955800vsss88956200,chr4vsss89700400vsss89701800,chr4vsss89704000vsss89704400,chr4vsss89713600vsss89713800,chr4vsss89715200vsss89715600,chr4vsss89717600vsss89718200,chr4vsss89718400vsss89718600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91448400vsss91448800,chr4vsss92105200vsss92105800,chr4vsss92109800vsss92110000,chr4vsss92124200vsss92124400,chr4vsss92247800vsss92248000,chr4vsss92293800vsss92294200,chr4vsss92523400vsss92523800,chr4vsss92524200vsss92524600,chr4vsss98394600vsss9839</t>
  </si>
  <si>
    <t>ABI1,ACOD1,ACTR2,ACTR3,ADA,ADAM10,ADAM17,AGER,AIF1,AIM2,AKT1,ANO6,ANXA1,AP3B1,APP,AQP3,ARG1,ARPC1B,ARPC3,ARPC5,ATAD5,ATP11C,ATP6AP1,ATXN1L,AXL,BAG6,BCL10,BCL2,BCL6,BDKRB1,BIRC2,BIRC3,BLK,BRK1,BTK,BTLA,C1QA,C1QB,C1QBP,C1QC,C1S,C3AR1,C4BPA,C4BPB,C5AR1,C5AR2,C8G,C9,CARD11,CASP8,CCR1,CCR2,CCR6,CCR7,CD101,CD180,CD19,CD1D,CD2,CD226,CD24,CD244,CD247,CD27,CD28,CD36,CD38,CD3D,CD3E,CD3G,CD4,CD40,CD40LG,CD46,CD47,CD5,CD55,CD6,CD74,CD79A,CD80,CD83,CD84,CD86,CDC42,CFP,CHUK,CLEC4E,CLECL1,CMKLR1,COLEC12,CR1,CR2,CREB1,CREB3,CREBBP,CRTAM,CSF1,CTLA4,CTNNBIP1,CTSB,CTSK,CTSL,CTSS,CUL1,CXCL12,CXCL13,CYFIP1,CYFIP2,CYLD,DAPK2,DENND1B,DHX9,DOCK8,DPP4,DUSP10,EBI3,EDN1,EDN2,EDN3,EFNB2,ELMO1,ELMO2,ETS1,F2RL1,FAM49B,FBXW11,FCGR3A,FCN1,FCN2,FCRL3,FER,FFAR2,FFAR3,FGF10,FGR,FLOT1,FLOT2,FLT3LG,FOXC1,FOXF1,FOXO3,FYB1,FYN,FZD5,GAB2,GAS6,GATA1,GATA3,GBP5,GNAS,GPI,GPR183,GPR68,GPSM3,GRAP2,GRB2,HAVCR2,HCAR2,HCK,HCLS1,HES1,HLA-DQA1,HLA-DQA2,HLA-DRA,HLA-DRB1,HLA-DRB5,HLA-G,HLX,HMGB1,HMGB2,HMOX1,HSP90AB1,HSP90B1,HSPH1,ICAM2,ICAM3,ICOS,IDO1,IFIH1,IFNB1,IFNG,IGF2,IGLL1,IKBKB,IKBKE,IL10,IL12B,IL12RB1,IL15,IL18RAP,IL1A,IL1B,IL2,IL21,IL23A,IL23R,IL2RA,IL6,IL6ST,IL7,IL7R,INPP5D,IRAK1,IRAK2,IRAK3,IRF3,IRF7,IRS2,ITCH,ITGA2,ITGA4,ITGB2,ITK,ITPKB,JAG1,JUN,KARS,KIRREL1,KITLG,KLF10,KRAS,LAT,LAX1,LCK,LCP2,LEF1,LGMN,LRRC70,LTA,LYN,MADCAM1,MALT1,MAP2K6,MAP3K1,MAP3K14,MAP3K8,MAPK1,MAPK14,MAPKAPK2,MAPKAPK3,MATR3,MB21D1,MBL2,MEF2C,MIA3,MICB,MLH1,MMP14,MNDA,MSH6,MUC16,MUC6,MUCL1,MYB,MYD88,MYO10,MYO18A,N4BP2L2,NCK1,NCK2,NCKAP1L,NFAM1,NFATC2,NFKB1,NFKBIA,NLRC5,NOD1,NOD2,NONO,NR1H3,NR4A3,OTULIN,PAG1,PAK1,PARK7,PAXIP1,PDCD1LG2,PDE4D,PDGFD,PELI1,PIK3AP1,PIK3CA,PIK3CB,PIK3CD,PIK3R1,PIK3R2,PIK3R4,PIK3R6,PLCG1,PLCG2,PLEKHA1,PLPP4,PLSCR1,PLVAP,POLR3B,PRDM1,PRKACB,PRKACG,PRKCB,PRKCD,PRKCE,PRKCH,PRKCQ,PRKCZ,PRKD2,PRKDC,PRMT1,PSMA1,PSMA4,PSMA6,PSMB1,PSMB9,PSMC1,PSMC3,PSMC6,PSMD14,PSMD6,PSMD7,PSMD9,PSME1,PSPC1,PTAFR,PTK2,PTK2B,PTPN11,PTPN22,PTPRJ,PUM1,PUM2,RAB29,RAB7B,RAC1,RAF1,RAP1A,RAPGEF1,RASAL3,RASGRP1,RB1,RBCK1,RELA,RELB,RFTN1,RFTN2,RGCC,RHOA,RIF1,RIPK2,RIPOR2,RPS19,RPS6KA5,RUNX1,SART1,SASH3,SELP,SEMA7A,SFPQ,SH2D1A,SH2D1B,SHB,SIRPG,SKAP2,SKP1,SLA2,SLAMF1,SLAMF6,SLC11A1,SLC39A10,SNX4,SOCS1,SOCS5,SPG21,STAP1,STAT1,STAT3,STAT5B,STAT6,STK11,STX7,SWAP70,SYK,TAB1,TAB2,TAB3,TACR1,TBK1,TBX21,TEC,TESC,TESPA1,TGFB1,TGFB2,TGFBR2,THBS1,THBS4,THEMIS,THEMIS2,TLR1,TLR10,TLR2,TLR3,TLR4,TLR7,TLR8,TLR9,TMIGD2,TNFAIP3,TNFRSF18,TNFRSF21,TNFSF11,TNIP2,TRAF2,TRAF3,TRAF6,TRAT1,TRIB1,TRIM15,TXK,UBE2D3,UBE2K,UBE2N,UNC13D,UNG,VAV1,VAV3,VCAM1,VEGFC,VEGFD,VSIG4,VTCN1,WAS,WASF2,WASL,WDFY1,WIPF1,WNT5A,XCL1,XRCC5,XRCC6,ZAP70,ZFP36L1,ZMIZ1,ZNF580</t>
  </si>
  <si>
    <t>chr10vsss20571200vsss20571600,chr10vsss20571800vsss20572200,chr10vsss20589600vsss20589800,chr10vsss20676400vsss20676800,chr10vsss33274800vsss33275000,chr10vsss33338000vsss33338200,chr10vsss33343200vsss33343400,chr10vsss33343800vsss33344000,chr10vsss33355600vsss33356000,chr10vsss48941800vsss48942000,chr10vsss48942200vsss48942400,chr10vsss49023800vsss49024200,chr10vsss49070400vsss49070600,chr10vsss49071000vsss49071200,chr10vsss49076800vsss49077400,chr10vsss49081200vsss49082000,chr10vsss49094200vsss49094400,chr10vsss49094800vsss49095000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10vsss65435800vsss65436000,chr10vsss69101600vsss69102400,chr10vsss69103200vsss69104000,chr10vsss69104600vsss69104800,chr10vsss69189800vsss69190200,chr11vsss14284200vsss14284600,chr11vsss14285000vsss14285200,chr11vsss14294600vsss14295000,chr11vsss14309400vsss14310200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25493400vsss25493800,chr11vsss25505200vsss25505800,chr11vsss65288000vsss65288200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14629800vsss14630200,chr12vsss14646000vsss14646200,chr12vsss14658200vsss14659000,chr12vsss14665800vsss14666200,chr12vsss14671400vsss14672000,chr12vsss14672200vsss14672400,chr12vsss14673000vsss14673200,chr12vsss14676200vsss14676600,chr12vsss14695200vsss14695400,chr12vsss18066600vsss18067400,chr12vsss18148000vsss18148200,chr12vsss20302400vsss20302600,chr12vsss20302800vsss20303000,chr12vsss20303400vsss20303800,chr12vsss20305000vsss20305400,chr12vsss20387600vsss20388000,chr12vsss20409800vsss20410000,chr12vsss20411600vsss20411800,chr12vsss20443200vsss20443400,chr12vsss20448000vsss20448600,chr12vsss20449000vsss20449600,chr12vsss20512800vsss20513000,chr12vsss20518600vsss20519000,chr12vsss20582200vsss20582400,chr12vsss20798200vsss20798800,chr12vsss20904600vsss20904800,chr12vsss20907400vsss20907600,chr12vsss23919600vsss23920000,chr12vsss23927800vsss23928600,chr12vsss3880000vsss3880800,chr12vsss51548000vsss51548200,chr12vsss52871800vsss52872000,chr12vsss5582200vsss5582400,chr12vsss5585200vsss5585400,chr12vsss5585600vsss5585800,chr12vsss5623000vsss5623400,chr12vsss5946000vsss5946200,chr12vsss5973800vsss5974200,chr12vsss5978800vsss5979200,chr12vsss6007600vsss6008000,chr12vsss6008600vsss6008800,chr12vsss6014200vsss6014600,chr13vsss100863000vsss100863400,chr13vsss110080600vsss110080800,chr13vsss110288000vsss110288200,chr13vsss110327000vsss110327200,chr13vsss110406400vsss110406800,chr13vsss117231400vsss117231600,chr13vsss122106600vsss122106800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18380000vsss18380200,chr13vsss18389000vsss18389200,chr13vsss18464000vsss18464200,chr13vsss18481200vsss18481400,chr13vsss18629400vsss18630200,chr13vsss189382000vsss189383000,chr13vsss189386600vsss189387400,chr13vsss189641000vsss189641200,chr13vsss189663800vsss189664200,chr13vsss196757200vsss196757400,chr13vsss196766200vsss196766400,chr13vsss196771800vsss196772000,chr13vsss196801600vsss196801800,chr13vsss196804800vsss196805000,chr13vsss196806200vsss196806400,chr13vsss196806600vsss196807000,chr13vsss196820600vsss196820800,chr13vsss196863600vsss196863800,chr13vsss196927800vsss196928000,chr13vsss196947800vsss196948200,chr13vsss196954400vsss196954600,chr13vsss207205600vsss207205800,chr13vsss207535000vsss207535200,chr13vsss207547000vsss207547800,chr13vsss207558600vsss207558800,chr13vsss207675600vsss207675800,chr13vsss21769800vsss21770000,chr13vsss23924400vsss23925200,chr13vsss23933000vsss23933200,chr13vsss23938800vsss23939000,chr13vsss23947600vsss23948000,chr13vsss23948200vsss23948400,chr13vsss23954600vsss23954800,chr13vsss23955000vsss23955400,chr13vsss23974000vsss23974800,chr13vsss29801800vsss29802200,chr13vsss29828000vsss29828200,chr13vsss31663800vsss31664000,chr13vsss31992600vsss31992800,chr13vsss3421000vsss3421600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45426800vsss45427000,chr13vsss45441400vsss45441800,chr13vsss45480600vsss45481200,chr13vsss52386200vsss52386400,chr13vsss52481400vsss52481800,chr13vsss52492800vsss52493000,chr13vsss52696000vsss52696400,chr13vsss52754000vsss52754400,chr13vsss52754800vsss52755000,chr13vsss52825000vsss52825400,chr13vsss52837400vsss52837600,chr13vsss52870000vsss52870400,chr13vsss66156800vsss66157000,chr13vsss66296000vsss66296400,chr13vsss67774800vsss67775000,chr13vsss71852800vsss71853200,chr13vsss77857800vsss77858200,chr13vsss77884000vsss77884200,chr13vsss77923800vsss77924000,chr13vsss79094200vsss79094400,chr13vsss79094600vsss79094800,chr13vsss79100200vsss79100600,chr13vsss79100800vsss79101000,chr13vsss79102800vsss79103200,chr13vsss79559600vsss79559800,chr13vsss86869800vsss86870000,chr13vsss89220400vsss89220600,chr13vsss93310600vsss93310800,chr13vsss93360800vsss93361000,chr13vsss93361400vsss93361800,chr14vsss101220400vsss101220800,chr14vsss10203200vsss10203400,chr14vsss11071200vsss11071400,chr14vsss11089600vsss11089800,chr14vsss11130800vsss11131000,chr14vsss130139800vsss130140000,chr14vsss130140200vsss130140400,chr14vsss130596400vsss130596600,chr14vsss130611800vsss130612800,chr14vsss15001400vsss15001600,chr14vsss15021400vsss15021800,chr14vsss15053400vsss15053600,chr14vsss2089600vsss2089800,chr14vsss2134200vsss2134400,chr14vsss2437800vsss2438000,chr14vsss2460800vsss2461200,chr14vsss26116000vsss26116600,chr14vsss30903000vsss30903200,chr14vsss31824400vsss31824800,chr14vsss31981600vsss31982000,chr14vsss32007200vsss32007600,chr14vsss32031000vsss32031200,chr14vsss32040800vsss32041400,chr14vsss32077000vsss32077200,chr14vsss32082800vsss32083000,chr14vsss49943400vsss49943600,chr14vsss50112000vsss50112400,chr14vsss55364800vsss55365200,chr14vsss55383200vsss55383600,chr14vsss55387600vsss55387800,chr14vsss55390200vsss55390800,chr14vsss55392200vsss55392600,chr14vsss55393800vsss55394000,chr14vsss55396000vsss55396200,chr14vsss55399000vsss55399200,chr14vsss55399400vsss55399800,chr14vsss55400400vsss55400600,chr14vsss55473400vsss55473600,chr14vsss55478400vsss55478600,chr14vsss55511600vsss55511800,chr14vsss73493400vsss73493800,chr14vsss74760200vsss74760400,chr14vsss74761600vsss74761800,chr14vsss74771200vsss74772600,chr14vsss75094800vsss75095000,chr14vsss75134400vsss75135000,chr14vsss75143600vsss75143800,chr14vsss75152600vsss75153000,chr14vsss75174400vsss75174800,chr14vsss76661200vsss76661800,chr14vsss76685000vsss76685400,chr14vsss76735600vsss76735800,chr14vsss76766200vsss76766400,chr14vsss82270200vsss82270400,chr14vsss90800200vsss90800400,chr14vsss90807200vsss90807400,chr14vsss90858000vsss90858400,chr14vsss97392000vsss97392200,chr15vsss111363400vsss111363600,chr15vsss118409800vsss118410400,chr15vsss118429200vsss118429600,chr15vsss118429800vsss118430200,chr15vsss118430400vsss118430800,chr15vsss120215600vsss120216400,chr15vsss120217000vsss120217200,chr15vsss120217600vsss120217800,chr15vsss120224000vsss120224400,chr15vsss120226800vsss120227600,chr15vsss120232800vsss120233200,chr15vsss120378000vsss120378200,chr15vsss120407200vsss120407400,chr15vsss120441000vsss120441200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131412200vsss131412400,chr15vsss131461600vsss131461800,chr15vsss131491600vsss131491800,chr15vsss131503400vsss131503600,chr15vsss131506600vsss131507000,chr15vsss131566800vsss131567000,chr15vsss131571400vsss131572000,chr15vsss131611400vsss131611600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45478200vsss45478800,chr15vsss45480400vsss45480600,chr15vsss45482200vsss45482400,chr15vsss45630000vsss45630200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15vsss91603800vsss91604000,chr15vsss91639200vsss91639400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16vsss24643800vsss24644000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35013400vsss35013800,chr16vsss35099400vsss35099600,chr16vsss37356600vsss37357000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6361200vsss6361400,chr16vsss63880200vsss63880800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16vsss79023000vsss79023400,chr16vsss79081200vsss79081800,chr17vsss12000000vsss12000400,chr17vsss19701400vsss19701600,chr17vsss20219800vsss20220000,chr17vsss30943200vsss30943600,chr17vsss31008400vsss31008600,chr17vsss31048800vsss31049400,chr17vsss33590600vsss33590800,chr17vsss33648200vsss33648600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47079600vsss47080000,chr17vsss48374200vsss48374400,chr17vsss48554400vsss48554600,chr17vsss62742600vsss62743200,chr17vsss9316800vsss9317200,chr17vsss9318400vsss9319400,chr17vsss9344000vsss9344400,chr17vsss9344600vsss9344800,chr18vsss10553000vsss10553200,chr18vsss10565800vsss10566200,chr18vsss19691200vsss19691400,chr18vsss19701400vsss19701800,chr18vsss19708200vsss19708600,chr18vsss19986200vsss19986400,chr18vsss23724400vsss23724600,chr18vsss36712000vsss36712200,chr18vsss37374800vsss37375200,chr18vsss40449000vsss40449200,chr18vsss50597000vsss50597200,chr18vsss54406600vsss54406800,chr18vsss54451800vsss54452000,chr18vsss54508200vsss54508400,chr18vsss54513800vsss54514200,chr18vsss6334800vsss6335000,chr18vsss667000vsss667400,chr18vsss7441400vsss7442000,chr1vsss107202600vsss107202800,chr1vsss111112600vsss111112800,chr1vsss111194600vsss111194800,chr1vsss111195200vsss111195600,chr1vsss111268800vsss111269000,chr1vsss111383200vsss111383600,chr1vsss111385400vsss111385800,chr1vsss111389800vsss111390000,chr1vsss113376600vsss113376800,chr1vsss116559400vsss116559600,chr1vsss121635600vsss121636200,chr1vsss121653200vsss121653600,chr1vsss131213000vsss131213200,chr1vsss131228800vsss131229000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180672000vsss180672400,chr1vsss191190400vsss191190600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21674800vsss21675200,chr1vsss21707400vsss21707800,chr1vsss21711800vsss21712000,chr1vsss21712400vsss21712600,chr1vsss21713800vsss21714400,chr1vsss21720200vsss21720400,chr1vsss228146600vsss228147000,chr1vsss228166200vsss228166600,chr1vsss235874800vsss235875000,chr1vsss241598400vsss241599400,chr1vsss254947600vsss254948400,chr1vsss254957000vsss254957200,chr1vsss254970600vsss254970800,chr1vsss254986200vsss254986400,chr1vsss258044000vsss258044200,chr1vsss258062800vsss258063000,chr1vsss258063800vsss258064000,chr1vsss258070200vsss258070400,chr1vsss258086200vsss258086400,chr1vsss261220200vsss261220400,chr1vsss261227800vsss261228000,chr1vsss261249600vsss261250000,chr1vsss261252000vsss261252200,chr1vsss261436400vsss261436800,chr1vsss268952600vsss268953000,chr1vsss268967400vsss268967600,chr1vsss27017800vsss27018200,chr1vsss27025800vsss27026200,chr1vsss27026600vsss27026800,chr1vsss274115400vsss274115800,chr1vsss32081200vsss32081800,chr1vsss32128000vsss32128200,chr1vsss32128800vsss32129200,chr1vsss32186600vsss32187600,chr1vsss32249400vsss32249800,chr1vsss32251800vsss32252000,chr1vsss38400vsss38600,chr1vsss43200vsss44000,chr1vsss7468000vsss7468200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90595000vsss90595400,chr1vsss92288000vsss92288200,chr1vsss92491200vsss92491600,chr2vsss129800vsss130000,chr2vsss134670200vsss134670600,chr2vsss141951000vsss141951200,chr2vsss143212800vsss143213600,chr2vsss143244400vsss143244800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151401200vsss151401600,chr2vsss15186800vsss15187000,chr2vsss15192200vsss15192400,chr2vsss24744000vsss24744400,chr2vsss24749600vsss24751000,chr2vsss24752400vsss24753400,chr2vsss24841600vsss24841800,chr2vsss24891400vsss24891800,chr2vsss25103400vsss25104000,chr2vsss25104200vsss25104400,chr2vsss25642400vsss25642600,chr2vsss25816800vsss25817000,chr2vsss25867400vsss25867600,chr2vsss25965600vsss25965800,chr2vsss342200vsss342400,chr2vsss4845000vsss4845400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4979800vsss4980000,chr2vsss49799800vsss49800000,chr2vsss51221400vsss51221600,chr2vsss51226800vsss51227000,chr2vsss51244400vsss51244600,chr2vsss51732400vsss51732600,chr2vsss584400vsss584600,chr2vsss59659200vsss59659400,chr2vsss59659800vsss59660800,chr2vsss60321000vsss60321200,chr2vsss61379400vsss61379800,chr2vsss61381400vsss61381600,chr2vsss61382000vsss61383400,chr2vsss61388800vsss61389000,chr2vsss64686800vsss64687600,chr2vsss64839200vsss64839800,chr2vsss64840000vsss64840200,chr2vsss64840600vsss64841000,chr2vsss64915000vsss64915200,chr2vsss64916200vsss64916600,chr2vsss64918600vsss64920400,chr2vsss6601000vsss6601200,chr2vsss6602600vsss6602800,chr2vsss6609200vsss6609400,chr2vsss6611600vsss6611800,chr2vsss6613000vsss6613400,chr2vsss6613600vsss6613800,chr2vsss66311400vsss66311600,chr2vsss68943400vsss68943600,chr2vsss69374800vsss69375200,chr2vsss72308200vsss72309000,chr2vsss72367000vsss72367200,chr2vsss77316800vsss77317000,chr2vsss77342600vsss77343000,chr2vsss80397800vsss80398000,chr2vsss81034200vsss81034600,chr2vsss81038600vsss81039000,chr2vsss81083200vsss81083400,chr2vsss81397800vsss81398000,chr2vsss81895800vsss81896800,chr2vsss81909200vsss81910600,chr2vsss81913600vsss81914000,chr2vsss81915400vsss81916000,chr2vsss81930600vsss81930800,chr2vsss85130600vsss85131200,chr2vsss85255200vsss85255600,chr2vsss85310000vsss85310200,chr2vsss85327000vsss85327200,chr2vsss85656000vsss85656200,chr2vsss87189400vsss87189600,chr2vsss87429800vsss87430400,chr2vsss88878000vsss88878400,chr2vsss88878600vsss88878800,chr3vsss102541400vsss102541600,chr3vsss102791800vsss102792400,chr3vsss102817200vsss102817400,chr3vsss102840400vsss102840800,chr3vsss112047600vsss112047800,chr3vsss112078400vsss112078600,chr3vsss126853400vsss126853600,chr3vsss126864000vsss126864400,chr3vsss17174800vsss17175200,chr3vsss17200400vsss17201400,chr3vsss18073400vsss18073800,chr3vsss18645400vsss18645600,chr3vsss23799800vsss23800000,chr3vsss30367200vsss30367600,chr3vsss30399200vsss30399400,chr3vsss30475200vsss30475400,chr3vsss30974200vsss30974400,chr3vsss31037600vsss31037800,chr3vsss31050200vsss31050600,chr3vsss31051200vsss31051400,chr3vsss31073000vsss31073200,chr3vsss31131400vsss31131600,chr3vsss37855600vsss37856000,chr3vsss51778400vsss51778800,chr3vsss51832200vsss51832600,chr3vsss5465200vsss5466200,chr3vsss56609600vsss56609800,chr3vsss56623200vsss56623400,chr3vsss57990400vsss57991000,chr3vsss57998600vsss57999400,chr3vsss58001400vsss58001600,chr3vsss58010400vsss58010800,chr3vsss58030000vsss58030200,chr3vsss58045000vsss58045200,chr3vsss58054000vsss58054400,chr3vsss6342200vsss6342400,chr3vsss6343400vsss6344200,chr3vsss76565200vsss76565400,chr3vsss76574600vsss76574800,chr3vsss76634800vsss76635200,chr3vsss92708200vsss92708400,chr3vsss94456400vsss94456600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104224200vsss104224800,chr4vsss108682200vsss108682400,chr4vsss108696800vsss108697000,chr4vsss108704000vsss108704200,chr4vsss108744000vsss108744200,chr4vsss108769400vsss108769600,chr4vsss108815200vsss108815600,chr4vsss109328000vsss109328200,chr4vsss109355400vsss109356000,chr4vsss109356200vsss109356600,chr4vsss109368400vsss109368800,chr4vsss109470600vsss109471200,chr4vsss109484200vsss109484600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55227000vsss55227600,chr4vsss55343000vsss55343400,chr4vsss74264000vsss74264200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77407200vsss77407400,chr4vsss81298800vsss81299000,chr4vsss81316200vsss81316400,chr4vsss81320800vsss81321400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88943600vsss88944200,chr4vsss88945400vsss88945800,chr4vsss88947600vsss88947800,chr4vsss88955800vsss88956200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89790600vsss89791000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91448400vsss91448800,chr4vsss91863000vsss91863200,chr4vsss92040400vsss92040600,chr4vsss93864000vsss93864200,chr4vsss93912800vsss93913000,chr4vsss94934800vsss94935400,chr4vsss95006600vsss95007600,chr4vsss95057800vsss95058000,chr4vsss95169200vsss95169400,chr4vsss96007600vsss96007800,chr4vsss97240800vsss97241200,chr4vsss98394600vsss98394800,chr4vsss98415000vsss98415400,chr4vsss98421200vsss98421400,chr5vsss13860000vsss13860400,chr5vsss13884400vsss13884800,chr5vsss13981200vsss13981400,chr5vsss14001600vsss14002400,chr5vsss19550600vsss19550800,chr5vsss19677000vsss19677200,chr5vsss21391800vsss21392000,chr5vsss21392200vsss21392400,chr5vsss21732400vsss21732600,chr5vsss21745200vsss21745400,chr5vsss21750000vsss21751000,chr5vsss22402000vsss22402200,chr5vsss22438000vsss22438200,chr5vsss22439400vsss22439600,chr5vsss22478600vsss22478800,chr5vsss22771400vsss22771800,chr5vsss28830400vsss28830600,chr5vsss28868800vsss28869200,chr5vsss28899400vsss28899600,chr5vsss29037800vsss29038000,chr5vsss29042600vsss29043000,chr5vsss31656400vsss31656600,chr5vsss31988600vsss31989000,chr5vsss32060000vsss32060600,chr5vsss32318400vsss32318600,chr5vsss32342400vsss32342600,chr5vsss32486600vsss32487400,chr5vsss32691000vsss32691400,chr5vsss32693200vsss32693400,chr5vsss32702000vsss32702200,chr5vsss32709800vsss32710000,chr5vsss32726000vsss32726600,chr5vsss32758600vsss32758800,chr5vsss32793200vsss32793800,chr5vsss32847200vsss32847600,chr5vsss32852800vsss32853400,chr5vsss32887400vsss32887800,chr5vsss32894000vsss32894400,chr5vsss32896600vsss32897000,chr5vsss32965600vsss32965800,chr5vsss33751400vsss33752000,chr5vsss33839000vsss33839200,chr5vsss34979800vsss34980200,chr5vsss34995400vsss34995600,chr5vsss48682400vsss48682800,chr5vsss48685000vsss48685600,chr5vsss48756800vsss48757200,chr5vsss48773200vsss48773400,chr5vsss48820600vsss48820800,chr5vsss51517600vsss51518000,chr5vsss51668200vsss51668400,chr5vsss56135600vsss56135800,chr5vsss56280600vsss56280800,chr5vsss56281200vsss56281400,chr5vsss56281600vsss56281800,chr5vsss56706800vsss56707000,chr5vsss6108600vsss6109000,chr5vsss61681000vsss61681200,chr5vsss61755400vsss61755600,chr5vsss61764800vsss61765200,chr5vsss61765400vsss61765600,chr5vsss62755400vsss62755600,chr5vsss62756000vsss62756600,chr5vsss62778400vsss62779000,chr5vsss62972800vsss62973000,chr5vsss6300000vsss6301000,chr5vsss63091200vsss63091400,chr5vsss63095200vsss63095400,chr5vsss63096600vsss63096800,chr5vsss63098400vsss63098800,chr5vsss6317400vsss6318000,chr5vsss63284200vsss63284400,chr5vsss63286600vsss63287000,chr5vsss63740400vsss63740600,chr5vsss64205400vsss64205600,chr5vsss64209800vsss64210000,chr5vsss64231600vsss64231800,chr5vsss6931400vsss6931600,chr5vsss7002000vsss7002600,chr5vsss7003200vsss7004400,chr5vsss7005200vsss7006400,chr5vsss76123800vsss76124000,chr5vsss76157200vsss76157400,chr5vsss76163600vsss76164000,chr5vsss76191200vsss76191400,chr5vsss76213000vsss76213200,chr5vsss87468800vsss87469000,chr5vsss87488800vsss87489000,chr5vsss9101200vsss9101400,chr5vsss9505400vsss9505800,chr6vsss106486800vsss106487200,chr6vsss115463000vsss115463200,chr6vsss115472000vsss115472400,chr6vsss115566000vsss115566400,chr6vsss1171200vsss1172000,chr6vsss12054800vsss12055000,chr6vsss148911000vsss148911200,chr6vsss16799200vsss16799400,chr6vsss18963600vsss18963800,chr6vsss18979200vsss18979400,chr6vsss18986200vsss18986800,chr6vsss18987000vsss18987600,chr6vsss18988000vsss18988400,chr6vsss18988800vsss18989000,chr6vsss18989800vsss18990000,chr6vsss19021600vsss19021800,chr6vsss19571800vsss19572400,chr6vsss19592200vsss19592400,chr6vsss4105800vsss4106200,chr6vsss4106400vsss4107000,chr6vsss44039600vsss44040000,chr6vsss49791000vsss49791200,chr6vsss51412600vsss51412800,chr6vsss51430600vsss51431800,chr6vsss51809000vsss51809200,chr6vsss53102400vsss53103800,chr6vsss54711600vsss54711800,chr6vsss55788600vsss55788800,chr6vsss55794000vsss55794200,chr6vsss55795200vsss55795400,chr6vsss55799800vsss55800200,chr6vsss58374400vsss58374800,chr6vsss58423200vsss58423600,chr6vsss58426200vsss58426600,chr6vsss59079400vsss59079600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72159400vsss72159800,chr6vsss72186200vsss72186400,chr6vsss72220600vsss72220800,chr6vsss77728800vsss77729800,chr6vsss77730600vsss77731200,chr6vsss80011800vsss80012000,chr6vsss80585600vsss80586000,chr6vsss80590200vsss80590600,chr6vsss80597400vsss80597800,chr6vsss80598000vsss80598600,chr6vsss80598800vsss80599200,chr6vsss80599400vsss80599600,chr6vsss80599800vsss80600000,chr6vsss80601000vsss80601600,chr6vsss81667800vsss81668000,chr6vsss81672600vsss81672800,chr6vsss81673200vsss81673400,chr6vsss81676000vsss81676200,chr6vsss81678600vsss81679000,chr6vsss81681000vsss81681200,chr6vsss84648600vsss8464</t>
  </si>
  <si>
    <t>ABCC9,ABCF3,ABI1,ACLY,ACTR1B,ACTR2,ACTR3,ADA,ADAM10,ADAM17,ADAR,ADARB1,ADGRE3,ADGRE5,ADGRG3,AGBL5,AICDA,ALOX5,ANO6,ANPEP,ANXA3,AOC1,AP1M1,AP2A2,APBB1IP,APOBEC1,APOBEC3H,APP,ARG1,ARHGAP45,ARHGAP9,ARMC8,ARPC1B,ARPC3,ARPC5,ATG7,ATP6AP2,ATP6V0A1,ATP6V1D,ATP8A1,ATP8B4,B4GALT1,BCL10,BCL2,BIN2,BNIP3L,BRI3,BRK1,BST2,BTK,BTN3A2,C19orf66,C1QA,C1QB,C1QBP,C1QC,C1S,C1orf35,C3AR1,C4BPA,C4BPB,C5AR1,C8G,C8orf4,C9,CAB39,CALML5,CAND1,CAP1,CBL,CCR6,CCT2,CD180,CD1C,CD244,CD247,CD27,CD33,CD36,CD3G,CD40,CD40LG,CD44,CD46,CD47,CD53,CD55,CD58,CD68,CD74,CD86,CD8A,CDC42,CDK13,CFP,CHGA,CKAP4,CLEC4E,CMTM6,COMMD9,COTL1,CPLX2,CPPED1,CR1,CR2,CREG1,CSNK2B,CTSB,CTSC,CTSH,CTSS,CX3CR1,CXCR1,CXCR2,CYB5R3,CYBB,CYFIP1,CYFIP2,CYSTM1,DDIT4,DDX17,DDX3X,DDX41,DENND1B,DERA,DIAPH1,DNAJC3,DNAJC5,DOCK10,DOCK11,DOCK2,DYNC1H1,DYNC1LI1,EEF1A1,EEF2,ELMO1,ELMO2,ENPP4,EOMES,ERCC1,EXOC1,F2RL1,FABP5,FAF2,FCAR,FCGR3A,FCGR3B,FCN1,FCN2,FGL2,FGR,FOXP1,FUCA1,FUCA2,FYN,GAPT,GATA3,GHDC,GNS,GPI,GPR183,GPR84,GRB2,GSTP1,GYG1,GZMB,HAVCR2,HCK,HERC5,HGSNAT,HK3,HMGB1,HMOX2,HPSE,HSP90AB1,HUWE1,HVCN1,IDH1,IFIH1,IFIT1B,IFIT3,IFITM3,IFNA5,IFNAR1,IFNAR2,IFNB1,IFNG,IFNGR1,IGF2R,IGLL1,IL10RB,IL12B,IL18R1,IL18RAP,IL2,IL23A,IL31RA,IL6,IMPDH1,IMPDH2,INPP5D,IQGAP1,IQGAP2,IRF1,IRF2,IRF3,IRF4,IRF5,IRF7,ISG20,ITCH,ITGAV,ITGAX,ITGB2,ITM2A,JAG1,JAGN1,JUP,KARS,KCNAB2,KCNJ8,KIT,KLRD1,KMT2E,KPNB1,LAMP2,LAMTOR1,LAMTOR3,LAT,LCP1,LEF1,LPCAT1,LRMP,LRP1,LTA4H,LY9,LYN,LYST,MAN2B1,MANBA,MAP3K14,MAPK1,MAPK14,MB21D1,MBL2,MGST1,MICB,MILR1,MLH1,MNDA,MSH6,MVP,MYO10,NBEAL2,NCK1,NCKAP1L,NFAM1,NFKB1,NHLRC3,NLRC5,NOTCH2,NR4A3,NT5C3A,OPRK1,ORM2,OSTF1,PAK1,PECAM1,PGM1,PIK3CA,PIK3CB,PIK3CD,PIK3CG,PIK3R1,PIK3R2,PLAC8,PLAU,PLCG1,PLCG2,PLCL2,PLD1,PLEKHO2,PLPP4,PLSCR1,PML,POLR3B,POLR3E,POLR3H,POU2F2,PPIA,PPIE,PRCP,PRDX4,PRDX6,PRF1,PRKCD,PRKCE,PRSS2,PSAP,PSMB1,PSMC3,PSMD14,PSMD6,PSMD7,PTAFR,PTGER4,PTK2,PTK2B,PTPRB,PTPRJ,PTPRN2,PYGB,PYGL,QPCT,RAB14,RAB27A,RAB31,RAB5B,RAB7A,RAC1,RAP1A,RAP1B,RAP2B,RASGRP1,RC3H1,RELA,RELB,RFTN1,RGCC,RHOA,RHOF,RNASE6,RNF8,ROCK1,RORA,S100A11,S100A13,SBNO2,SCAMP1,SDCBP,SELL,SEMA4A,SERINC5,SERPINA1,SERPINB1,SERPINB6,SERPINB9,SH2D1B,SIGLEC5,SIRPA,SLA2,SLAMF1,SLAMF6,SLAMF7,SLC11A1,SLC15A4,SLC27A2,SLC2A3,SLC44A2,SPTAN1,SRP14,STAT1,STAT2,STAT3,STAT6,STBD1,STK10,STOM,SWAP70,SYK,TBK1,TCIRG1,TLR2,TLR3,TLR4,TLR7,TLR8,TMBIM1,TMC6,TMEM30A,TNFRSF1B,TOM1,TRIM11,TRIM34,TSPAN14,TTR,TUBB,UBR4,UNC13D,VAPA,VAV1,VAV3,VCL,VCP,VSIG4,WAS,WASF2,WASL,WDR1,WIPF1,XRCC5,XRCC6,ZC3HAV1,ZFPM1,ZMYND11,ZNF175</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</si>
  <si>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22463400vsss22464200,chr12vsss22464600vsss22465000,chr12vsss22465200vsss22465400,chr12vsss22534400vsss22534600,chr12vsss22539800vsss22540200,chr12vsss23957000vsss23957200,chr12vsss23971000vsss23971200,chr12vsss23973000vsss23973800,chr12vsss23979400vsss23980200,chr12vsss23989800vsss23990200,chr12vsss23994600vsss23995000,chr12vsss24004000vsss24004200,chr12vsss24005400vsss24006000,chr12vsss5582200vsss5582400,chr12vsss5585200vsss5585400,chr12vsss5585600vsss5585800,chr12vsss5623000vsss5623400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18345600vsss18346000,chr13vsss18371000vsss18371200,chr13vsss18380000vsss18380200,chr13vsss18389000vsss18389200,chr13vsss18464000vsss18464200,chr13vsss18481200vsss18481400,chr13vsss196863600vsss196863800,chr13vsss196927800vsss196928000,chr13vsss196947800vsss196948200,chr13vsss196954400vsss196954600,chr13vsss206113400vsss206114000,chr13vsss207535000vsss207535200,chr13vsss207547000vsss207547800,chr13vsss207558600vsss207558800,chr13vsss21769800vsss21770000,chr13vsss25217000vsss25217400,chr13vsss25223600vsss25223800,chr13vsss31663800vsss31664000,chr13vsss35273400vsss35274000,chr13vsss35339400vsss35340400,chr13vsss35370400vsss35370600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77857800vsss77858200,chr13vsss77884000vsss77884200,chr13vsss77923800vsss77924000,chr14vsss104313000vsss104313200,chr14vsss105854600vsss105854800,chr14vsss107672600vsss107672800,chr14vsss107673200vsss107673400,chr14vsss107673600vsss107674000,chr14vsss107711800vsss107712000,chr14vsss11071200vsss11071400,chr14vsss11089600vsss11089800,chr14vsss11130800vsss11131000,chr14vsss13102600vsss13102800,chr14vsss2089600vsss2089800,chr14vsss2134200vsss2134400,chr14vsss2437800vsss2438000,chr14vsss2460800vsss2461200,chr14vsss40886000vsss40886400,chr14vsss73493400vsss73493800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68629600vsss68630400,chr15vsss68661200vsss68661600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37356600vsss37357000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48374200vsss48374400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18vsss19986200vsss19986400,chr18vsss45951800vsss45952200,chr1vsss111112600vsss111112800,chr1vsss111194600vsss111194800,chr1vsss111195200vsss111195600,chr1vsss111268800vsss111269000,chr1vsss111383200vsss111383600,chr1vsss111385400vsss111385800,chr1vsss111389800vsss111390000,chr1vsss116559400vsss116559600,chr1vsss129782800vsss129783000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255456400vsss255456800,chr1vsss255461000vsss255461400,chr1vsss255461800vsss255462000,chr1vsss255479800vsss255480000,chr1vsss255570600vsss255570800,chr1vsss258044000vsss258044200,chr1vsss258062800vsss258063000,chr1vsss258063800vsss258064000,chr1vsss258070200vsss258070400,chr1vsss258086200vsss258086400,chr1vsss269219000vsss269219200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10695200vsss10695400,chr2vsss10698200vsss10698600,chr2vsss10701000vsss10701200,chr2vsss10723400vsss10723600,chr2vsss10740000vsss10740200,chr2vsss10740400vsss10740800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15207600vsss15207800,chr2vsss15209400vsss15209600,chr2vsss15230000vsss15230600,chr2vsss24356800vsss24357600,chr2vsss24408200vsss24408400,chr2vsss24412200vsss24413000,chr2vsss24413200vsss24413400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49799800vsss49800000,chr2vsss60321000vsss60321200,chr2vsss61430800vsss61431200,chr2vsss61435600vsss61435800,chr2vsss65954800vsss65955000,chr2vsss72308200vsss72309000,chr2vsss72367000vsss72367200,chr2vsss74546600vsss74547000,chr2vsss76867000vsss76867200,chr2vsss76885000vsss76885400,chr2vsss77245600vsss77245800,chr2vsss85656000vsss85656200,chr2vsss96269800vsss96270000,chr3vsss126853400vsss126853600,chr3vsss126864000vsss126864400,chr3vsss18645400vsss18645600,chr3vsss19470800vsss19471200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38647800vsss38648200,chr3vsss38648400vsss38648600,chr3vsss38710000vsss38710200,chr3vsss38747800vsss38748200,chr3vsss44372600vsss44372800,chr3vsss44375400vsss44375800,chr3vsss44414600vsss44414800,chr3vsss44478200vsss44478400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92708200vsss92708400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103994400vsss103994600,chr4vsss106704600vsss106704800,chr4vsss106713200vsss106713600,chr4vsss106721000vsss106721200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47083000vsss47083400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89790600vsss89791000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21732400vsss21732600,chr5vsss21745200vsss21745400,chr5vsss22402000vsss22402200,chr5vsss28830400vsss28830600,chr5vsss28868800vsss28869200,chr5vsss28899400vsss28899600,chr5vsss32060000vsss32060600,chr5vsss32318400vsss32318600,chr5vsss32342400vsss32342600,chr5vsss32486600vsss32487400,chr5vsss62755400vsss62755600,chr5vsss62756000vsss62756600,chr5vsss62778400vsss62779000,chr5vsss6300000vsss6301000,chr5vsss6317400vsss6318000,chr5vsss63915600vsss63915800,chr6vsss1171200vsss1172000,chr6vsss19571800vsss19572400,chr6vsss19592200vsss19592400,chr6vsss34052400vsss34052600,chr6vsss34125400vsss34125600,chr6vsss34150200vsss34150400,chr6vsss34152000vsss34152600,chr6vsss34154200vsss34154400,chr6vsss49236800vsss49237200,chr6vsss49255800vsss49256000,chr6vsss49267600vsss49268200,chr6vsss49344200vsss49344800,chr6vsss49345600vsss49345800,chr6vsss49791000vsss49791200,chr6vsss50004600vsss50004800,chr6vsss51412600vsss51412800,chr6vsss51430600vsss51431800,chr6vsss51809000vsss51809200,chr6vsss54547000vsss54547200,chr6vsss59079400vsss59079600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83771600vsss83772000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23742600vsss23742800,chr7vsss23754800vsss23755200,chr7vsss23765600vsss23765800,chr7vsss29812000vsss29812200,chr7vsss32959400vsss32959600,chr7vsss32960600vsss32961000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119077400vsss119077800,chr8vsss119437200vsss119437400,chr8vsss119439000vsss119439200,chr8vsss119540600vsss119541000,chr8vsss119593600vsss119593800,chr8vsss19835800vsss19836200,chr8vsss20155800vsss20156200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136250800vsss136251000,chr9vsss136251200vsss136251600,chr9vsss136370600vsss136371200,chr9vsss136375200vsss136375400,chr9vsss136389600vsss136389800,chr9vsss136393000vsss136393400,chr9vsss136393600vsss136394000,chr9vsss136412600vsss136412800,chr9vsss136413000vsss136413400,chr9vsss136427200vsss136428000,chr9vsss136428600vsss136428800,chr9vsss136436600vsss136437200,chr9vsss136443400vsss136444000,chr9vsss136445400vsss136445800,chr9vsss136459000vsss136459400,chr9vsss136462800vsss136463400,chr9vsss136463800vsss136464000,chr9vsss36617400vsss36617600,chr9vsss45631600vsss45631800,chr9vsss45632600vsss45633200,chr9vsss45633400vsss45634200,chr9vsss45650800vsss45651000,chr9vsss45654800vsss45655000,chr9vsss46095800vsss46096200,chr9vsss46127200vsss46127400,chr9vsss46130600vsss46131400,chr9vsss46131600vsss46131800,chr9vsss64338600vsss64338800,chr9vsss64470200vsss64471000,chr9vsss64471200vsss64471400,chr9vsss64471800vsss64472200,chr9vsss66459400vsss66459800,chr9vsss67358600vsss67358800,chr9vsss67371400vsss67372000,chr9vsss67379800vsss67380200,chr9vsss67410400vsss67410600,chr9vsss67935000vsss67935400,chr9vsss67936200vsss67936400,chr9vsss67943800vsss67944200,chr9vsss72583000vsss72583200,chr9vsss72583800vsss72584000,chr9vsss72750200vsss72750400,chr9vsss87374800vsss87375000,chr9vsss87378400vsss87378800,chr9vsss87453800vsss87454600,chr9vsss87476800vsss87477000,chr9vsss87488000vsss87488200,chr9vsss87489400vsss87489600,chr9vsss87495800vsss87496000,chr9vsss87497400vsss87497800,chr9vsss91354200vsss91354400,chr9vsss91354800vsss91355000,chr9vsss91482600vsss91483200,chrUn_NW_018084901v1vsss898000vsss898200,chrUn_NW_018084979v1vsss3231800vsss3232000,chrXvsss106617000vsss106617200,chrXvsss106697800vsss106698000,chrXvsss110262600vsss110263000,chrXvsss110320000vsss110320400,chrXvsss111698000vsss111698200,chrXvsss111704200vsss111704400,chrXvsss111828600vsss111829400,chrXvsss111898000vsss111898200,chrXvsss111902600vsss111903000,chrXvsss114546800vsss114547200,chrXvsss12031400vsss12031600,chrXvsss42774200vsss42774600,chrXvsss52169800vsss52170000,chrXvsss63377800vsss63378000,chrXvsss83016000vsss83016400,chrXvsss97082400vsss97082800,chrXvsss97107600vsss97107800</t>
  </si>
  <si>
    <t>ADA,ADAM17,ADGRG3,AICDA,AKAP17A,ANXA1,APBB1IP,ATM,ATP11C,AXL,AZI2,BAG6,BAK1,BANK1,BCL11B,BCL2,BCL6,BLNK,BMX,BST2,BTK,CARD11,CASP8,CCR6,CCR7,CD180,CD1C,CD1D,CD2,CD244,CD28,CD3D,CD3E,CD3G,CD4,CD40,CD40LG,CD6,CD74,CD79A,CD80,CD86,CD8A,CD8B,CDK6,CHD7,CLEC4E,CMTM7,CR2,CTNNB1,CXADR,CXCR5,CYLD,CYP26B1,DOCK10,DOCK11,DOCK2,DOCK8,DPP4,EBI3,ELF4,EOMES,ERCC1,F2RL1,FLT3LG,FOXP1,FYN,FZD5,GAPT,GATA3,GPR18,GPR183,HDAC4,HDAC9,HELLS,HHEX,HMGB1,HNF1A,HPRT1,HSH2D,IFNA5,IFNAR1,IFNB1,IFNG,IKZF1,IKZF3,IL10,IL12B,IL15,IL18R1,IL2,IL21R,IL23A,IL6,IL7,IL7R,IMPDH1,IMPDH2,IRF1,IRF4,ITGA4,ITGB1,ITGB2,ITK,ITM2A,ITPKB,JAG2,KIF13B,KIT,KLF6,LAT,LAX1,LCK,LCP1,LEF1,LRRC8A,LY9,LYL1,MAFB,MALT1,MEF2C,MERTK,MICB,MLH1,MSH6,MSN,MYH9,NCK1,NCK2,NCR1,NFAM1,NLRC3,NOTCH2,PIK3CD,PIK3CG,PIK3R1,PKNOX1,PLA2G2D,PLCG2,PLCL2,POU2F2,PPP3CA,PREX1,PRF1,PRKCB,PRKCD,PRKDC,PRLR,PTGER4,PTK2B,PTPN2,PTPN22,RAB27A,RAB29,RAG2,RBPJ,RC3H1,RELB,RHOH,RIPK2,RNF8,RORA,RUNX2,SATB1,SEMA4A,SHB,SKAP2,SLA2,SLAMF1,SLAMF6,SLAMF7,SLC11A1,SOX4,SPI1,SRF,STAT3,STAT5B,STAT6,STK11,SWAP70,SYK,TBK1,TBX21,TCF3,TCF7,TGFB1,THEMIS,TLR4,TNFSF8,TPD52,TYRO3,UNC13D,VAV1,VCAM1,WAS,ZAP70,ZFP36L1,ZFP36L2,ZFPM1,ZNF683</t>
  </si>
  <si>
    <t>chr10vsss10266800vsss10267000,chr10vsss10267800vsss10268000,chr10vsss10512400vsss10512600,chr10vsss20571200vsss20571600,chr10vsss20571800vsss20572200,chr10vsss20589600vsss20589800,chr10vsss20676400vsss20676800,chr10vsss27737800vsss27738000,chr10vsss27814800vsss27815000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8264600vsss8265000,chr10vsss8269000vsss8269200,chr10vsss8931600vsss8931800,chr11vsss25493400vsss25493800,chr11vsss25505200vsss25505800,chr11vsss49073800vsss49074000,chr11vsss493000vsss493400,chr11vsss537200vsss537400,chr11vsss543400vsss543600,chr11vsss7289200vsss7289800,chr12vsss10956800vsss10957000,chr12vsss14968800vsss14969600,chr12vsss14984600vsss14985200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42921000vsss42921200,chr12vsss51548000vsss51548200,chr12vsss5946000vsss5946200,chr12vsss5973800vsss5974200,chr12vsss5978800vsss5979200,chr12vsss6007600vsss6008000,chr12vsss6008600vsss6008800,chr12vsss6014200vsss6014600,chr13vsss117231400vsss117231600,chr13vsss134726200vsss134726400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150580400vsss150580600,chr13vsss150580800vsss150581000,chr13vsss150682800vsss150683200,chr13vsss1690000vsss1690200,chr13vsss207205600vsss207205800,chr13vsss207535000vsss207535200,chr13vsss207547000vsss207547800,chr13vsss207558600vsss207558800,chr13vsss21769800vsss21770000,chr13vsss22986800vsss22987400,chr13vsss29301200vsss29301400,chr13vsss29309800vsss29310000,chr13vsss29376400vsss29376600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37051400vsss37052000,chr13vsss45426800vsss45427000,chr13vsss45441400vsss45441800,chr13vsss45480600vsss45481200,chr13vsss66296000vsss66296400,chr13vsss66337200vsss66337600,chr13vsss66350200vsss66350400,chr13vsss66395400vsss66395600,chr13vsss66397000vsss66397200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13vsss86869800vsss86870000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16693400vsss16693600,chr14vsss16701600vsss16701800,chr14vsss16711600vsss16712000,chr14vsss2089600vsss2089800,chr14vsss2134200vsss2134400,chr14vsss2437800vsss2438000,chr14vsss2460800vsss2461200,chr14vsss30821000vsss30821200,chr14vsss31824400vsss31824800,chr14vsss41761000vsss41761200,chr14vsss49943400vsss49943600,chr14vsss50112000vsss50112400,chr14vsss97392000vsss97392200,chr15vsss101490200vsss101490400,chr15vsss101491000vsss101491400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118409800vsss118410400,chr15vsss118429200vsss118429600,chr15vsss118429800vsss118430200,chr15vsss118430400vsss118430800,chr15vsss120441000vsss120441200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15vsss832200vsss832400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24643800vsss24644000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63610600vsss63611000,chr16vsss6361200vsss6361400,chr16vsss63880200vsss63880800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47079600vsss47080000,chr17vsss48374200vsss48374400,chr17vsss48554400vsss48554600,chr17vsss52773800vsss52774000,chr17vsss52774200vsss52774400,chr17vsss52857800vsss52858000,chr17vsss52874000vsss52874200,chr17vsss52874400vsss52874600,chr17vsss52898800vsss52899000,chr17vsss9244800vsss9245000,chr18vsss23724400vsss23724600,chr18vsss3063600vsss3063800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201874400vsss201875000,chr1vsss222305400vsss222305800,chr1vsss226386400vsss226386800,chr1vsss226418800vsss226419400,chr1vsss238745800vsss238746200,chr1vsss241598400vsss241599400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274115400vsss274115800,chr1vsss28612600vsss28613000,chr1vsss28926800vsss28927000,chr1vsss31184400vsss31184600,chr1vsss31203600vsss31203800,chr1vsss31207600vsss31208000,chr1vsss35224000vsss35224200,chr1vsss35312800vsss35313200,chr1vsss35314800vsss35315000,chr1vsss35350800vsss35351000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92491200vsss92491600,chr2vsss136451000vsss136453000,chr2vsss141177400vsss141177600,chr2vsss141209200vsss141209400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151401200vsss151401600,chr2vsss15186800vsss15187000,chr2vsss15192200vsss15192400,chr2vsss24612000vsss24612200,chr2vsss342200vsss342400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72308200vsss72309000,chr2vsss72367000vsss72367200,chr2vsss77245600vsss77245800,chr2vsss85656000vsss85656200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43707800vsss43708000,chr3vsss51778400vsss51778800,chr3vsss51832200vsss51832600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92708200vsss92708400,chr3vsss93700000vsss93700200,chr3vsss93802600vsss93803200,chr3vsss93805200vsss93805400,chr3vsss93821400vsss93822000,chr3vsss93903200vsss93903400,chr3vsss94456400vsss94456600,chr4vsss10195000vsss10195200,chr4vsss10225000vsss10225200,chr4vsss10257200vsss10257400,chr4vsss10264800vsss10265200,chr4vsss10266000vsss10266400,chr4vsss10296200vsss10296400,chr4vsss10370200vsss10370400,chr4vsss10450600vsss10451400,chr4vsss10494200vsss10494800,chr4vsss10501000vsss10501200,chr4vsss10552600vsss10552800,chr4vsss10553000vsss10553200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127276800vsss127277000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82441600vsss82442000,chr4vsss82450200vsss82450800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88955800vsss88956200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91448400vsss91448800,chr4vsss92105200vsss92105800,chr4vsss92109800vsss92110000,chr4vsss92124200vsss92124400,chr4vsss92247800vsss92248000,chr4vsss98394600vsss98394800,chr4vsss98415000vsss98415400,chr4vsss98421200vsss98421400,chr5vsss13860000vsss13860400,chr5vsss13884400vsss13884800,chr5vsss13981200vsss13981400,chr5vsss14001600vsss14002400,chr5vsss19677000vsss19677200,chr5vsss20014400vsss20014800,chr5vsss21732400vsss21732600,chr5vsss21745200vsss21745400,chr5vsss22402000vsss22402200,chr5vsss28830400vsss28830600,chr5vsss28868800vsss28869200,chr5vsss28899400vsss28899600,chr5vsss30616800vsss30617200,chr5vsss32060000vsss32060600,chr5vsss32318400vsss32318600,chr5vsss32342400vsss32342600,chr5vsss32486600vsss32487400,chr5vsss48395800vsss48396200,chr5vsss62778400vsss62779000,chr5vsss6300000vsss6301000,chr5vsss63091200vsss63091400,chr5vsss63095200vsss63095400,chr5vsss63096600vsss63096800,chr5vsss63098400vsss63098800,chr5vsss6317400vsss6318000,chr5vsss63740400vsss63740600,chr5vsss63915600vsss63915800,chr5vsss6931400vsss6931600,chr5vsss80549000vsss80549600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105878400vsss105878600,chr6vsss12054800vsss12055000,chr6vsss129514600vsss129514800,chr6vsss129515600vsss129515800,chr6vsss129576600vsss129577000,chr6vsss129579600vsss129579800,chr6vsss129586000vsss129586200,chr6vsss145329800vsss145330000,chr6vsss145332800vsss145333000,chr6vsss145334000vsss145334200,chr6vsss145345800vsss145346200,chr6vsss16799200vsss16799400,chr6vsss18963600vsss18963800,chr6vsss18979200vsss18979400,chr6vsss18986200vsss18986800,chr6vsss18987000vsss18987600,chr6vsss18988000vsss18988400,chr6vsss18988800vsss18989000,chr6vsss18989800vsss18990000,chr6vsss19021600vsss19021800,chr6vsss34052400vsss34052600,chr6vsss34125400vsss34125600,chr6vsss34150200vsss34150400,chr6vsss34152000vsss34152600,chr6vsss34154200vsss34154400,chr6vsss44845800vsss44846200,chr6vsss44901400vsss44901600,chr6vsss44927400vsss44927600,chr6vsss44928000vsss44928400,chr6vsss44930600vsss44931200,chr6vsss49344200vsss49344800,chr6vsss49345600vsss49345800,chr6vsss50004600vsss50004800,chr6vsss51412600vsss51412800,chr6vsss51430600vsss51431800,chr6vsss52622400vsss52622600,chr6vsss53102400vsss53103800,chr6vsss54711600vsss54711800,chr6vsss64144000vsss64144200,chr6vsss6573600vsss6573800,chr6vsss6578400vsss6578600,chr6vsss6579000vsss6579200,chr6vsss6695800vsss6696200,chr6vsss6696400vsss6696600,chr6vsss6715800vsss6716200,chr6vsss6865000vsss6865400,chr6vsss6865600vsss6865800,chr6vsss68667800vsss68668400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80585600vsss80586000,chr6vsss80590200vsss80590600,chr6vsss80597400vsss80597800,chr6vsss80598000vsss80598600,chr6vsss80598800vsss80599200,chr6vsss80599400vsss80599600,chr6vsss80599800vsss80600000,chr6vsss80601000vsss80601600,chr6vsss84648600vsss84648800,chr6vsss84660400vsss84660600,chr6vsss84750800vsss84751200,chr6vsss84831200vsss84832000,chr6vsss84855000vsss84855200,chr6vsss84855600vsss84855800,chr6vsss85017200vsss85017600,chr6vsss85024400vsss85024600,chr6vsss85031400vsss85031800,chr6vsss85274400vsss85275000,chr6vsss85275400vsss85275600,chr6vsss85277200vsss85277800,chr6vsss88738400vsss88739400,chr6vsss88739600vsss88739800,chr6vsss88744600vsss88745600,chr6vsss91387800vsss91388200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23592600vsss23593000,chr7vsss23607400vsss23608000,chr7vsss23692000vsss23692400,chr7vsss23742600vsss23742800,chr7vsss23754800vsss23755200,chr7vsss23765600vsss23765800,chr7vsss24820400vsss24820600,chr7vsss24906200vsss24906600,chr7vsss24928200vsss24928600,chr7vsss24968200vsss24968600,chr7vsss25075400vsss25075600,chr7vsss31795600vsss31796000,chr7vsss31859400vsss31859600,chr7vsss39245800vsss39246000,chr7vsss42043400vsss42044000,chr7vsss42049000vsss42049400,chr7vsss42053600vsss42054600,chr7vsss42069600vsss42070200,chr7vsss42080800vsss42081000,chr7vsss42088600vsss42089000,chr7vsss42211400vsss42211600,chr7vsss47462400vsss47463000,chr7vsss59091600vsss59091800,chr7vsss59144600vsss59145200,chr7vsss64506000vsss64506200,chr7vsss64551800vsss64552200,chr7vsss64578200vsss64578400,chr7vsss64601400vsss64601800,chr7vsss64604600vsss64605000,chr7vsss64619400vsss64619600,chr7vsss75160200vsss75160400,chr7vsss75161600vsss75162000,chr8vsss101570000vsss101570800,chr8vsss11102800vsss11103000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30985000vsss30985400,chr8vsss31098600vsss31098800,chr8vsss37945800vsss37946600,chr8vsss37991000vsss37991400,chr8vsss37993400vsss37994000,chr8vsss38026400vsss38026800,chr8vsss38107200vsss38107400,chr8vsss38183800vsss38184400,chr8vsss75440600vsss75440800,chr8vsss75441200vsss75441400,chr8vsss75601600vsss75602000,chr8vsss75603400vsss75604000,chr8vsss75624000vsss75624400,chr8vsss85045600vsss85045800,chr9vsss100038200vsss100038400,chr9vsss109546800vsss109547000,chr9vsss109550000vsss109550200,chr9vsss11919800vsss11920200,chr9vsss124111000vsss124111600,chr9vsss124118400vsss124118800,chr9vsss124817400vsss124817800,chr9vsss124819200vsss124819400,chr9vsss124820000vsss124820800,chr9vsss124838200vsss124838600,chr9vsss124843600vsss124844000,chr9vsss12688800vsss12689000,chr9vsss12689200vsss12689600,chr9vsss12703200vsss12703400,chr9vsss12761000vsss12761200,chr9vsss12766000vsss12766400,chr9vsss12840000vsss12840400,chr9vsss12842200vsss12842400,chr9vsss12847000vsss12847400,chr9vsss134965400vsss134965600,chr9vsss134988200vsss134989200,chr9vsss134999200vsss134999400,chr9vsss135002800vsss135003200,chr9vsss135050000vsss135050400,chr9vsss135073600vsss135073800,chr9vsss135074200vsss135074400,chr9vsss32977800vsss32978200,chr9vsss33091600vsss33092200,chr9vsss33095400vsss33096000,chr9vsss33139400vsss33139800,chr9vsss45631600vsss45631800,chr9vsss45632600vsss45633200,chr9vsss45633400vsss45634200,chr9vsss45650800vsss45651000,chr9vsss45654800vsss45655000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49777400vsss49777600,chr9vsss49795800vsss49796000,chr9vsss49796200vsss49796400,chr9vsss49813800vsss49814200,chr9vsss64338600vsss64338800,chr9vsss64470200vsss64471000,chr9vsss64471200vsss64471400,chr9vsss64471800vsss64472200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67717600vsss67717800,chr9vsss67900200vsss67900400,chr9vsss67903000vsss67903800,chr9vsss67935000vsss67935400,chr9vsss67936200vsss67936400,chr9vsss67943800vsss67944200,chr9vsss68066800vsss68067400,chr9vsss91354200vsss91354400,chr9vsss91354800vsss91355000,chr9vsss91482600vsss91483200,chrUn_NW_018084833v1vsss917800vsss918000,chrUn_NW_018084833v1vsss932600vsss933200,chrUn_NW_018084979v1vsss1333800vsss1334000,chrUn_NW_018084979v1vsss1397800vsss1398000,chrUn_NW_018084979v1vsss1456400vsss1456600,chrUn_NW_018084979v1vsss1530800vsss1531000,chrUn_NW_018084979v1vsss1552800vsss1553000,chrUn_NW_018084979v1vsss1617000vsss1617800,chrXvsss101715800vsss101716000,chrXvsss101725000vsss101725200,chrXvsss101784400vsss101784600,chrXvsss101860800vsss101861200,chrXvsss106339400vsss106339800,chrXvsss106341000vsss106341200,chrXvsss106356200vsss106356800,chrXvsss124743000vsss124743200,chrXvsss124753000vsss124753200,chrXvsss26766400vsss26766600,chrXvsss42157200vsss42158000,chrXvsss42774200vsss42774600,chrXvsss52169800vsss52170000,chrXvsss57289400vsss57289800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</si>
  <si>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BI1,ACOD1,ACTR2,ACTR3,ADA,AIM2,ANXA1,ARPC1B,ARPC3,ARPC5,ATAD5,BAG6,BCL10,BCL2,BIRC2,BIRC3,BLK,BRK1,BTK,C1QA,C1QB,C1QBP,C1QC,C1S,C3AR1,C4BPA,C4BPB,C5AR1,C5AR2,C8G,C9,CARD11,CASP8,CCR2,CCR7,CD180,CD19,CD1D,CD226,CD247,CD28,CD36,CD38,CD3D,CD3E,CD3G,CD4,CD40,CD46,CD55,CD74,CD79A,CD80,CD86,CDC42,CFP,CHUK,CLEC4E,COLEC12,CR1,CR2,CREBBP,CRTAM,CTLA4,CTSB,CTSK,CTSL,CTSS,CUL1,CYFIP1,CYFIP2,CYLD,DENND1B,DHX9,ELMO1,ELMO2,F2RL1,FAM49B,FBXW11,FCGR3A,FCN1,FCN2,FFAR2,FFAR3,FGR,FYB1,FYN,FZD5,GAB2,GATA3,GBP5,GRAP2,GRB2,HAVCR2,HCK,HLA-DQA1,HLA-DQA2,HLA-DRA,HLA-DRB1,HLA-DRB5,HLX,HMGB1,HMGB2,HSP90AB1,HSP90B1,ICAM2,ICAM3,IDO1,IFIH1,IFNB1,IFNG,IGLL1,IKBKB,IKBKE,IL12B,IL12RB1,IL15,IL18RAP,IL1B,IL2,IL21,IL23A,IL23R,IL6,IL6ST,INPP5D,IRAK1,IRAK2,IRAK3,IRF3,IRF7,ITCH,ITGB2,ITK,KARS,KRAS,LAT,LAX1,LCK,LCP2,LGMN,LRRC70,LTA,LYN,MALT1,MAP2K6,MAP3K1,MAPK1,MAPK14,MAPKAPK2,MAPKAPK3,MATR3,MB21D1,MBL2,MEF2C,MICB,MLH1,MNDA,MSH6,MUC16,MUC6,MUCL1,MYB,MYD88,MYO10,NCK1,NCKAP1L,NFAM1,NFATC2,NFKB1,NFKBIA,NLRC5,NOD1,NOD2,NONO,NR4A3,OTULIN,PAG1,PAK1,PARK7,PAXIP1,PDE4D,PIK3AP1,PIK3CA,PIK3CB,PIK3CD,PIK3R1,PIK3R2,PIK3R4,PLCG1,PLCG2,PLEKHA1,PLPP4,PLSCR1,POLR3B,PRKACB,PRKACG,PRKCB,PRKCD,PRKCE,PRKCQ,PRKCZ,PRKD2,PRKDC,PSMA1,PSMA4,PSMA6,PSMB1,PSMB9,PSMC1,PSMC3,PSMC6,PSMD14,PSMD6,PSMD7,PSMD9,PSME1,PSPC1,PTAFR,PTK2,PTPN22,PTPRJ,RAC1,RAF1,RASGRP1,RBCK1,RELA,RELB,RFTN1,RFTN2,RGCC,RIF1,RIPK2,RPS19,RPS6KA5,SASH3,SEMA7A,SFPQ,SH2D1A,SH2D1B,SHB,SKAP2,SKP1,SLA2,SLAMF6,SLC11A1,SNX4,SOCS5,SPG21,STAT5B,STAT6,STK11,STX7,SYK,TAB1,TAB2,TAB3,TBK1,TBX21,TEC,TGFB1,TGFB2,THEMIS,THEMIS2,TLR1,TLR10,TLR2,TLR3,TLR4,TLR7,TLR8,TLR9,TNFAIP3,TNFRSF21,TNIP2,TRAF2,TRAF3,TRAF6,TRAT1,TXK,UBE2D3,UBE2K,UBE2N,UNG,VAV1,VAV3,VSIG4,WAS,WASF2,WASL,WIPF1,WNT5A,XCL1,XRCC5,XRCC6,ZAP70</t>
  </si>
  <si>
    <t>chr10vsss14411800vsss14412200,chr10vsss14433000vsss14433200,chr10vsss48941800vsss48942000,chr10vsss48942200vsss48942400,chr10vsss49023800vsss49024200,chr10vsss49070400vsss49070600,chr10vsss49071000vsss49071200,chr10vsss49076800vsss49077400,chr10vsss49081200vsss49082000,chr10vsss49094200vsss49094400,chr10vsss49094800vsss49095000,chr10vsss52214400vsss52214800,chr10vsss52228600vsss52228800,chr10vsss52233800vsss52234200,chr10vsss52243600vsss52243800,chr10vsss52249600vsss52249800,chr10vsss52253800vsss52254200,chr10vsss52256800vsss52257000,chr10vsss52257200vsss52257600,chr10vsss52285600vsss52286000,chr10vsss52288800vsss52289000,chr10vsss52294200vsss52294400,chr10vsss52331400vsss52332000,chr10vsss52340600vsss52340800,chr10vsss52341400vsss52341800,chr10vsss52342800vsss52343400,chr10vsss52344200vsss52344400,chr10vsss52344600vsss52345000,chr10vsss52345200vsss52345400,chr10vsss52345600vsss52345800,chr10vsss52346200vsss52346400,chr10vsss52398600vsss52399000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10vsss8264600vsss8265000,chr10vsss8269000vsss8269200,chr10vsss8931600vsss8931800,chr11vsss19226200vsss19226400,chr11vsss24501800vsss24502000,chr11vsss24727600vsss24728000,chr11vsss24750600vsss24750800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77399200vsss77399400,chr11vsss77405200vsss77405600,chr11vsss77408800vsss77409800,chr11vsss78977000vsss78977800,chr11vsss78986000vsss78986800,chr11vsss78988000vsss78988200,chr11vsss8853400vsss8853800,chr11vsss8883600vsss8883800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22266400vsss22266600,chr12vsss22287800vsss22288400,chr12vsss23957000vsss23957200,chr12vsss23971000vsss23971200,chr12vsss23973000vsss23973800,chr12vsss23979400vsss23980200,chr12vsss23989800vsss23990200,chr12vsss23994600vsss23995000,chr12vsss24004000vsss24004200,chr12vsss24005400vsss24006000,chr12vsss24307800vsss24308000,chr12vsss24308800vsss24309000,chr12vsss48657800vsss48658200,chr12vsss53428600vsss53428800,chr13vsss100863000vsss100863400,chr13vsss107519000vsss107519200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138814200vsss138814400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16626800vsss16627200,chr13vsss16658200vsss16658400,chr13vsss16806400vsss16806600,chr13vsss16848000vsss16848200,chr13vsss18345600vsss18346000,chr13vsss18371000vsss18371200,chr13vsss18380000vsss18380200,chr13vsss18389000vsss18389200,chr13vsss18464000vsss18464200,chr13vsss18481200vsss18481400,chr13vsss189382000vsss189383000,chr13vsss189386600vsss189387400,chr13vsss189641000vsss189641200,chr13vsss189663800vsss189664200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206113400vsss206114000,chr13vsss25217000vsss25217400,chr13vsss25223600vsss25223800,chr13vsss26578800vsss26579200,chr13vsss26716400vsss26716600,chr13vsss26716800vsss26717000,chr13vsss26722200vsss26722400,chr13vsss29801800vsss29802200,chr13vsss29828000vsss29828200,chr13vsss31992600vsss31992800,chr13vsss37051400vsss37052000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66156800vsss66157000,chr13vsss68215800vsss68216000,chr13vsss68216400vsss68216800,chr13vsss68259800vsss68260200,chr13vsss68275600vsss68275800,chr13vsss68276400vsss68276600,chr13vsss96548400vsss96548600,chr13vsss96722200vsss96722400,chr13vsss96750400vsss96750800,chr13vsss96864200vsss96864400,chr13vsss96993800vsss96994000,chr14vsss104313000vsss104313200,chr14vsss107672600vsss107672800,chr14vsss107673200vsss107673400,chr14vsss107673600vsss107674000,chr14vsss107711800vsss107712000,chr14vsss11071200vsss11071400,chr14vsss11089600vsss11089800,chr14vsss11130800vsss11131000,chr14vsss2089600vsss2089800,chr14vsss2134200vsss2134400,chr14vsss2437800vsss2438000,chr14vsss2460800vsss2461200,chr14vsss32636800vsss32637000,chr14vsss32647200vsss32647400,chr14vsss32654400vsss32654600,chr14vsss32660600vsss32661000,chr14vsss35333800vsss35334200,chr14vsss35334800vsss35335400,chr14vsss35405000vsss35405200,chr14vsss35521800vsss35522000,chr14vsss39220400vsss39220600,chr14vsss39222200vsss39222600,chr14vsss39223000vsss39223200,chr14vsss39237800vsss39238200,chr14vsss39254200vsss39254800,chr14vsss39282800vsss39283000,chr14vsss40886000vsss40886400,chr14vsss42240000vsss42240200,chr14vsss42250600vsss42251200,chr14vsss46568600vsss46569000,chr14vsss6363600vsss6363800,chr14vsss6364600vsss6364800,chr14vsss65434200vsss65434400,chr14vsss65502200vsss65502600,chr14vsss65513200vsss65513400,chr14vsss65583800vsss65584000,chr14vsss65620200vsss65620800,chr14vsss65695000vsss65695200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118409800vsss118410400,chr15vsss118429200vsss118429600,chr15vsss118429800vsss118430200,chr15vsss118430400vsss118430800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37599000vsss37599400,chr15vsss37626600vsss37626800,chr15vsss37802600vsss37802800,chr15vsss37896000vsss37896400,chr15vsss45762200vsss45762400,chr15vsss45765400vsss45765600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35013400vsss35013800,chr16vsss35099400vsss35099600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51125800vsss51126200,chr16vsss51126400vsss51126800,chr16vsss51127000vsss51127200,chr16vsss51135000vsss51135200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11010400vsss11010800,chr17vsss11107200vsss11107400,chr17vsss19701400vsss19701600,chr17vsss20219800vsss20220000,chr17vsss35968600vsss35968800,chr17vsss35969200vsss35969400,chr17vsss36002800vsss36003000,chr17vsss36044000vsss36044200,chr17vsss36164400vsss36164600,chr17vsss43206400vsss43206600,chr17vsss43209000vsss43209400,chr17vsss43209800vsss43210400,chr17vsss43211000vsss43211800,chr17vsss43212400vsss43212600,chr17vsss43213200vsss43213400,chr17vsss43298600vsss43298800,chr17vsss43706600vsss43706800,chr17vsss47079600vsss47080000,chr17vsss47392800vsss47393200,chr17vsss47467400vsss47467600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18vsss10065600vsss10066000,chr18vsss37438200vsss37438600,chr18vsss37464800vsss37465000,chr18vsss45951800vsss45952200,chr18vsss54406600vsss54406800,chr18vsss54451800vsss54452000,chr18vsss54508200vsss54508400,chr18vsss54513800vsss54514200,chr1vsss106038000vsss106038400,chr1vsss106050600vsss106051200,chr1vsss111112600vsss111112800,chr1vsss111194600vsss111194800,chr1vsss111195200vsss111195600,chr1vsss111268800vsss111269000,chr1vsss111383200vsss111383600,chr1vsss111385400vsss111385800,chr1vsss111389800vsss111390000,chr1vsss116242400vsss116242600,chr1vsss129782800vsss129783000,chr1vsss139529800vsss139530000,chr1vsss139541200vsss139541400,chr1vsss139566200vsss139566400,chr1vsss139566800vsss139567200,chr1vsss139568400vsss139569200,chr1vsss139642600vsss139642800,chr1vsss139655000vsss139655200,chr1vsss139730400vsss139730600,chr1vsss139735600vsss139735800,chr1vsss139736200vsss139736400,chr1vsss139778000vsss139778200,chr1vsss139783400vsss139783600,chr1vsss139786200vsss139786600,chr1vsss139797000vsss139797200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159037800vsss159038000,chr1vsss159104400vsss159104800,chr1vsss159105000vsss159105200,chr1vsss159120600vsss159121400,chr1vsss162098200vsss162098600,chr1vsss183021200vsss183021400,chr1vsss183021600vsss183022200,chr1vsss2005200vsss2005400,chr1vsss200598000vsss200598400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217048800vsss217049600,chr1vsss217051000vsss217051400,chr1vsss226386400vsss226386800,chr1vsss226418800vsss226419400,chr1vsss237181200vsss237181400,chr1vsss237751200vsss237751400,chr1vsss238745800vsss238746200,chr1vsss248729000vsss248729400,chr1vsss255456400vsss255456800,chr1vsss255461000vsss255461400,chr1vsss255461800vsss255462000,chr1vsss255479800vsss255480000,chr1vsss255570600vsss255570800,chr1vsss269219000vsss269219200,chr1vsss33306000vsss33306200,chr1vsss33306400vsss33306600,chr1vsss33308800vsss33309000,chr1vsss35224000vsss35224200,chr1vsss35312800vsss35313200,chr1vsss35314800vsss35315000,chr1vsss35350800vsss35351000,chr1vsss74149000vsss74149400,chr1vsss75549400vsss75549600,chr1vsss92181600vsss92181800,chr1vsss92190800vsss92191600,chr1vsss92194400vsss92195000,chr1vsss92198000vsss92198200,chr2vsss115932400vsss115932800,chr2vsss116004000vsss116004200,chr2vsss116004400vsss116004600,chr2vsss116014800vsss116015200,chr2vsss134306200vsss134307400,chr2vsss134320200vsss134320800,chr2vsss134506600vsss134507000,chr2vsss134670200vsss134670600,chr2vsss136389400vsss136390000,chr2vsss136395200vsss136395600,chr2vsss136397000vsss136397800,chr2vsss136399200vsss136399400,chr2vsss136402000vsss136402200,chr2vsss136408000vsss136408400,chr2vsss136451000vsss136453000,chr2vsss138267200vsss138267600,chr2vsss151056200vsss151056600,chr2vsss151146800vsss151147000,chr2vsss151401200vsss151401600,chr2vsss15207600vsss15207800,chr2vsss15209400vsss15209600,chr2vsss15230000vsss15230600,chr2vsss24356800vsss24357600,chr2vsss24408200vsss24408400,chr2vsss24412200vsss24413000,chr2vsss24413200vsss24413400,chr2vsss24612000vsss24612200,chr2vsss61177200vsss61178000,chr2vsss61197600vsss61198200,chr2vsss61207800vsss61208000,chr2vsss61208400vsss61208600,chr2vsss61223400vsss61224200,chr2vsss61240400vsss61240600,chr2vsss61379400vsss61379800,chr2vsss61381400vsss61381600,chr2vsss61382000vsss61383400,chr2vsss65954800vsss65955000,chr2vsss7181400vsss7181600,chr2vsss72308200vsss72309000,chr2vsss72367000vsss72367200,chr2vsss76486800vsss76487200,chr2vsss76867000vsss76867200,chr2vsss76885000vsss76885400,chr2vsss77245600vsss77245800,chr2vsss77316800vsss77317000,chr2vsss81948000vsss81948200,chr2vsss81958400vsss81959400,chr2vsss85656000vsss85656200,chr2vsss88313600vsss88313800,chr2vsss88342400vsss88342600,chr2vsss96269800vsss96270000,chr3vsss126853400vsss126853600,chr3vsss126864000vsss126864400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44372600vsss44372800,chr3vsss44375400vsss44375800,chr3vsss44414600vsss44414800,chr3vsss44478200vsss44478400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73854200vsss73854400,chr3vsss73867400vsss73868600,chr3vsss73871000vsss73871200,chr3vsss73876400vsss73876600,chr3vsss73878200vsss73878400,chr3vsss73890200vsss73890400,chr3vsss75958600vsss75958800,chr3vsss94456400vsss94456600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106642400vsss106642800,chr4vsss106704600vsss106704800,chr4vsss106713200vsss106713600,chr4vsss106721000vsss106721200,chr4vsss107984200vsss107984600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125121000vsss125121200,chr4vsss125122000vsss125122400,chr4vsss125138600vsss125139000,chr4vsss125139400vsss125139800,chr4vsss125191000vsss125191200,chr4vsss125193600vsss125193800,chr4vsss125219200vsss125219600,chr4vsss125219800vsss125220200,chr4vsss125264200vsss125264400,chr4vsss125280600vsss125281000,chr4vsss125284400vsss125285000,chr4vsss125301000vsss125301600,chr4vsss125357200vsss125357600,chr4vsss125357800vsss125358200,chr4vsss125369200vsss125369800,chr4vsss125375600vsss125375800,chr4vsss125377200vsss125377400,chr4vsss125447000vsss125447400,chr4vsss125448000vsss125448400,chr4vsss125455800vsss125456000,chr4vsss130079600vsss130079800,chr4vsss130180200vsss130180400,chr4vsss29925000vsss29925200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80064600vsss80064800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92105200vsss92105800,chr4vsss92109800vsss92110000,chr4vsss92124200vsss92124400,chr4vsss92247800vsss92248000,chr4vsss93864000vsss93864200,chr4vsss93912800vsss93913000,chr4vsss94934800vsss94935400,chr4vsss95006600vsss95007600,chr4vsss95057800vsss95058000,chr4vsss95169200vsss95169400,chr5vsss11319000vsss11319800,chr5vsss11333400vsss11333600,chr5vsss11427600vsss11427800,chr5vsss19592000vsss19592600,chr5vsss19593000vsss19593400,chr5vsss19602200vsss19602400,chr5vsss19608600vsss19608800,chr5vsss19677000vsss19677200,chr5vsss22402000vsss22402200,chr5vsss32060000vsss32060600,chr5vsss32318400vsss32318600,chr5vsss32342400vsss32342600,chr5vsss32486600vsss32487400,chr5vsss60627200vsss60627400,chr5vsss60743400vsss60743800,chr5vsss60744400vsss60745000,chr5vsss60778400vsss60778600,chr5vsss60840000vsss60840200,chr5vsss60845400vsss60845800,chr5vsss62755400vsss62755600,chr5vsss62756000vsss62756600,chr5vsss62778400vsss62779000,chr5vsss6300000vsss6301000,chr5vsss6317400vsss6318000,chr5vsss63915600vsss63915800,chr5vsss64209800vsss64210000,chr5vsss64231600vsss64231800,chr5vsss93397000vsss93397200,chr5vsss93408800vsss93409200,chr5vsss93468800vsss93469200,chr5vsss93469600vsss93469800,chr5vsss93476400vsss93476800,chr6vsss1171200vsss1172000,chr6vsss153224600vsss153225200,chr6vsss153530200vsss153530400,chr6vsss153611000vsss153611800,chr6vsss153688400vsss153688800,chr6vsss153691800vsss153692200,chr6vsss157963400vsss157963600,chr6vsss19571800vsss19572400,chr6vsss19592200vsss19592400,chr6vsss2655000vsss2655200,chr6vsss28862800vsss28863000,chr6vsss3011400vsss3012000,chr6vsss3033200vsss3035000,chr6vsss3049200vsss3049400,chr6vsss34052400vsss34052600,chr6vsss34125400vsss34125600,chr6vsss34150200vsss34150400,chr6vsss34152000vsss34152600,chr6vsss34154200vsss34154400,chr6vsss46907600vsss46907800,chr6vsss46959600vsss46960000,chr6vsss47316600vsss47316800,chr6vsss49236800vsss49237200,chr6vsss49255800vsss49256000,chr6vsss49267600vsss49268200,chr6vsss49344200vsss49344800,chr6vsss49345600vsss49345800,chr6vsss49791000vsss49791200,chr6vsss50004600vsss50004800,chr6vsss51412600vsss51412800,chr6vsss51430600vsss51431800,chr6vsss51809000vsss51809200,chr6vsss54547000vsss54547200,chr6vsss59167200vsss59167400,chr6vsss59167600vsss59167800,chr6vsss59727600vsss59728000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75245600vsss75245800,chr6vsss75252600vsss75252800,chr6vsss78397000vsss78397600,chr6vsss78403400vsss78404000,chr6vsss80011800vsss80012000,chr6vsss82413800vsss82414200,chr6vsss82491000vsss82491200,chr6vsss82497400vsss82498200,chr6vsss82501400vsss82502000,chr6vsss82534600vsss82535200,chr6vsss82535400vsss82535600,chr6vsss82536200vsss82536400,chr6vsss82537200vsss82537400,chr6vsss82539400vsss82539600,chr6vsss82540600vsss82540800,chr6vsss82554400vsss82554800,chr6vsss82555000vsss82555600,chr6vsss82590600vsss82590800,chr6vsss82626400vsss82626600,chr6vsss82626800vsss82627000,chr6vsss82627600vsss82627800,chr6vsss82692000vsss82692200,chr6vsss82776000vsss82776200,chr6vsss83771600vsss83772000,chr6vsss84648600vsss84648800,chr6vsss84660400vsss84660600,chr6vsss84750800vsss84751200,chr6vsss88738400vsss88739400,chr6vsss88739600vsss88739800,chr6vsss88744600vsss88745600,chr6vsss96816400vsss96816600,chr6vsss96848200vsss96848800,chr6vsss96857200vsss96857800,chr6vsss96877400vsss96878000,chr7vsss104068600vsss104068800,chr7vsss104178800vsss104179000,chr7vsss104179400vsss104179600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24234800vsss24235000,chr7vsss24256200vsss24256600,chr7vsss29812000vsss29812200,chr7vsss31795600vsss31796000,chr7vsss31859400vsss31859600,chr7vsss38204600vsss38205400,chr7vsss39411800vsss39412200,chr7vsss39412800vsss39413400,chr7vsss39417000vsss39417200,chr7vsss55400vsss55600,chr7vsss59426400vsss59426800,chr7vsss59427400vsss59428800,chr7vsss63800vsss64400,chr7vsss75431800vsss75432400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7vsss92705200vsss92705600,chr7vsss92705800vsss92706000,chr7vsss92710800vsss92711200,chr7vsss92713200vsss92713800,chr7vsss93519200vsss93519800,chr7vsss93595200vsss93595800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116285600vsss116285800,chr8vsss116286000vsss116286400,chr8vsss116298000vsss116298600,chr8vsss116311200vsss116311400,chr8vsss116315800vsss116316000,chr8vsss116385400vsss116385600,chr8vsss116420800vsss116421400,chr8vsss116421800vsss116422000,chr8vsss116528400vsss116528800,chr8vsss116547200vsss116547400,chr8vsss116625600vsss116625800,chr8vsss116645000vsss116645200,chr8vsss116751400vsss116751800,chr8vsss130637000vsss130637600,chr8vsss130670600vsss130670800,chr8vsss1612600vsss1613200,chr8vsss19835800vsss19836200,chr8vsss20155800vsss20156200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31488800vsss31489000,chr8vsss31524600vsss31524800,chr8vsss31705200vsss31705400,chr8vsss41441000vsss41441200,chr8vsss41441400vsss41441600,chr8vsss41503400vsss41504000,chr8vsss544400vsss545000,chr8vsss6447200vsss6448000,chr8vsss6448600vsss6449000,chr8vsss75440600vsss75440800,chr8vsss75441200vsss75441400,chr8vsss75601600vsss75602000,chr8vsss75603400vsss75604000,chr8vsss75624000vsss75624400,chr8vsss85045600vsss85045800,chr9vsss104920600vsss104920800,chr9vsss104922000vsss104922200,chr9vsss105171000vsss105171400,chr9vsss113975000vsss113975200,chr9vsss113987000vsss113987200,chr9vsss116285400vsss116285600,chr9vsss12688800vsss12689000,chr9vsss12689200vsss12689600,chr9vsss12703200vsss12703400,chr9vsss12761000vsss12761200,chr9vsss12766000vsss12766400,chr9vsss12840000vsss12840400,chr9vsss12842200vsss12842400,chr9vsss12847000vsss12847400,chr9vsss130738000vsss130738200,chr9vsss130744000vsss130744600,chr9vsss130744800vsss130745400,chr9vsss134965400vsss134965600,chr9vsss134988200vsss134989200,chr9vsss134999200vsss134999400,chr9vsss135002800vsss135003200,chr9vsss135050000vsss135050400,chr9vsss136250800vsss136251000,chr9vsss136251200vsss136251600,chr9vsss136370600vsss136371200,chr9vsss136375200vsss136375400,chr9vsss136389600vsss136389800,chr9vsss136393000vsss136393400,chr9vsss136393600vsss136394000,chr9vsss136412600vsss136412800,chr9vsss136413000vsss136413400,chr9vsss136427200vsss136428000,chr9vsss136428600vsss136428800,chr9vsss136436600vsss136437200,chr9vsss136443400vsss136444000,chr9vsss136445400vsss136445800,chr9vsss136459000vsss136459400,chr9vsss136462800vsss136463400,chr9vsss136463800vsss136464000,chr9vsss19821600vsss19821800,chr9vsss19927000vsss19927200,chr9vsss36617400vsss36617600,chr9vsss45631600vsss45631800,chr9vsss45632600vsss45633200,chr9vsss45633400vsss45634200,chr9vsss45741400vsss45741600,chr9vsss45821000vsss45821400,chr9vsss53493200vsss53493400,chr9vsss55541200vsss55541800,chr9vsss55550800vsss55551000,chr9vsss55554600vsss55555000,chr9vsss55635000vsss55635200,chr9vsss55639200vsss55639600,chr9vsss55640400vsss55640600,chr9vsss55672400vsss55672800,chr9vsss55679400vsss55679600,chr9vsss55686000vsss55686200,chr9vsss55701000vsss55701400,chr9vsss55714200vsss55714400,chr9vsss55716400vsss55716600,chr9vsss67296600vsss67296800,chr9vsss67308400vsss67308800,chr9vsss67358600vsss67358800,chr9vsss67371400vsss67372000,chr9vsss67379800vsss67380200,chr9vsss67410400vsss67410600,chr9vsss67935000vsss67935400,chr9vsss67936200vsss67936400,chr9vsss67943800vsss67944200,chr9vsss72583000vsss72583200,chr9vsss72583800vsss72584000,chr9vsss72750200vsss72750400,chr9vsss87374800vsss87375000,chr9vsss87378400vsss87378800,chr9vsss87453800vsss87454600,chr9vsss87476800vsss87477000,chr9vsss87488000vsss87488200,chr9vsss87489400vsss87489600,chr9vsss87495800vsss87496000,chr9vsss87497400vsss87497800,chr9vsss91354200vsss91354400,chr9vss</t>
  </si>
  <si>
    <t>ABI1,ACTN1,ADA,ADAM17,ADAR,ADD1,ADGRG3,AGPAT5,AICDA,ANGPT1,ANLN,ANXA1,APP,ARHGEF7,ASXL1,ATM,ATP11C,AXL,AZI2,BAK1,BATF2,BATF3,BCL11B,BCL2,BCL6,BLNK,BMP4,BMX,BRCA2,BTK,CAMK4,CARD11,CASP3,CASP8,CCR6,CCR7,CD109,CD1D,CD28,CD34,CD3D,CD3E,CD4,CD40LG,CD74,CD79A,CD86,CD8A,CDC42,CDK13,CDK6,CDKN2B,CEBPD,CHD7,CLEC4E,CMTM7,COL24A1,CR2,CSF1,CSF1R,CSF2,CTC1,CTNNB1,CYLD,DHRS2,DMTN,DOCK10,DOCK11,DOCK2,DYRK3,EEF2,EOMES,EPAS1,EPHA2,ERCC1,ETV6,F2RL1,FLI1,FLT3LG,FOXP1,FZD5,GAB2,GAB3,GAS6,GATA1,GATA3,GFI1,GPC3,GPR18,GPR183,HCLS1,HDAC4,HDAC9,HERC6,HHEX,HIPK1,HIPK2,HMGB1,HNF1A,IFNA5,IFNB1,IFNG,IKZF1,IL10,IL12B,IL15,IL18R1,IL2,IL3,IL31RA,IL6,IL7,IL7R,IRF1,IRF4,IRF8,ITGA4,ITGB1,ITK,ITM2A,ITPKB,JAG1,JAG2,JAGN1,JAK2,JUN,KAT6A,KCNAB2,KDR,KIRREL3,KIT,KITLG,KLF2,KLF4,KLF6,KMT2A,KMT2E,L3MBTL3,LCK,LEF1,LRRC8A,LRRK1,LTBR,LY9,LYL1,LYN,MAEA,MAFB,MALT1,MAPK14,MECOM,MEF2C,MEIS1,MELK,MERTK,MFAP5,MKNK2,MLF1,MYH9,NBEAL2,NCKAP1L,NFAM1,NFE2L1,NKX2-5,NOTCH2,NOTCH4,OSTM1,PAFAH1B1,PAPD4,PICALM,PIK3CD,PIK3R1,PIP4K2A,PIR,PKNOX1,PLA2G2D,PLCG2,PLCL2,PLEK,PML,POU2F2,PPARG,PREX1,PRKDC,PRRC2C,PTGER4,PTK2B,PTPN11,PTPN2,PTPN22,PYGO1,RAG2,RASGRP4,RB1,RBM47,RBPJ,RC3H1,RELB,RHOH,RORA,RPS19,RTKN2,RUNX1,RUNX2,RUNX3,SART3,SATB1,SBNO2,SEMA4A,SFXN1,SH2B3,SHB,SIPA1L3,SLAMF1,SLAMF6,SLC7A6OS,SLC8A3,SMAD5,SNRK,SNX10,SOX4,SPI1,SRF,SSBP3,STAT3,STAT5B,STAT6,STK11,STK4,STON2,SYK,TBX21,TCF3,TCF7,TCTA,TESC,TET2,TGFB1,TGFB2,TGFBR2,TGFBR3,THEMIS,THOC5,THRA,TIPARP,TLR2,TNFRSF11A,TNFSF11,TNFSF8,TPD52,TRAF6,TYRO3,VAV1,VCAM1,WASF2,WDR1,WDR7,WNT2B,WNT5A,XRCC5,ZAP70,ZBTB24,ZFP36L1,ZFP36L2,ZFPM1,ZNF385A,ZNF683,ZNF784</t>
  </si>
  <si>
    <t>chr10vsss14411800vsss14412200,chr10vsss14433000vsss14433200,chr10vsss48941800vsss48942000,chr10vsss48942200vsss48942400,chr10vsss49023800vsss49024200,chr10vsss49070400vsss49070600,chr10vsss49071000vsss49071200,chr10vsss49076800vsss49077400,chr10vsss49081200vsss49082000,chr10vsss49094200vsss49094400,chr10vsss49094800vsss49095000,chr10vsss52214400vsss52214800,chr10vsss52228600vsss52228800,chr10vsss52233800vsss52234200,chr10vsss52243600vsss52243800,chr10vsss52249600vsss52249800,chr10vsss52253800vsss52254200,chr10vsss52256800vsss52257000,chr10vsss52257200vsss52257600,chr10vsss52285600vsss52286000,chr10vsss52288800vsss52289000,chr10vsss52294200vsss52294400,chr10vsss52331400vsss52332000,chr10vsss52340600vsss52340800,chr10vsss52341400vsss52341800,chr10vsss52342800vsss52343400,chr10vsss52344200vsss52344400,chr10vsss52344600vsss52345000,chr10vsss52345200vsss52345400,chr10vsss52345600vsss52345800,chr10vsss52346200vsss52346400,chr10vsss52398600vsss52399000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10vsss8264600vsss8265000,chr10vsss8269000vsss8269200,chr10vsss8931600vsss8931800,chr11vsss19226200vsss19226400,chr11vsss24501800vsss24502000,chr11vsss24727600vsss24728000,chr11vsss24750600vsss24750800,chr11vsss49073800vsss49074000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77399200vsss77399400,chr11vsss77405200vsss77405600,chr11vsss77408800vsss77409800,chr11vsss78977000vsss78977800,chr11vsss78986000vsss78986800,chr11vsss78988000vsss78988200,chr11vsss8853400vsss8853800,chr11vsss8883600vsss8883800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22266400vsss22266600,chr12vsss22287800vsss22288400,chr12vsss23957000vsss23957200,chr12vsss23971000vsss23971200,chr12vsss23973000vsss23973800,chr12vsss23979400vsss23980200,chr12vsss23989800vsss23990200,chr12vsss23994600vsss23995000,chr12vsss24004000vsss24004200,chr12vsss24005400vsss24006000,chr12vsss24307800vsss24308000,chr12vsss24308800vsss24309000,chr12vsss48657800vsss48658200,chr12vsss53428600vsss53428800,chr13vsss100863000vsss100863400,chr13vsss107519000vsss107519200,chr13vsss125628400vsss125628600,chr13vsss125651400vsss125651600,chr13vsss125722600vsss125723000,chr13vsss125733400vsss125733600,chr13vsss125822800vsss125823200,chr13vsss131211000vsss131211600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138814200vsss138814400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16626800vsss16627200,chr13vsss16658200vsss16658400,chr13vsss16806400vsss16806600,chr13vsss16848000vsss16848200,chr13vsss18345600vsss18346000,chr13vsss18371000vsss18371200,chr13vsss18380000vsss18380200,chr13vsss18389000vsss18389200,chr13vsss18464000vsss18464200,chr13vsss18481200vsss18481400,chr13vsss18780600vsss18780800,chr13vsss18782800vsss18783000,chr13vsss18874000vsss18874200,chr13vsss18892800vsss18893000,chr13vsss18909000vsss18909200,chr13vsss189382000vsss189383000,chr13vsss18938200vsss18938600,chr13vsss189386600vsss189387400,chr13vsss189641000vsss189641200,chr13vsss189663800vsss189664200,chr13vsss18977400vsss18977600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206113400vsss206114000,chr13vsss21769800vsss21770000,chr13vsss25217000vsss25217400,chr13vsss25223600vsss25223800,chr13vsss26578800vsss26579200,chr13vsss26716400vsss26716600,chr13vsss26716800vsss26717000,chr13vsss26722200vsss26722400,chr13vsss29801800vsss29802200,chr13vsss29828000vsss29828200,chr13vsss31992600vsss31992800,chr13vsss37051400vsss37052000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66156800vsss66157000,chr13vsss68215800vsss68216000,chr13vsss68216400vsss68216800,chr13vsss68259800vsss68260200,chr13vsss68275600vsss68275800,chr13vsss68276400vsss68276600,chr13vsss68560200vsss68560400,chr13vsss68586800vsss68587400,chr13vsss68605800vsss68606200,chr13vsss68621400vsss68621600,chr13vsss68650400vsss68650600,chr13vsss68659400vsss68659600,chr13vsss96548400vsss96548600,chr13vsss96722200vsss96722400,chr13vsss96750400vsss96750800,chr13vsss96864200vsss96864400,chr13vsss96993800vsss96994000,chr14vsss104313000vsss104313200,chr14vsss107672600vsss107672800,chr14vsss107673200vsss107673400,chr14vsss107673600vsss107674000,chr14vsss107711800vsss107712000,chr14vsss11071200vsss11071400,chr14vsss11089600vsss11089800,chr14vsss11130800vsss11131000,chr14vsss16693400vsss16693600,chr14vsss16701600vsss16701800,chr14vsss16711600vsss16712000,chr14vsss2089600vsss2089800,chr14vsss2134200vsss2134400,chr14vsss2437800vsss2438000,chr14vsss2460800vsss2461200,chr14vsss32636800vsss32637000,chr14vsss32647200vsss32647400,chr14vsss32654400vsss32654600,chr14vsss32660600vsss32661000,chr14vsss35333800vsss35334200,chr14vsss35334800vsss35335400,chr14vsss35405000vsss35405200,chr14vsss35521800vsss35522000,chr14vsss39220400vsss39220600,chr14vsss39222200vsss39222600,chr14vsss39223000vsss39223200,chr14vsss39237800vsss39238200,chr14vsss39254200vsss39254800,chr14vsss39282800vsss39283000,chr14vsss40886000vsss40886400,chr14vsss41761000vsss41761200,chr14vsss42240000vsss42240200,chr14vsss42250600vsss42251200,chr14vsss46568600vsss46569000,chr14vsss50112000vsss50112400,chr14vsss50532000vsss50532400,chr14vsss61362600vsss61362800,chr14vsss6363600vsss6363800,chr14vsss6364600vsss6364800,chr14vsss65434200vsss65434400,chr14vsss65502200vsss65502600,chr14vsss65513200vsss65513400,chr14vsss65583800vsss65584000,chr14vsss65620200vsss65620800,chr14vsss65695000vsss65695200,chr15vsss104892200vsss104892400,chr15vsss104965800vsss104966000,chr15vsss107119000vsss107119800,chr15vsss107139400vsss107139600,chr15vsss107195600vsss107195800,chr15vsss107350000vsss107350200,chr15vsss107419800vsss107420000,chr15vsss107497400vsss107497600,chr15vsss107799600vsss107799800,chr15vsss107800200vsss107801000,chr15vsss110887200vsss110887400,chr15vsss111103000vsss111103200,chr15vsss111139800vsss111140600,chr15vsss111144400vsss111145200,chr15vsss118409800vsss118410400,chr15vsss118429200vsss118429600,chr15vsss118429800vsss118430200,chr15vsss118430400vsss118430800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37599000vsss37599400,chr15vsss37626600vsss37626800,chr15vsss37802600vsss37802800,chr15vsss37896000vsss37896400,chr15vsss45762200vsss45762400,chr15vsss45765400vsss45765600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94072000vsss94072200,chr15vsss94072600vsss94072800,chr15vsss94087400vsss94087600,chr15vsss94094400vsss94094800,chr15vsss94201000vsss94201400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28162600vsss28162800,chr16vsss35013400vsss35013800,chr16vsss35099400vsss35099600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51125800vsss51126200,chr16vsss51126400vsss51126800,chr16vsss51127000vsss51127200,chr16vsss51135000vsss51135200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11010400vsss11010800,chr17vsss11107200vsss11107400,chr17vsss11334800vsss11335000,chr17vsss11339400vsss11340400,chr17vsss11362000vsss11362400,chr17vsss19701400vsss19701600,chr17vsss20219800vsss20220000,chr17vsss35968600vsss35968800,chr17vsss35969200vsss35969400,chr17vsss36002800vsss36003000,chr17vsss36044000vsss36044200,chr17vsss36164400vsss36164600,chr17vsss43206400vsss43206600,chr17vsss43209000vsss43209400,chr17vsss43209800vsss43210400,chr17vsss43211000vsss43211800,chr17vsss43212400vsss43212600,chr17vsss43213200vsss43213400,chr17vsss43298600vsss43298800,chr17vsss43706600vsss43706800,chr17vsss47079600vsss47080000,chr17vsss47392800vsss47393200,chr17vsss47467400vsss47467600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18vsss10065600vsss10066000,chr18vsss37438200vsss37438600,chr18vsss37464800vsss37465000,chr18vsss45951800vsss45952200,chr18vsss54406600vsss54406800,chr18vsss54451800vsss54452000,chr18vsss54508200vsss54508400,chr18vsss54513800vsss54514200,chr1vsss106038000vsss106038400,chr1vsss106050600vsss106051200,chr1vsss111112600vsss111112800,chr1vsss111194600vsss111194800,chr1vsss111195200vsss111195600,chr1vsss111268800vsss111269000,chr1vsss111383200vsss111383600,chr1vsss111385400vsss111385800,chr1vsss111389800vsss111390000,chr1vsss116242400vsss116242600,chr1vsss129782800vsss129783000,chr1vsss139529800vsss139530000,chr1vsss139541200vsss139541400,chr1vsss139566200vsss139566400,chr1vsss139566800vsss139567200,chr1vsss139568400vsss139569200,chr1vsss139642600vsss139642800,chr1vsss139655000vsss139655200,chr1vsss139730400vsss139730600,chr1vsss139735600vsss139735800,chr1vsss139736200vsss139736400,chr1vsss139778000vsss139778200,chr1vsss139783400vsss139783600,chr1vsss139786200vsss139786600,chr1vsss139797000vsss139797200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159037800vsss159038000,chr1vsss159104400vsss159104800,chr1vsss159105000vsss159105200,chr1vsss159120600vsss159121400,chr1vsss162098200vsss162098600,chr1vsss183021200vsss183021400,chr1vsss183021600vsss183022200,chr1vsss2005200vsss2005400,chr1vsss200598000vsss200598400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217048800vsss217049600,chr1vsss217051000vsss217051400,chr1vsss226386400vsss226386800,chr1vsss226418800vsss226419400,chr1vsss237181200vsss237181400,chr1vsss237751200vsss237751400,chr1vsss238745800vsss238746200,chr1vsss240815600vsss240816200,chr1vsss24644000vsss24644200,chr1vsss248729000vsss248729400,chr1vsss24937000vsss24937200,chr1vsss25153000vsss25153400,chr1vsss25192800vsss25193000,chr1vsss253441000vsss253441200,chr1vsss253448600vsss253448800,chr1vsss255456400vsss255456800,chr1vsss255461000vsss255461400,chr1vsss255461800vsss255462000,chr1vsss255479800vsss255480000,chr1vsss255570600vsss255570800,chr1vsss26433200vsss26433600,chr1vsss26475400vsss26475600,chr1vsss26493400vsss26493600,chr1vsss26506200vsss26506400,chr1vsss26533400vsss26533800,chr1vsss26653400vsss26653800,chr1vsss26657000vsss26657200,chr1vsss269219000vsss269219200,chr1vsss29971800vsss29972000,chr1vsss33306000vsss33306200,chr1vsss33306400vsss33306600,chr1vsss33308800vsss33309000,chr1vsss35224000vsss35224200,chr1vsss35312800vsss35313200,chr1vsss35314800vsss35315000,chr1vsss35350800vsss35351000,chr1vsss74149000vsss74149400,chr1vsss75549400vsss75549600,chr1vsss92181600vsss92181800,chr1vsss92190800vsss92191600,chr1vsss92194400vsss92195000,chr1vsss92198000vsss92198200,chr2vsss115932400vsss115932800,chr2vsss116004000vsss116004200,chr2vsss116004400vsss116004600,chr2vsss116014800vsss116015200,chr2vsss134306200vsss134307400,chr2vsss134320200vsss134320800,chr2vsss134506600vsss134507000,chr2vsss134670200vsss134670600,chr2vsss136389400vsss136390000,chr2vsss136395200vsss136395600,chr2vsss136397000vsss136397800,chr2vsss136399200vsss136399400,chr2vsss136402000vsss136402200,chr2vsss136408000vsss136408400,chr2vsss136451000vsss136453000,chr2vsss138267200vsss138267600,chr2vsss151056200vsss151056600,chr2vsss151146800vsss151147000,chr2vsss151401200vsss151401600,chr2vsss15207600vsss15207800,chr2vsss15209400vsss15209600,chr2vsss15230000vsss15230600,chr2vsss24356800vsss24357600,chr2vsss24408200vsss24408400,chr2vsss24412200vsss24413000,chr2vsss24413200vsss24413400,chr2vsss24612000vsss24612200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49799800vsss49800000,chr2vsss61177200vsss61178000,chr2vsss61197600vsss61198200,chr2vsss61207800vsss61208000,chr2vsss61208400vsss61208600,chr2vsss61223400vsss61224200,chr2vsss61240400vsss61240600,chr2vsss61379400vsss61379800,chr2vsss61381400vsss61381600,chr2vsss61382000vsss61383400,chr2vsss64802000vsss64802200,chr2vsss64807800vsss64808000,chr2vsss64808400vsss64808800,chr2vsss65954800vsss65955000,chr2vsss7181400vsss7181600,chr2vsss72308200vsss72309000,chr2vsss72367000vsss72367200,chr2vsss76486800vsss76487200,chr2vsss76867000vsss76867200,chr2vsss76885000vsss76885400,chr2vsss77245600vsss77245800,chr2vsss77316800vsss77317000,chr2vsss81948000vsss81948200,chr2vsss81958400vsss81959400,chr2vsss85656000vsss85656200,chr2vsss88313600vsss88313800,chr2vsss88342400vsss88342600,chr2vsss96269800vsss96270000,chr3vsss126853400vsss126853600,chr3vsss126864000vsss126864400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44372600vsss44372800,chr3vsss44375400vsss44375800,chr3vsss44414600vsss44414800,chr3vsss44478200vsss44478400,chr3vsss44672200vsss44672400,chr3vsss44672600vsss44672800,chr3vsss44680000vsss44680400,chr3vsss44885200vsss44885400,chr3vsss44907200vsss44908000,chr3vsss44934800vsss44935000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73854200vsss73854400,chr3vsss73867400vsss73868600,chr3vsss73871000vsss73871200,chr3vsss73876400vsss73876600,chr3vsss73878200vsss73878400,chr3vsss73890200vsss73890400,chr3vsss75958600vsss75958800,chr3vsss92708200vsss92708400,chr3vsss94456400vsss94456600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106642400vsss106642800,chr4vsss106704600vsss106704800,chr4vsss106713200vsss106713600,chr4vsss106721000vsss106721200,chr4vsss107984200vsss107984600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125121000vsss125121200,chr4vsss125122000vsss125122400,chr4vsss125138600vsss125139000,chr4vsss125139400vsss125139800,chr4vsss125191000vsss125191200,chr4vsss125193600vsss125193800,chr4vsss125219200vsss125219600,chr4vsss125219800vsss125220200,chr4vsss125264200vsss125264400,chr4vsss125280600vsss125281000,chr4vsss125284400vsss125285000,chr4vsss125301000vsss125301600,chr4vsss125357200vsss125357600,chr4vsss125357800vsss125358200,chr4vsss125369200vsss125369800,chr4vsss125375600vsss125375800,chr4vsss125377200vsss125377400,chr4vsss125447000vsss125447400,chr4vsss125448000vsss125448400,chr4vsss125455800vsss125456000,chr4vsss128541400vsss128541600,chr4vsss128545800vsss128546000,chr4vsss128887600vsss128888000,chr4vsss130079600vsss130079800,chr4vsss130180200vsss130180400,chr4vsss29925000vsss29925200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80064600vsss80064800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92105200vsss92105800,chr4vsss92109800vsss92110000,chr4vsss92124200vsss92124400,chr4vsss92247800vsss92248000,chr4vsss93864000vsss93864200,chr4vsss93912800vsss93913000,chr4vsss94934800vsss94935400,chr4vsss95006600vsss95007600,chr4vsss95057800vsss95058000,chr4vsss95169200vsss95169400,chr5vsss11319000vsss11319800,chr5vsss11333400vsss11333600,chr5vsss11427600vsss11427800,chr5vsss19592000vsss19592600,chr5vsss19593000vsss19593400,chr5vsss19602200vsss19602400,chr5vsss19608600vsss19608800,chr5vsss19677000vsss19677200,chr5vsss22402000vsss22402200,chr5vsss32060000vsss32060600,chr5vsss32318400vsss32318600,chr5vsss32342400vsss32342600,chr5vsss32486600vsss32487400,chr5vsss60627200vsss60627400,chr5vsss60743400vsss60743800,chr5vsss60744400vsss60745000,chr5vsss60778400vsss60778600,chr5vsss60840000vsss60840200,chr5vsss60845400vsss60845800,chr5vsss62755400vsss62755600,chr5vsss62756000vsss62756600,chr5vsss62778400vsss62779000,chr5vsss6300000vsss6301000,chr5vsss6317400vsss6318000,chr5vsss63915600vsss63915800,chr5vsss64209800vsss64210000,chr5vsss64231600vsss64231800,chr5vsss93397000vsss93397200,chr5vsss93408800vsss93409200,chr5vsss93468800vsss93469200,chr5vsss93469600vsss93469800,chr5vsss93476400vsss93476800,chr6vsss1171200vsss1172000,chr6vsss153224600vsss153225200,chr6vsss153530200vsss153530400,chr6vsss153611000vsss153611800,chr6vsss153688400vsss153688800,chr6vsss153691800vsss153692200,chr6vsss157963400vsss157963600,chr6vsss167554400vsss167555600,chr6vsss19571800vsss19572400,chr6vsss19592200vsss19592400,chr6vsss2119000vsss2119600,chr6vsss2132800vsss2133000,chr6vsss2655000vsss2655200,chr6vsss28862800vsss28863000,chr6vsss3011400vsss3012000,chr6vsss3033200vsss3035000,chr6vsss3049200vsss3049400,chr6vsss34052400vsss34052600,chr6vsss34125400vsss34125600,chr6vsss34150200vsss34150400,chr6vsss34152000vsss34152600,chr6vsss34154200vsss34154400,chr6vsss46907600vsss46907800,chr6vsss46959600vsss46960000,chr6vsss47316600vsss47316800,chr6vsss49236800vsss49237200,chr6vsss49255800vsss49256000,chr6vsss49267600vsss49268200,chr6vsss49344200vsss49344800,chr6vsss49345600vsss49345800,chr6vsss49791000vsss49791200,chr6vsss50004600vsss50004800,chr6vsss51412600vsss51412800,chr6vsss51430600vsss51431800,chr6vsss51809000vsss51809200,chr6vsss54547000vsss54547200,chr6vsss59167200vsss59167400,chr6vsss59167600vsss59167800,chr6vsss59727600vsss59728000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75245600vsss75245800,chr6vsss75252600vsss75252800,chr6vsss78397000vsss78397600,chr6vsss78403400vsss78404000,chr6vsss80011800vsss80012000,chr6vsss82413800vsss82414200,chr6vsss82491000vsss82491200,chr6vsss82497400vsss82498200,chr6vsss82501400vsss82502000,chr6vsss82534600vsss82535200,chr6vsss82535400vsss82535600,chr6vsss82536200vsss82536400,chr6vsss82537200vsss82537400,chr6vsss82539400vsss82539600,chr6vsss82540600vsss82540800,chr6vsss82554400vsss82554800,chr6vsss82555000vsss82555600,chr6vsss82590600vsss82590800,chr6vsss82626400vsss82626600,chr6vsss82626800vsss82627000,chr6vsss82627600vsss82627800,chr6vsss82692000vsss82692200,chr6vsss82776000vsss82776200,chr6vsss83771600vsss83772000,chr6vsss84648600vsss84648800,chr6vsss84660400vsss84660600,chr6vsss84750800vsss84751200,chr6vsss88738400vsss88739400,chr6vsss88739600vsss88739800,chr6vsss88744600vsss88745600,chr6vsss96816400vsss96816600,chr6vsss96848200vsss96848800,chr6vsss96857200vsss96857800,chr6vsss96877400vsss96878000,chr7vsss104068600vsss104068800,chr7vsss104178800vsss104179000,chr7vsss104179400vsss104179600,chr7vsss10837800vsss10838600,chr7vsss10839800vsss10840000,chr7vsss10869400vsss10869600,chr7vsss11055000vsss11055600,chr7vsss11077400vsss11078200,chr7vsss11135800vsss11136000,chr7vsss11348800vsss11349000,chr7vsss11371000vsss11371200,chr7vsss11400400vsss11400600,chr7vsss11416800vsss11417200,chr7vsss11428800vsss11429400,chr7vsss11447000vsss11447200,chr7vsss11448600vsss11448800,chr7vsss11453000vsss11453200,chr7vsss11512200vsss11513000,chr7vsss11653200vsss11653400,chr7vsss11653600vsss11653800,chr7vsss11665600vsss11666600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23692000vsss23692400,chr7vsss24234800vsss24235000,chr7vsss24256200vsss24256600,chr7vsss29812000vsss29812200,chr7vsss31795600vsss31796000,chr7vsss31859400vsss31859600,chr7vsss32959400vsss32959600,chr7vsss32960600vsss32961000,chr7vsss38204600vsss38205400,chr7vsss39411800vsss39412200,chr7vsss39412800vsss39413400,chr7vsss39417000vsss39417200,chr7vsss55400vsss55600,chr7vsss59426400vsss59426800,chr7vsss59427400vsss59428800,chr7vsss63800vsss64400,chr7vsss75431800vsss75432400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7vsss92705200vsss92705600,chr7vsss92705800vsss92706000,chr7vsss92710800vsss92711200,chr7vsss92713200vsss92713800,chr7vsss93519200vsss93519800,chr7vsss93595200vsss93595800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116285600vsss116285800,chr8vsss116286000vsss116286400,chr8vsss116298000vsss116298600,chr8vsss116311200vsss116311400,chr8vsss116315800vsss116316000,chr8vsss116385400vsss116385600,chr8vsss116420800vsss116421400,chr8vsss116421800vsss116422000,chr8vsss116528400vsss116528800,chr8vsss116547200vsss116547400,chr8vsss116625600vsss116625800,chr8vsss116645000vsss116645200,chr8vsss116751400vsss116751800,chr8vsss130637000vsss130637600,chr8vsss130670600vsss130670800,chr8vsss1612600vsss1613200,chr8vsss19835800vsss19836200,chr8vsss20155800vsss20156200,chr8vsss31306000vsss31306200,chr8vsss31307200vsss31307400,chr8vsss31314000vsss31314200,chr8vsss31365200vsss313656</t>
  </si>
  <si>
    <t>ABI1,ACOD1,ACTN1,ADA,ADAM17,ADAR,ADD1,ADGRG3,AGPAT5,AICDA,ANGPT1,ANLN,ANXA1,APP,ARHGEF7,ARTN,ASXL1,ATM,ATP11C,AXL,AZI2,BAK1,BATF2,BATF3,BCL11B,BCL2,BCL2L11,BCL6,BLNK,BMP4,BMX,BRCA2,BTK,CAMK4,CARD11,CASP3,CASP8,CCR4,CCR6,CCR7,CD109,CD1D,CD28,CD34,CD3D,CD3E,CD4,CD40LG,CD74,CD79A,CD86,CD8A,CDC42,CDK13,CDK6,CDKN2B,CEBPD,CHD7,CITED2,CLEC4E,CMTM7,COL24A1,CR2,CRKL,CSF1,CSF1R,CSF2,CTC1,CTNNB1,CXCL13,CXCR5,CYLD,DHRS2,DMTN,DOCK10,DOCK11,DOCK2,DYRK3,EEF2,EOMES,EPAS1,EPHA2,ERCC1,ETV6,F2RL1,FGF10,FLI1,FLT3LG,FOXL1,FOXP1,FZD5,GAB2,GAB3,GAS6,GATA1,GATA3,GFI1,GPC3,GPR18,GPR183,HAVCR2,HCLS1,HDAC4,HDAC9,HERC6,HES1,HHEX,HIPK1,HIPK2,HMGB1,HMGB2,HNF1A,ICOS,IFNA5,IFNB1,IFNG,IKZF1,IL10,IL12B,IL15,IL18R1,IL2,IL3,IL31RA,IL6,IL7,IL7R,IRF1,IRF4,IRF8,ITGA4,ITGB1,ITK,ITM2A,ITPKB,JAG1,JAG2,JAGN1,JAK2,JARID2,JUN,KAT6A,KCNAB2,KDR,KIRREL3,KIT,KITLG,KLF2,KLF4,KLF6,KMT2A,KMT2E,L3MBTL3,LCK,LEF1,LMO4,LRRC17,LRRC8A,LRRK1,LTA,LTBR,LY9,LYL1,LYN,MAEA,MAFB,MALT1,MAPK1,MAPK14,MECOM,MEF2C,MEIS1,MELK,MERTK,MFAP5,MKNK2,MLF1,MLH1,MSH6,MYH9,NBEAL2,NCKAP1L,NFAM1,NFE2L1,NKX2-5,NOTCH2,NOTCH4,OSTM1,PAFAH1B1,PAPD4,PICALM,PIK3CD,PIK3R1,PIP4K2A,PIR,PKN1,PKNOX1,PLA2G2D,PLCG2,PLCL2,PLEK,PML,POLB,POU2F2,PPARG,PREX1,PRKDC,PRRC2C,PTGER4,PTK2B,PTPN11,PTPN2,PTPN22,PYGO1,RAF1,RAG2,RASGRP4,RB1,RBM47,RBPJ,RC3H1,RELB,RET,RHOH,RNF8,RORA,RPS19,RTKN2,RUNX1,RUNX2,RUNX3,SART3,SATB1,SBNO2,SEMA4A,SFXN1,SH2B3,SHB,SIPA1L3,SLAMF1,SLAMF6,SLC40A1,SLC46A2,SLC7A6OS,SLC8A3,SMAD5,SNRK,SNX10,SOD1,SOX4,SPI1,SRF,SSBP3,STAT3,STAT5B,STAT6,STK11,STK4,STON2,SWAP70,SYK,TBX21,TCF21,TCF3,TCF7,TCTA,TESC,TET2,TGFB1,TGFB2,TGFBR1,TGFBR2,TGFBR3,THEMIS,THOC5,THRA,TIPARP,TLR2,TNFAIP3,TNFRSF11A,TNFSF11,TNFSF8,TPD52,TRAF6,TYRO3,UNG,VAV1,VCAM1,WASF2,WDR1,WDR7,WNT2B,WNT5A,XRCC5,ZAP70,ZBTB24,ZFP36L1,ZFP36L2,ZFPM1,ZNF385A,ZNF683,ZNF784</t>
  </si>
  <si>
    <t>chr10vsss14411800vsss14412200,chr10vsss14433000vsss14433200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11vsss24501800vsss24502000,chr11vsss24727600vsss24728000,chr11vsss24750600vsss24750800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78977000vsss78977800,chr11vsss78986000vsss78986800,chr11vsss78988000vsss78988200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48657800vsss48658200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16626800vsss16627200,chr13vsss16658200vsss16658400,chr13vsss16806400vsss16806600,chr13vsss16848000vsss16848200,chr13vsss18345600vsss18346000,chr13vsss18371000vsss18371200,chr13vsss18380000vsss18380200,chr13vsss18389000vsss18389200,chr13vsss18464000vsss18464200,chr13vsss18481200vsss18481400,chr13vsss189382000vsss189383000,chr13vsss189386600vsss189387400,chr13vsss189641000vsss189641200,chr13vsss189663800vsss189664200,chr13vsss206113400vsss206114000,chr13vsss25217000vsss25217400,chr13vsss25223600vsss25223800,chr13vsss31992600vsss31992800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66156800vsss66157000,chr13vsss68215800vsss68216000,chr13vsss68216400vsss68216800,chr13vsss68259800vsss68260200,chr13vsss68275600vsss68275800,chr13vsss68276400vsss68276600,chr14vsss104313000vsss104313200,chr14vsss107672600vsss107672800,chr14vsss107673200vsss107673400,chr14vsss107673600vsss107674000,chr14vsss107711800vsss107712000,chr14vsss11071200vsss11071400,chr14vsss11089600vsss11089800,chr14vsss11130800vsss11131000,chr14vsss2089600vsss2089800,chr14vsss2134200vsss2134400,chr14vsss2437800vsss2438000,chr14vsss2460800vsss2461200,chr14vsss40886000vsss40886400,chr14vsss46568600vsss46569000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35013400vsss35013800,chr16vsss35099400vsss35099600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18vsss45951800vsss45952200,chr1vsss111112600vsss111112800,chr1vsss111194600vsss111194800,chr1vsss111195200vsss111195600,chr1vsss111268800vsss111269000,chr1vsss111383200vsss111383600,chr1vsss111385400vsss111385800,chr1vsss111389800vsss111390000,chr1vsss129782800vsss129783000,chr1vsss139529800vsss139530000,chr1vsss139541200vsss139541400,chr1vsss139566200vsss139566400,chr1vsss139566800vsss139567200,chr1vsss139568400vsss139569200,chr1vsss139642600vsss139642800,chr1vsss139655000vsss139655200,chr1vsss139730400vsss139730600,chr1vsss139735600vsss139735800,chr1vsss139736200vsss139736400,chr1vsss139778000vsss139778200,chr1vsss139783400vsss139783600,chr1vsss139786200vsss139786600,chr1vsss139797000vsss139797200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159037800vsss159038000,chr1vsss159104400vsss159104800,chr1vsss159105000vsss159105200,chr1vsss159120600vsss159121400,chr1vsss162098200vsss162098600,chr1vsss183021200vsss183021400,chr1vsss183021600vsss183022200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226386400vsss226386800,chr1vsss226418800vsss226419400,chr1vsss255456400vsss255456800,chr1vsss255461000vsss255461400,chr1vsss255461800vsss255462000,chr1vsss255479800vsss255480000,chr1vsss255570600vsss255570800,chr1vsss269219000vsss269219200,chr1vsss33306000vsss33306200,chr1vsss33306400vsss33306600,chr1vsss33308800vsss33309000,chr1vsss35224000vsss35224200,chr1vsss35312800vsss35313200,chr1vsss35314800vsss35315000,chr1vsss35350800vsss35351000,chr1vsss74149000vsss74149400,chr1vsss92181600vsss92181800,chr1vsss92190800vsss92191600,chr1vsss92194400vsss92195000,chr1vsss92198000vsss92198200,chr2vsss115932400vsss115932800,chr2vsss116004000vsss116004200,chr2vsss116004400vsss116004600,chr2vsss116014800vsss116015200,chr2vsss134506600vsss134507000,chr2vsss134670200vsss134670600,chr2vsss136389400vsss136390000,chr2vsss136395200vsss136395600,chr2vsss136397000vsss136397800,chr2vsss136399200vsss136399400,chr2vsss136402000vsss136402200,chr2vsss136408000vsss136408400,chr2vsss136451000vsss136453000,chr2vsss151056200vsss151056600,chr2vsss151146800vsss151147000,chr2vsss151401200vsss151401600,chr2vsss15207600vsss15207800,chr2vsss15209400vsss15209600,chr2vsss15230000vsss15230600,chr2vsss24356800vsss24357600,chr2vsss24408200vsss24408400,chr2vsss24412200vsss24413000,chr2vsss24413200vsss24413400,chr2vsss24612000vsss24612200,chr2vsss65954800vsss65955000,chr2vsss7181400vsss7181600,chr2vsss72308200vsss72309000,chr2vsss72367000vsss72367200,chr2vsss76867000vsss76867200,chr2vsss76885000vsss76885400,chr2vsss77245600vsss77245800,chr2vsss77316800vsss77317000,chr2vsss85656000vsss85656200,chr2vsss96269800vsss96270000,chr3vsss126853400vsss126853600,chr3vsss126864000vsss126864400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44372600vsss44372800,chr3vsss44375400vsss44375800,chr3vsss44414600vsss44414800,chr3vsss44478200vsss44478400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106704600vsss106704800,chr4vsss106713200vsss106713600,chr4vsss106721000vsss106721200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92105200vsss92105800,chr4vsss92109800vsss92110000,chr4vsss92124200vsss92124400,chr4vsss92247800vsss92248000,chr4vsss93864000vsss93864200,chr4vsss93912800vsss93913000,chr5vsss11319000vsss11319800,chr5vsss11333400vsss11333600,chr5vsss11427600vsss11427800,chr5vsss22402000vsss22402200,chr5vsss32060000vsss32060600,chr5vsss32318400vsss32318600,chr5vsss32342400vsss32342600,chr5vsss32486600vsss32487400,chr5vsss62755400vsss62755600,chr5vsss62756000vsss62756600,chr5vsss62778400vsss62779000,chr5vsss6300000vsss6301000,chr5vsss6317400vsss6318000,chr5vsss63915600vsss63915800,chr5vsss64209800vsss64210000,chr5vsss64231600vsss64231800,chr6vsss1171200vsss1172000,chr6vsss153224600vsss153225200,chr6vsss153530200vsss153530400,chr6vsss153611000vsss153611800,chr6vsss153688400vsss153688800,chr6vsss153691800vsss153692200,chr6vsss19571800vsss19572400,chr6vsss19592200vsss19592400,chr6vsss34052400vsss34052600,chr6vsss34125400vsss34125600,chr6vsss34150200vsss34150400,chr6vsss34152000vsss34152600,chr6vsss34154200vsss34154400,chr6vsss49236800vsss49237200,chr6vsss49255800vsss49256000,chr6vsss49267600vsss49268200,chr6vsss49344200vsss49344800,chr6vsss49345600vsss49345800,chr6vsss49791000vsss49791200,chr6vsss50004600vsss50004800,chr6vsss51412600vsss51412800,chr6vsss51430600vsss51431800,chr6vsss54547000vsss54547200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75245600vsss75245800,chr6vsss75252600vsss75252800,chr6vsss78397000vsss78397600,chr6vsss78403400vsss78404000,chr6vsss80011800vsss80012000,chr6vsss83771600vsss83772000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29812000vsss29812200,chr7vsss31795600vsss31796000,chr7vsss31859400vsss31859600,chr7vsss38204600vsss38205400,chr7vsss39411800vsss39412200,chr7vsss39412800vsss39413400,chr7vsss39417000vsss39417200,chr7vsss55400vsss55600,chr7vsss63800vsss64400,chr7vsss75431800vsss75432400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19835800vsss19836200,chr8vsss20155800vsss20156200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75440600vsss75440800,chr8vsss75441200vsss75441400,chr8vsss75601600vsss75602000,chr8vsss75603400vsss75604000,chr8vsss75624000vsss75624400,chr8vsss85045600vsss85045800,chr9vsss116285400vsss116285600,chr9vsss12688800vsss12689000,chr9vsss12689200vsss12689600,chr9vsss12703200vsss12703400,chr9vsss12761000vsss12761200,chr9vsss12766000vsss12766400,chr9vsss12840000vsss12840400,chr9vsss12842200vsss12842400,chr9vsss12847000vsss12847400,chr9vsss130738000vsss130738200,chr9vsss130744000vsss130744600,chr9vsss130744800vsss130745400,chr9vsss136250800vsss136251000,chr9vsss136251200vsss136251600,chr9vsss136370600vsss136371200,chr9vsss136375200vsss136375400,chr9vsss136389600vsss136389800,chr9vsss136393000vsss136393400,chr9vsss136393600vsss136394000,chr9vsss136412600vsss136412800,chr9vsss136413000vsss136413400,chr9vsss136427200vsss136428000,chr9vsss136428600vsss136428800,chr9vsss136436600vsss136437200,chr9vsss136443400vsss136444000,chr9vsss136445400vsss136445800,chr9vsss136459000vsss136459400,chr9vsss136462800vsss136463400,chr9vsss136463800vsss136464000,chr9vsss36617400vsss36617600,chr9vsss45631600vsss45631800,chr9vsss45632600vsss45633200,chr9vsss45633400vsss45634200,chr9vsss67358600vsss67358800,chr9vsss67371400vsss67372000,chr9vsss67379800vsss67380200,chr9vsss67410400vsss67410600,chr9vsss67935000vsss67935400,chr9vsss67936200vsss67936400,chr9vsss67943800vsss67944200,chr9vsss72583000vsss72583200,chr9vsss72583800vsss72584000,chr9vsss72750200vsss72750400,chr9vsss87374800vsss87375000,chr9vsss87378400vsss87378800,chr9vsss87453800vsss87454600,chr9vsss87476800vsss87477000,chr9vsss87488000vsss87488200,chr9vsss87489400vsss87489600,chr9vsss87495800vsss87496000,chr9vsss87497400vsss87497800,chr9vsss91354200vsss91354400,chr9vsss91354800vsss91355000,chr9vsss91482600vsss91483200,chrUn_NW_018084979v1vsss3231800vsss3232000,chrXvsss110130600vsss110130800,chrXvsss111698000vsss111698200,chrXvsss111704200vsss111704400,chrXvsss111828600vsss111829400,chrXvsss111898000vsss111898200,chrXvsss111902600vsss111903000,chrXvsss114546800vsss114547200,chrXvsss12031400vsss12031600,chrXvsss125187000vsss125187600,chrXvsss42885600vsss42886000,chrXvsss63377800vsss63378000,chrXvsss83016000vsss83016400,chrXvsss97082400vsss97082800,chrXvsss97107600vsss97107800</t>
  </si>
  <si>
    <t>ADA,ADAM17,ADGRG3,AICDA,ANXA1,APP,ATM,ATP11C,AXL,AZI2,BAK1,BATF2,BATF3,BCL11B,BCL2,BCL6,BLNK,BMP4,BMX,BTK,CAMK4,CARD11,CASP8,CCR6,CCR7,CD109,CD1D,CD28,CD3D,CD3E,CD4,CD40LG,CD74,CD79A,CD86,CD8A,CDC42,CDK6,CHD7,CLEC4E,CMTM7,CR2,CSF1,CSF1R,CSF2,CTNNB1,CYLD,DHRS2,DOCK10,DOCK11,DOCK2,EOMES,EPHA2,F2RL1,FLT3LG,FOXP1,FZD5,GAB2,GAB3,GAS6,GATA1,GATA3,GPC3,GPR18,GPR183,HDAC4,HDAC9,HHEX,HMGB1,HNF1A,IFNA5,IFNB1,IFNG,IKZF1,IL10,IL12B,IL15,IL18R1,IL2,IL31RA,IL6,IL7,IL7R,IRF1,IRF4,ITGA4,ITGB1,ITK,ITM2A,ITPKB,JAG2,JAGN1,JUN,KIT,KLF6,L3MBTL3,LCK,LEF1,LRRC8A,LRRK1,LTBR,LY9,LYL1,LYN,MAFB,MALT1,MAPK14,MEF2C,MERTK,MYH9,NFAM1,NOTCH2,OSTM1,PAFAH1B1,PIK3CD,PIK3R1,PIR,PKNOX1,PLA2G2D,PLCG2,PLCL2,POU2F2,PPARG,PREX1,PRKDC,PTGER4,PTK2B,PTPN2,PTPN22,RAG2,RBPJ,RC3H1,RELB,RHOH,RORA,RUNX2,SATB1,SBNO2,SEMA4A,SLAMF1,SLAMF6,SNX10,SOX4,SPI1,SRF,STAT3,STAT5B,STAT6,STK11,SYK,TBX21,TCF3,TCF7,TCTA,TGFB1,TGFBR2,THEMIS,THOC5,TLR2,TNFRSF11A,TNFSF11,TNFSF8,TPD52,TRAF6,TYRO3,VAV1,VCAM1,ZAP70,ZFP36L1,ZFP36L2,ZFPM1,ZNF683</t>
  </si>
  <si>
    <t>chr10vsss14411800vsss14412200,chr10vsss14433000vsss14433200,chr10vsss48941800vsss48942000,chr10vsss48942200vsss48942400,chr10vsss49023800vsss49024200,chr10vsss49070400vsss49070600,chr10vsss49071000vsss49071200,chr10vsss49076800vsss49077400,chr10vsss49081200vsss49082000,chr10vsss49094200vsss49094400,chr10vsss49094800vsss49095000,chr10vsss52214400vsss52214800,chr10vsss52228600vsss52228800,chr10vsss52233800vsss52234200,chr10vsss52243600vsss52243800,chr10vsss52249600vsss52249800,chr10vsss52253800vsss52254200,chr10vsss52256800vsss52257000,chr10vsss52257200vsss52257600,chr10vsss52285600vsss52286000,chr10vsss52288800vsss52289000,chr10vsss52294200vsss52294400,chr10vsss52331400vsss52332000,chr10vsss52340600vsss52340800,chr10vsss52341400vsss52341800,chr10vsss52342800vsss52343400,chr10vsss52344200vsss52344400,chr10vsss52344600vsss52345000,chr10vsss52345200vsss52345400,chr10vsss52345600vsss52345800,chr10vsss52346200vsss52346400,chr10vsss52398600vsss52399000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10vsss8264600vsss8265000,chr10vsss8269000vsss8269200,chr10vsss8931600vsss8931800,chr11vsss19226200vsss19226400,chr11vsss24501800vsss24502000,chr11vsss24727600vsss24728000,chr11vsss24750600vsss24750800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77399200vsss77399400,chr11vsss77405200vsss77405600,chr11vsss77408800vsss77409800,chr11vsss78977000vsss78977800,chr11vsss78986000vsss78986800,chr11vsss78988000vsss78988200,chr11vsss8853400vsss8853800,chr11vsss8883600vsss8883800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22266400vsss22266600,chr12vsss22287800vsss22288400,chr12vsss23957000vsss23957200,chr12vsss23971000vsss23971200,chr12vsss23973000vsss23973800,chr12vsss23979400vsss23980200,chr12vsss23989800vsss23990200,chr12vsss23994600vsss23995000,chr12vsss24004000vsss24004200,chr12vsss24005400vsss24006000,chr12vsss24307800vsss24308000,chr12vsss24308800vsss24309000,chr12vsss48657800vsss48658200,chr12vsss53428600vsss53428800,chr13vsss100863000vsss100863400,chr13vsss107519000vsss107519200,chr13vsss125628400vsss125628600,chr13vsss125651400vsss125651600,chr13vsss125722600vsss125723000,chr13vsss125733400vsss125733600,chr13vsss125822800vsss125823200,chr13vsss131211000vsss131211600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138814200vsss138814400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16626800vsss16627200,chr13vsss16658200vsss16658400,chr13vsss16806400vsss16806600,chr13vsss16848000vsss16848200,chr13vsss18345600vsss18346000,chr13vsss18371000vsss18371200,chr13vsss18380000vsss18380200,chr13vsss18389000vsss18389200,chr13vsss18464000vsss18464200,chr13vsss18481200vsss18481400,chr13vsss189382000vsss189383000,chr13vsss189386600vsss189387400,chr13vsss189641000vsss189641200,chr13vsss189663800vsss189664200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206113400vsss206114000,chr13vsss25217000vsss25217400,chr13vsss25223600vsss25223800,chr13vsss26578800vsss26579200,chr13vsss26716400vsss26716600,chr13vsss26716800vsss26717000,chr13vsss26722200vsss26722400,chr13vsss29801800vsss29802200,chr13vsss29828000vsss29828200,chr13vsss31992600vsss31992800,chr13vsss37051400vsss37052000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66156800vsss66157000,chr13vsss68215800vsss68216000,chr13vsss68216400vsss68216800,chr13vsss68259800vsss68260200,chr13vsss68275600vsss68275800,chr13vsss68276400vsss68276600,chr13vsss68560200vsss68560400,chr13vsss68586800vsss68587400,chr13vsss68605800vsss68606200,chr13vsss68621400vsss68621600,chr13vsss68650400vsss68650600,chr13vsss68659400vsss68659600,chr13vsss96548400vsss96548600,chr13vsss96722200vsss96722400,chr13vsss96750400vsss96750800,chr13vsss96864200vsss96864400,chr13vsss96993800vsss96994000,chr14vsss104313000vsss104313200,chr14vsss107672600vsss107672800,chr14vsss107673200vsss107673400,chr14vsss107673600vsss107674000,chr14vsss107711800vsss107712000,chr14vsss11071200vsss11071400,chr14vsss11089600vsss11089800,chr14vsss11130800vsss11131000,chr14vsss2089600vsss2089800,chr14vsss2134200vsss2134400,chr14vsss2437800vsss2438000,chr14vsss2460800vsss2461200,chr14vsss32636800vsss32637000,chr14vsss32647200vsss32647400,chr14vsss32654400vsss32654600,chr14vsss32660600vsss32661000,chr14vsss35333800vsss35334200,chr14vsss35334800vsss35335400,chr14vsss35405000vsss35405200,chr14vsss35521800vsss35522000,chr14vsss39220400vsss39220600,chr14vsss39222200vsss39222600,chr14vsss39223000vsss39223200,chr14vsss39237800vsss39238200,chr14vsss39254200vsss39254800,chr14vsss39282800vsss39283000,chr14vsss40886000vsss40886400,chr14vsss42240000vsss42240200,chr14vsss42250600vsss42251200,chr14vsss46568600vsss46569000,chr14vsss50112000vsss50112400,chr14vsss50532000vsss50532400,chr14vsss61362600vsss61362800,chr14vsss6363600vsss6363800,chr14vsss6364600vsss6364800,chr14vsss65434200vsss65434400,chr14vsss65502200vsss65502600,chr14vsss65513200vsss65513400,chr14vsss65583800vsss65584000,chr14vsss65620200vsss65620800,chr14vsss65695000vsss65695200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118409800vsss118410400,chr15vsss118429200vsss118429600,chr15vsss118429800vsss118430200,chr15vsss118430400vsss118430800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37599000vsss37599400,chr15vsss37626600vsss37626800,chr15vsss37802600vsss37802800,chr15vsss37896000vsss37896400,chr15vsss45762200vsss45762400,chr15vsss45765400vsss45765600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94072000vsss94072200,chr15vsss94072600vsss94072800,chr15vsss94087400vsss94087600,chr15vsss94094400vsss94094800,chr15vsss94201000vsss94201400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28162600vsss28162800,chr16vsss35013400vsss35013800,chr16vsss35099400vsss35099600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51125800vsss51126200,chr16vsss51126400vsss51126800,chr16vsss51127000vsss51127200,chr16vsss51135000vsss51135200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11010400vsss11010800,chr17vsss11107200vsss11107400,chr17vsss11334800vsss11335000,chr17vsss11339400vsss11340400,chr17vsss11362000vsss11362400,chr17vsss19701400vsss19701600,chr17vsss20219800vsss20220000,chr17vsss35968600vsss35968800,chr17vsss35969200vsss35969400,chr17vsss36002800vsss36003000,chr17vsss36044000vsss36044200,chr17vsss36164400vsss36164600,chr17vsss43206400vsss43206600,chr17vsss43209000vsss43209400,chr17vsss43209800vsss43210400,chr17vsss43211000vsss43211800,chr17vsss43212400vsss43212600,chr17vsss43213200vsss43213400,chr17vsss43298600vsss43298800,chr17vsss43706600vsss43706800,chr17vsss47079600vsss47080000,chr17vsss47392800vsss47393200,chr17vsss47467400vsss47467600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18vsss10065600vsss10066000,chr18vsss37438200vsss37438600,chr18vsss37464800vsss37465000,chr18vsss45951800vsss45952200,chr18vsss54406600vsss54406800,chr18vsss54451800vsss54452000,chr18vsss54508200vsss54508400,chr18vsss54513800vsss54514200,chr1vsss106038000vsss106038400,chr1vsss106050600vsss106051200,chr1vsss111112600vsss111112800,chr1vsss111194600vsss111194800,chr1vsss111195200vsss111195600,chr1vsss111268800vsss111269000,chr1vsss111383200vsss111383600,chr1vsss111385400vsss111385800,chr1vsss111389800vsss111390000,chr1vsss116242400vsss116242600,chr1vsss129782800vsss129783000,chr1vsss139529800vsss139530000,chr1vsss139541200vsss139541400,chr1vsss139566200vsss139566400,chr1vsss139566800vsss139567200,chr1vsss139568400vsss139569200,chr1vsss139642600vsss139642800,chr1vsss139655000vsss139655200,chr1vsss139730400vsss139730600,chr1vsss139735600vsss139735800,chr1vsss139736200vsss139736400,chr1vsss139778000vsss139778200,chr1vsss139783400vsss139783600,chr1vsss139786200vsss139786600,chr1vsss139797000vsss139797200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159037800vsss159038000,chr1vsss159104400vsss159104800,chr1vsss159105000vsss159105200,chr1vsss159120600vsss159121400,chr1vsss162098200vsss162098600,chr1vsss183021200vsss183021400,chr1vsss183021600vsss183022200,chr1vsss2005200vsss2005400,chr1vsss200598000vsss200598400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217048800vsss217049600,chr1vsss217051000vsss217051400,chr1vsss226386400vsss226386800,chr1vsss226418800vsss226419400,chr1vsss237181200vsss237181400,chr1vsss237751200vsss237751400,chr1vsss238745800vsss238746200,chr1vsss240815600vsss240816200,chr1vsss24644000vsss24644200,chr1vsss248729000vsss248729400,chr1vsss24937000vsss24937200,chr1vsss25153000vsss25153400,chr1vsss25192800vsss25193000,chr1vsss253441000vsss253441200,chr1vsss253448600vsss253448800,chr1vsss255456400vsss255456800,chr1vsss255461000vsss255461400,chr1vsss255461800vsss255462000,chr1vsss255479800vsss255480000,chr1vsss255570600vsss255570800,chr1vsss269219000vsss269219200,chr1vsss29971800vsss29972000,chr1vsss33306000vsss33306200,chr1vsss33306400vsss33306600,chr1vsss33308800vsss33309000,chr1vsss35224000vsss35224200,chr1vsss35312800vsss35313200,chr1vsss35314800vsss35315000,chr1vsss35350800vsss35351000,chr1vsss74149000vsss74149400,chr1vsss75549400vsss75549600,chr1vsss92181600vsss92181800,chr1vsss92190800vsss92191600,chr1vsss92194400vsss92195000,chr1vsss92198000vsss92198200,chr2vsss115932400vsss115932800,chr2vsss116004000vsss116004200,chr2vsss116004400vsss116004600,chr2vsss116014800vsss116015200,chr2vsss134306200vsss134307400,chr2vsss134320200vsss134320800,chr2vsss134506600vsss134507000,chr2vsss134670200vsss134670600,chr2vsss136389400vsss136390000,chr2vsss136395200vsss136395600,chr2vsss136397000vsss136397800,chr2vsss136399200vsss136399400,chr2vsss136402000vsss136402200,chr2vsss136408000vsss136408400,chr2vsss136451000vsss136453000,chr2vsss138267200vsss138267600,chr2vsss151056200vsss151056600,chr2vsss151146800vsss151147000,chr2vsss151401200vsss151401600,chr2vsss15207600vsss15207800,chr2vsss15209400vsss15209600,chr2vsss15230000vsss15230600,chr2vsss24356800vsss24357600,chr2vsss24408200vsss24408400,chr2vsss24412200vsss24413000,chr2vsss24413200vsss24413400,chr2vsss24612000vsss24612200,chr2vsss61177200vsss61178000,chr2vsss61197600vsss61198200,chr2vsss61207800vsss61208000,chr2vsss61208400vsss61208600,chr2vsss61223400vsss61224200,chr2vsss61240400vsss61240600,chr2vsss61379400vsss61379800,chr2vsss61381400vsss61381600,chr2vsss61382000vsss61383400,chr2vsss64802000vsss64802200,chr2vsss64807800vsss64808000,chr2vsss64808400vsss64808800,chr2vsss65954800vsss65955000,chr2vsss7181400vsss7181600,chr2vsss72308200vsss72309000,chr2vsss72367000vsss72367200,chr2vsss76486800vsss76487200,chr2vsss76867000vsss76867200,chr2vsss76885000vsss76885400,chr2vsss77245600vsss77245800,chr2vsss77316800vsss77317000,chr2vsss81948000vsss81948200,chr2vsss81958400vsss81959400,chr2vsss85656000vsss85656200,chr2vsss88313600vsss88313800,chr2vsss88342400vsss88342600,chr2vsss96269800vsss96270000,chr3vsss126853400vsss126853600,chr3vsss126864000vsss126864400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44372600vsss44372800,chr3vsss44375400vsss44375800,chr3vsss44414600vsss44414800,chr3vsss44478200vsss44478400,chr3vsss44672200vsss44672400,chr3vsss44672600vsss44672800,chr3vsss44680000vsss44680400,chr3vsss44885200vsss44885400,chr3vsss44907200vsss44908000,chr3vsss44934800vsss44935000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73854200vsss73854400,chr3vsss73867400vsss73868600,chr3vsss73871000vsss73871200,chr3vsss73876400vsss73876600,chr3vsss73878200vsss73878400,chr3vsss73890200vsss73890400,chr3vsss75958600vsss75958800,chr3vsss94456400vsss94456600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106642400vsss106642800,chr4vsss106704600vsss106704800,chr4vsss106713200vsss106713600,chr4vsss106721000vsss106721200,chr4vsss107984200vsss107984600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125121000vsss125121200,chr4vsss125122000vsss125122400,chr4vsss125138600vsss125139000,chr4vsss125139400vsss125139800,chr4vsss125191000vsss125191200,chr4vsss125193600vsss125193800,chr4vsss125219200vsss125219600,chr4vsss125219800vsss125220200,chr4vsss125264200vsss125264400,chr4vsss125280600vsss125281000,chr4vsss125284400vsss125285000,chr4vsss125301000vsss125301600,chr4vsss125357200vsss125357600,chr4vsss125357800vsss125358200,chr4vsss125369200vsss125369800,chr4vsss125375600vsss125375800,chr4vsss125377200vsss125377400,chr4vsss125447000vsss125447400,chr4vsss125448000vsss125448400,chr4vsss125455800vsss125456000,chr4vsss128541400vsss128541600,chr4vsss128545800vsss128546000,chr4vsss128887600vsss128888000,chr4vsss130079600vsss130079800,chr4vsss130180200vsss130180400,chr4vsss29925000vsss29925200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80064600vsss80064800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92105200vsss92105800,chr4vsss92109800vsss92110000,chr4vsss92124200vsss92124400,chr4vsss92247800vsss92248000,chr4vsss93864000vsss93864200,chr4vsss93912800vsss93913000,chr4vsss94934800vsss94935400,chr4vsss95006600vsss95007600,chr4vsss95057800vsss95058000,chr4vsss95169200vsss95169400,chr5vsss11319000vsss11319800,chr5vsss11333400vsss11333600,chr5vsss11427600vsss11427800,chr5vsss19592000vsss19592600,chr5vsss19593000vsss19593400,chr5vsss19602200vsss19602400,chr5vsss19608600vsss19608800,chr5vsss19677000vsss19677200,chr5vsss22402000vsss22402200,chr5vsss32060000vsss32060600,chr5vsss32318400vsss32318600,chr5vsss32342400vsss32342600,chr5vsss32486600vsss32487400,chr5vsss60627200vsss60627400,chr5vsss60743400vsss60743800,chr5vsss60744400vsss60745000,chr5vsss60778400vsss60778600,chr5vsss60840000vsss60840200,chr5vsss60845400vsss60845800,chr5vsss62755400vsss62755600,chr5vsss62756000vsss62756600,chr5vsss62778400vsss62779000,chr5vsss6300000vsss6301000,chr5vsss6317400vsss6318000,chr5vsss63915600vsss63915800,chr5vsss64209800vsss64210000,chr5vsss64231600vsss64231800,chr5vsss93397000vsss93397200,chr5vsss93408800vsss93409200,chr5vsss93468800vsss93469200,chr5vsss93469600vsss93469800,chr5vsss93476400vsss93476800,chr6vsss1171200vsss1172000,chr6vsss153224600vsss153225200,chr6vsss153530200vsss153530400,chr6vsss153611000vsss153611800,chr6vsss153688400vsss153688800,chr6vsss153691800vsss153692200,chr6vsss157963400vsss157963600,chr6vsss167554400vsss167555600,chr6vsss19571800vsss19572400,chr6vsss19592200vsss19592400,chr6vsss2119000vsss2119600,chr6vsss2132800vsss2133000,chr6vsss2655000vsss2655200,chr6vsss28862800vsss28863000,chr6vsss3011400vsss3012000,chr6vsss3033200vsss3035000,chr6vsss3049200vsss3049400,chr6vsss34052400vsss34052600,chr6vsss34125400vsss34125600,chr6vsss34150200vsss34150400,chr6vsss34152000vsss34152600,chr6vsss34154200vsss34154400,chr6vsss46907600vsss46907800,chr6vsss46959600vsss46960000,chr6vsss47316600vsss47316800,chr6vsss49236800vsss49237200,chr6vsss49255800vsss49256000,chr6vsss49267600vsss49268200,chr6vsss49344200vsss49344800,chr6vsss49345600vsss49345800,chr6vsss49791000vsss49791200,chr6vsss50004600vsss50004800,chr6vsss51412600vsss51412800,chr6vsss51430600vsss51431800,chr6vsss51809000vsss51809200,chr6vsss54547000vsss54547200,chr6vsss59167200vsss59167400,chr6vsss59167600vsss59167800,chr6vsss59727600vsss59728000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75245600vsss75245800,chr6vsss75252600vsss75252800,chr6vsss78397000vsss78397600,chr6vsss78403400vsss78404000,chr6vsss80011800vsss80012000,chr6vsss82413800vsss82414200,chr6vsss82491000vsss82491200,chr6vsss82497400vsss82498200,chr6vsss82501400vsss82502000,chr6vsss82534600vsss82535200,chr6vsss82535400vsss82535600,chr6vsss82536200vsss82536400,chr6vsss82537200vsss82537400,chr6vsss82539400vsss82539600,chr6vsss82540600vsss82540800,chr6vsss82554400vsss82554800,chr6vsss82555000vsss82555600,chr6vsss82590600vsss82590800,chr6vsss82626400vsss82626600,chr6vsss82626800vsss82627000,chr6vsss82627600vsss82627800,chr6vsss82692000vsss82692200,chr6vsss82776000vsss82776200,chr6vsss83771600vsss83772000,chr6vsss84648600vsss84648800,chr6vsss84660400vsss84660600,chr6vsss84750800vsss84751200,chr6vsss88738400vsss88739400,chr6vsss88739600vsss88739800,chr6vsss88744600vsss88745600,chr6vsss96816400vsss96816600,chr6vsss96848200vsss96848800,chr6vsss96857200vsss96857800,chr6vsss96877400vsss96878000,chr7vsss104068600vsss104068800,chr7vsss104178800vsss104179000,chr7vsss104179400vsss104179600,chr7vsss10837800vsss10838600,chr7vsss10839800vsss10840000,chr7vsss10869400vsss10869600,chr7vsss11055000vsss11055600,chr7vsss11077400vsss11078200,chr7vsss11135800vsss11136000,chr7vsss11348800vsss11349000,chr7vsss11371000vsss11371200,chr7vsss11400400vsss11400600,chr7vsss11416800vsss11417200,chr7vsss11428800vsss11429400,chr7vsss11447000vsss11447200,chr7vsss11448600vsss11448800,chr7vsss11453000vsss11453200,chr7vsss11512200vsss11513000,chr7vsss11653200vsss11653400,chr7vsss11653600vsss11653800,chr7vsss11665600vsss11666600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23692000vsss23692400,chr7vsss24234800vsss24235000,chr7vsss24256200vsss24256600,chr7vsss29812000vsss29812200,chr7vsss31795600vsss31796000,chr7vsss31859400vsss31859600,chr7vsss38204600vsss38205400,chr7vsss39411800vsss39412200,chr7vsss39412800vsss39413400,chr7vsss39417000vsss39417200,chr7vsss55400vsss55600,chr7vsss59426400vsss59426800,chr7vsss59427400vsss59428800,chr7vsss63800vsss64400,chr7vsss75431800vsss75432400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7vsss92705200vsss92705600,chr7vsss92705800vsss92706000,chr7vsss92710800vsss92711200,chr7vsss92713200vsss92713800,chr7vsss93519200vsss93519800,chr7vsss93595200vsss93595800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116285600vsss116285800,chr8vsss116286000vsss116286400,chr8vsss116298000vsss116298600,chr8vsss116311200vsss116311400,chr8vsss116315800vsss116316000,chr8vsss116385400vsss116385600,chr8vsss116420800vsss116421400,chr8vsss116421800vsss116422000,chr8vsss116528400vsss116528800,chr8vsss116547200vsss116547400,chr8vsss116625600vsss116625800,chr8vsss116645000vsss116645200,chr8vsss116751400vsss116751800,chr8vsss130637000vsss130637600,chr8vsss130670600vsss130670800,chr8vsss1612600vsss1613200,chr8vsss19835800vsss19836200,chr8vsss20155800vsss20156200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31488800vsss31489000,chr8vsss31524600vsss31524800,chr8vsss31705200vsss31705400,chr8vsss41441000vsss41441200,chr8vsss41441400vsss41441600,chr8vsss41503400vsss41504000,chr8vsss544400vsss545000,chr8vsss6447200vsss6448000,chr8vsss6448600vsss6449000,chr8vsss73001400vsss73001600,chr8vsss75440600vsss75440800,chr8vsss75441200vsss75441400,chr8vsss75601600vsss75602000,chr8vsss75603400vsss75604000,chr8vsss75624000vsss75624400,chr8vsss85045600vsss85045800,chr9vsss102976400vsss102976600,chr9vsss104920600vsss104920800,chr9vsss104922000vsss104922200,chr9vsss105171000vsss105171400,chr9vsss113975000vsss113975200,chr9vsss113987000vsss113987200,chr9vsss116285400vsss116285600,chr9vsss12688800vsss12689000,chr9vsss12689200vsss12689600,chr9vsss12703200vsss12703400,chr9vsss12761000vsss12761200,chr9vsss12766000vsss12766400,chr9vsss12840000vsss12840400,chr9vsss12842200vsss12842400,chr9vsss12847000vsss12847400,chr9vsss130738000vsss130738200,chr9vsss130744000vsss130744600,chr9vsss130744800vsss130745400,chr9vsss1349654</t>
  </si>
  <si>
    <t>ABI1,ACTN1,ADA,ADAM17,ADAR,ADD1,ADGRG3,AGPAT5,AICDA,ANGPT1,ANLN,ANXA1,APP,ARHGEF7,ARTN,ASXL1,ATM,ATP11C,AXL,AZI2,BAK1,BATF2,BATF3,BCL11B,BCL2,BCL2L11,BCL6,BLNK,BMP4,BMX,BRCA2,BTK,CAMK4,CARD11,CASP3,CASP8,CCR6,CCR7,CD109,CD1D,CD28,CD34,CD3D,CD3E,CD4,CD40LG,CD74,CD79A,CD86,CD8A,CDC42,CDK13,CDK6,CDKN2B,CEBPD,CHD7,CITED2,CLEC4E,CMTM7,COL24A1,CR2,CRKL,CSF1,CSF1R,CSF2,CTC1,CTNNB1,CXCL13,CXCR5,CYLD,DHRS2,DMTN,DOCK10,DOCK11,DOCK2,DYRK3,EEF2,EOMES,EPAS1,EPHA2,ERCC1,ETV6,F2RL1,FGF10,FLI1,FLT3LG,FOXL1,FOXP1,FZD5,GAB2,GAB3,GAS6,GATA1,GATA3,GFI1,GPC3,GPR18,GPR183,HCLS1,HDAC4,HDAC9,HERC6,HES1,HHEX,HIPK1,HIPK2,HMGB1,HNF1A,IFNA5,IFNB1,IFNG,IKZF1,IL10,IL12B,IL15,IL18R1,IL2,IL3,IL31RA,IL6,IL7,IL7R,IRF1,IRF4,IRF8,ITGA4,ITGB1,ITK,ITM2A,ITPKB,JAG1,JAG2,JAGN1,JAK2,JARID2,JUN,KAT6A,KCNAB2,KDR,KIRREL3,KIT,KITLG,KLF2,KLF4,KLF6,KMT2A,KMT2E,L3MBTL3,LCK,LEF1,LMO4,LRRC17,LRRC8A,LRRK1,LTA,LTBR,LY9,LYL1,LYN,MAEA,MAFB,MALT1,MAPK1,MAPK14,MECOM,MEF2C,MEIS1,MELK,MERTK,MFAP5,MKNK2,MLF1,MYH9,NBEAL2,NCKAP1L,NFAM1,NFE2L1,NKX2-5,NOTCH2,NOTCH4,OSTM1,PAFAH1B1,PAPD4,PICALM,PIK3CD,PIK3R1,PIP4K2A,PIR,PKN1,PKNOX1,PLA2G2D,PLCG2,PLCL2,PLEK,PML,POLB,POU2F2,PPARG,PREX1,PRKDC,PRRC2C,PTGER4,PTK2B,PTPN11,PTPN2,PTPN22,PYGO1,RAF1,RAG2,RASGRP4,RB1,RBM47,RBPJ,RC3H1,RELB,RET,RHOH,RORA,RPS19,RTKN2,RUNX1,RUNX2,RUNX3,SART3,SATB1,SBNO2,SEMA4A,SFXN1,SH2B3,SHB,SIPA1L3,SLAMF1,SLAMF6,SLC40A1,SLC46A2,SLC7A6OS,SLC8A3,SMAD5,SNRK,SNX10,SOD1,SOX4,SPI1,SRF,SSBP3,STAT3,STAT5B,STAT6,STK11,STK4,STON2,SYK,TBX21,TCF21,TCF3,TCF7,TCTA,TESC,TET2,TGFB1,TGFB2,TGFBR1,TGFBR2,TGFBR3,THEMIS,THOC5,THRA,TIPARP,TLR2,TNFRSF11A,TNFSF11,TNFSF8,TPD52,TRAF6,TYRO3,VAV1,VCAM1,WASF2,WDR1,WDR7,WNT2B,WNT5A,XRCC5,ZAP70,ZBTB24,ZFP36L1,ZFP36L2,ZFPM1,ZNF385A,ZNF683,ZNF784</t>
  </si>
  <si>
    <t>chr10vsss33274800vsss33275000,chr10vsss33338000vsss33338200,chr10vsss33343200vsss33343400,chr10vsss33343800vsss33344000,chr10vsss33355600vsss33356000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10vsss65435800vsss65436000,chr11vsss14284200vsss14284600,chr11vsss14285000vsss14285200,chr11vsss14294600vsss14295000,chr11vsss14309400vsss14310200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65288000vsss65288200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14629800vsss14630200,chr12vsss14646000vsss14646200,chr12vsss14658200vsss14659000,chr12vsss14665800vsss14666200,chr12vsss14671400vsss14672000,chr12vsss14672200vsss14672400,chr12vsss14673000vsss14673200,chr12vsss14676200vsss14676600,chr12vsss14695200vsss14695400,chr12vsss20302400vsss20302600,chr12vsss20302800vsss20303000,chr12vsss20303400vsss20303800,chr12vsss20305000vsss20305400,chr12vsss20387600vsss20388000,chr12vsss20409800vsss20410000,chr12vsss20411600vsss20411800,chr12vsss20443200vsss20443400,chr12vsss20448000vsss20448600,chr12vsss20449000vsss20449600,chr12vsss20512800vsss20513000,chr12vsss20518600vsss20519000,chr12vsss20582200vsss20582400,chr12vsss20798200vsss20798800,chr12vsss20904600vsss20904800,chr12vsss20907400vsss20907600,chr12vsss23919600vsss23920000,chr12vsss23927800vsss23928600,chr12vsss3880000vsss3880800,chr12vsss52871800vsss52872000,chr12vsss5582200vsss5582400,chr12vsss5585200vsss5585400,chr12vsss5585600vsss5585800,chr12vsss5623000vsss5623400,chr13vsss100863000vsss100863400,chr13vsss110080600vsss110080800,chr13vsss110288000vsss110288200,chr13vsss110327000vsss110327200,chr13vsss110406400vsss110406800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18380000vsss18380200,chr13vsss18389000vsss18389200,chr13vsss18464000vsss18464200,chr13vsss18481200vsss18481400,chr13vsss18629400vsss18630200,chr13vsss189382000vsss189383000,chr13vsss189386600vsss189387400,chr13vsss189641000vsss189641200,chr13vsss189663800vsss189664200,chr13vsss207205600vsss207205800,chr13vsss207535000vsss207535200,chr13vsss207547000vsss207547800,chr13vsss207558600vsss207558800,chr13vsss21769800vsss21770000,chr13vsss23924400vsss23925200,chr13vsss23933000vsss23933200,chr13vsss23938800vsss23939000,chr13vsss23947600vsss23948000,chr13vsss23948200vsss23948400,chr13vsss23954600vsss23954800,chr13vsss23955000vsss23955400,chr13vsss23974000vsss23974800,chr13vsss29801800vsss29802200,chr13vsss29828000vsss29828200,chr13vsss31663800vsss31664000,chr13vsss31992600vsss31992800,chr13vsss35273400vsss35274000,chr13vsss35339400vsss35340400,chr13vsss35370400vsss35370600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45426800vsss45427000,chr13vsss45441400vsss45441800,chr13vsss45480600vsss45481200,chr13vsss52386200vsss52386400,chr13vsss52481400vsss52481800,chr13vsss52492800vsss52493000,chr13vsss52696000vsss52696400,chr13vsss52754000vsss52754400,chr13vsss52754800vsss52755000,chr13vsss52825000vsss52825400,chr13vsss52837400vsss52837600,chr13vsss52870000vsss52870400,chr13vsss67774800vsss67775000,chr13vsss71852800vsss71853200,chr13vsss79094200vsss79094400,chr13vsss79094600vsss79094800,chr13vsss79100200vsss79100600,chr13vsss79100800vsss79101000,chr13vsss79102800vsss79103200,chr13vsss89220400vsss89220600,chr13vsss93310600vsss93310800,chr13vsss93360800vsss93361000,chr13vsss93361400vsss93361800,chr14vsss11071200vsss11071400,chr14vsss11089600vsss11089800,chr14vsss11130800vsss11131000,chr14vsss15001400vsss15001600,chr14vsss15021400vsss15021800,chr14vsss15053400vsss15053600,chr14vsss2089600vsss2089800,chr14vsss2134200vsss2134400,chr14vsss2437800vsss2438000,chr14vsss2460800vsss2461200,chr14vsss26116000vsss26116600,chr14vsss30903000vsss30903200,chr14vsss31981600vsss31982000,chr14vsss32007200vsss32007600,chr14vsss32031000vsss32031200,chr14vsss32040800vsss32041400,chr14vsss32077000vsss32077200,chr14vsss32082800vsss32083000,chr14vsss50112000vsss50112400,chr14vsss74760200vsss74760400,chr14vsss74761600vsss74761800,chr14vsss74771200vsss74772600,chr14vsss76661200vsss76661800,chr14vsss76685000vsss76685400,chr14vsss76735600vsss76735800,chr14vsss76766200vsss76766400,chr14vsss82270200vsss82270400,chr14vsss90800200vsss90800400,chr14vsss90807200vsss90807400,chr14vsss90858000vsss90858400,chr15vsss111363400vsss111363600,chr15vsss118409800vsss118410400,chr15vsss118429200vsss118429600,chr15vsss118429800vsss118430200,chr15vsss118430400vsss118430800,chr15vsss120215600vsss120216400,chr15vsss120217000vsss120217200,chr15vsss120217600vsss120217800,chr15vsss120224000vsss120224400,chr15vsss120226800vsss120227600,chr15vsss120232800vsss120233200,chr15vsss120378000vsss120378200,chr15vsss120407200vsss120407400,chr15vsss120441000vsss120441200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131412200vsss131412400,chr15vsss131461600vsss131461800,chr15vsss131491600vsss131491800,chr15vsss131503400vsss131503600,chr15vsss131506600vsss131507000,chr15vsss131566800vsss131567000,chr15vsss131571400vsss131572000,chr15vsss131611400vsss131611600,chr15vsss32180600vsss32180800,chr15vsss32184600vsss32184800,chr15vsss32197400vsss32197800,chr15vsss47012400vsss47012600,chr15vsss68182000vsss68182200,chr15vsss91603800vsss91604000,chr15vsss91639200vsss91639400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37356600vsss37357000,chr16vsss45576800vsss45577200,chr16vsss45598600vsss45599000,chr16vsss45627800vsss45628000,chr16vsss46117800vsss46118200,chr16vsss46118800vsss46119000,chr16vsss46231600vsss46232000,chr16vsss46237400vsss46237600,chr16vsss46299200vsss46301400,chr16vsss46302000vsss46302400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66158200vsss66158400,chr16vsss66160800vsss66161200,chr16vsss79023000vsss79023400,chr16vsss79081200vsss79081800,chr17vsss12000000vsss12000400,chr17vsss30943200vsss30943600,chr17vsss31008400vsss31008600,chr17vsss31048800vsss31049400,chr17vsss33590600vsss33590800,chr17vsss33648200vsss33648600,chr17vsss47079600vsss47080000,chr17vsss62742600vsss62743200,chr17vsss9316800vsss9317200,chr17vsss9318400vsss9319400,chr17vsss9344000vsss9344400,chr17vsss9344600vsss9344800,chr18vsss19986200vsss19986400,chr18vsss50597000vsss50597200,chr18vsss54406600vsss54406800,chr18vsss54451800vsss54452000,chr18vsss54508200vsss54508400,chr18vsss54513800vsss54514200,chr18vsss6334800vsss6335000,chr18vsss667000vsss667400,chr18vsss7441400vsss7442000,chr1vsss107202600vsss107202800,chr1vsss111112600vsss111112800,chr1vsss111194600vsss111194800,chr1vsss111195200vsss111195600,chr1vsss111268800vsss111269000,chr1vsss111383200vsss111383600,chr1vsss111385400vsss111385800,chr1vsss111389800vsss111390000,chr1vsss113376600vsss113376800,chr1vsss116559400vsss116559600,chr1vsss121635600vsss121636200,chr1vsss121653200vsss121653600,chr1vsss131213000vsss131213200,chr1vsss131228800vsss131229000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180672000vsss180672400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21674800vsss21675200,chr1vsss21707400vsss21707800,chr1vsss21711800vsss21712000,chr1vsss21712400vsss21712600,chr1vsss21713800vsss21714400,chr1vsss21720200vsss21720400,chr1vsss228146600vsss228147000,chr1vsss228166200vsss228166600,chr1vsss235874800vsss235875000,chr1vsss241598400vsss241599400,chr1vsss254947600vsss254948400,chr1vsss254957000vsss254957200,chr1vsss254970600vsss254970800,chr1vsss254986200vsss254986400,chr1vsss258044000vsss258044200,chr1vsss258062800vsss258063000,chr1vsss258063800vsss258064000,chr1vsss258070200vsss258070400,chr1vsss258086200vsss258086400,chr1vsss261220200vsss261220400,chr1vsss261227800vsss261228000,chr1vsss261249600vsss261250000,chr1vsss261252000vsss261252200,chr1vsss261436400vsss261436800,chr1vsss268952600vsss268953000,chr1vsss268967400vsss268967600,chr1vsss274115400vsss274115800,chr1vsss32081200vsss32081800,chr1vsss32128000vsss32128200,chr1vsss32128800vsss32129200,chr1vsss32186600vsss32187600,chr1vsss32249400vsss32249800,chr1vsss32251800vsss32252000,chr1vsss38400vsss38600,chr1vsss43200vsss44000,chr1vsss7468000vsss7468200,chr1vsss90595000vsss90595400,chr1vsss92288000vsss92288200,chr2vsss141951000vsss141951200,chr2vsss143212800vsss143213600,chr2vsss143244400vsss143244800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24744000vsss24744400,chr2vsss24749600vsss24751000,chr2vsss24752400vsss24753400,chr2vsss24841600vsss24841800,chr2vsss24891400vsss24891800,chr2vsss25103400vsss25104000,chr2vsss25104200vsss25104400,chr2vsss25642400vsss25642600,chr2vsss25816800vsss25817000,chr2vsss25867400vsss25867600,chr2vsss25965600vsss25965800,chr2vsss4845000vsss4845400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4979800vsss4980000,chr2vsss49799800vsss49800000,chr2vsss51221400vsss51221600,chr2vsss51226800vsss51227000,chr2vsss51244400vsss51244600,chr2vsss584400vsss584600,chr2vsss60321000vsss60321200,chr2vsss61379400vsss61379800,chr2vsss61381400vsss61381600,chr2vsss61382000vsss61383400,chr2vsss61388800vsss61389000,chr2vsss64686800vsss64687600,chr2vsss64839200vsss64839800,chr2vsss64840000vsss64840200,chr2vsss64840600vsss64841000,chr2vsss64915000vsss64915200,chr2vsss64916200vsss64916600,chr2vsss64918600vsss64920400,chr2vsss66311400vsss66311600,chr2vsss69374800vsss69375200,chr2vsss77316800vsss77317000,chr2vsss77342600vsss77343000,chr2vsss81034200vsss81034600,chr2vsss81038600vsss81039000,chr2vsss81083200vsss81083400,chr2vsss81397800vsss81398000,chr2vsss81895800vsss81896800,chr2vsss81909200vsss81910600,chr2vsss81913600vsss81914000,chr2vsss81915400vsss81916000,chr2vsss81930600vsss81930800,chr2vsss85130600vsss85131200,chr2vsss85255200vsss85255600,chr2vsss85310000vsss85310200,chr2vsss85327000vsss85327200,chr2vsss85656000vsss85656200,chr2vsss87189400vsss87189600,chr2vsss87429800vsss87430400,chr3vsss102541400vsss102541600,chr3vsss102791800vsss102792400,chr3vsss102817200vsss102817400,chr3vsss102840400vsss102840800,chr3vsss17174800vsss17175200,chr3vsss17200400vsss17201400,chr3vsss18073400vsss18073800,chr3vsss18645400vsss18645600,chr3vsss30367200vsss30367600,chr3vsss30399200vsss30399400,chr3vsss30475200vsss30475400,chr3vsss30974200vsss30974400,chr3vsss31037600vsss31037800,chr3vsss31050200vsss31050600,chr3vsss31051200vsss31051400,chr3vsss31073000vsss31073200,chr3vsss31131400vsss31131600,chr3vsss37855600vsss37856000,chr3vsss51832200vsss51832600,chr3vsss5465200vsss5466200,chr3vsss56609600vsss56609800,chr3vsss56623200vsss56623400,chr3vsss76565200vsss76565400,chr3vsss76574600vsss76574800,chr3vsss76634800vsss76635200,chr3vsss92708200vsss92708400,chr3vsss94456400vsss94456600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104224200vsss104224800,chr4vsss108682200vsss108682400,chr4vsss108696800vsss108697000,chr4vsss108704000vsss108704200,chr4vsss108744000vsss108744200,chr4vsss108769400vsss108769600,chr4vsss108815200vsss108815600,chr4vsss109328000vsss109328200,chr4vsss109355400vsss109356000,chr4vsss109356200vsss109356600,chr4vsss109368400vsss109368800,chr4vsss109470600vsss109471200,chr4vsss109484200vsss109484600,chr4vsss55227000vsss55227600,chr4vsss55343000vsss55343400,chr4vsss74264000vsss74264200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81298800vsss81299000,chr4vsss81316200vsss81316400,chr4vsss81320800vsss81321400,chr4vsss83461200vsss83461600,chr4vsss88089800vsss88090400,chr4vsss88094600vsss88094800,chr4vsss88126400vsss88127400,chr4vsss88127600vsss88127800,chr4vsss88128200vsss88128600,chr4vsss88129000vsss88129200,chr4vsss88943600vsss88944200,chr4vsss88945400vsss88945800,chr4vsss88947600vsss88947800,chr4vsss88955800vsss88956200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91448400vsss91448800,chr4vsss91863000vsss91863200,chr4vsss92040400vsss92040600,chr4vsss93864000vsss93864200,chr4vsss93912800vsss93913000,chr4vsss96007600vsss96007800,chr4vsss97240800vsss97241200,chr4vsss98394600vsss98394800,chr4vsss98415000vsss98415400,chr4vsss98421200vsss98421400,chr5vsss13981200vsss13981400,chr5vsss14001600vsss14002400,chr5vsss19550600vsss19550800,chr5vsss19677000vsss19677200,chr5vsss21391800vsss21392000,chr5vsss21392200vsss21392400,chr5vsss22402000vsss22402200,chr5vsss22438000vsss22438200,chr5vsss22439400vsss22439600,chr5vsss22478600vsss22478800,chr5vsss22771400vsss22771800,chr5vsss29037800vsss29038000,chr5vsss29042600vsss29043000,chr5vsss31656400vsss31656600,chr5vsss31988600vsss31989000,chr5vsss32060000vsss32060600,chr5vsss32318400vsss32318600,chr5vsss32342400vsss32342600,chr5vsss32486600vsss32487400,chr5vsss32691000vsss32691400,chr5vsss32693200vsss32693400,chr5vsss32702000vsss32702200,chr5vsss32709800vsss32710000,chr5vsss32726000vsss32726600,chr5vsss32758600vsss32758800,chr5vsss32793200vsss32793800,chr5vsss32847200vsss32847600,chr5vsss32852800vsss32853400,chr5vsss32887400vsss32887800,chr5vsss32894000vsss32894400,chr5vsss32896600vsss32897000,chr5vsss32965600vsss32965800,chr5vsss33751400vsss33752000,chr5vsss33839000vsss33839200,chr5vsss34979800vsss34980200,chr5vsss34995400vsss34995600,chr5vsss48682400vsss48682800,chr5vsss48685000vsss48685600,chr5vsss48756800vsss48757200,chr5vsss48773200vsss48773400,chr5vsss48820600vsss48820800,chr5vsss56135600vsss56135800,chr5vsss56280600vsss56280800,chr5vsss56281200vsss56281400,chr5vsss56281600vsss56281800,chr5vsss56706800vsss56707000,chr5vsss6108600vsss6109000,chr5vsss62755400vsss62755600,chr5vsss62756000vsss62756600,chr5vsss62778400vsss62779000,chr5vsss62972800vsss62973000,chr5vsss6300000vsss6301000,chr5vsss63091200vsss63091400,chr5vsss63095200vsss63095400,chr5vsss63096600vsss63096800,chr5vsss63098400vsss63098800,chr5vsss6317400vsss6318000,chr5vsss6931400vsss6931600,chr5vsss76123800vsss76124000,chr5vsss76157200vsss76157400,chr5vsss76163600vsss76164000,chr5vsss76191200vsss76191400,chr5vsss76213000vsss76213200,chr5vsss87468800vsss87469000,chr5vsss87488800vsss87489000,chr6vsss106486800vsss106487200,chr6vsss115463000vsss115463200,chr6vsss115472000vsss115472400,chr6vsss115566000vsss115566400,chr6vsss1171200vsss1172000,chr6vsss12054800vsss12055000,chr6vsss148911000vsss148911200,chr6vsss16799200vsss16799400,chr6vsss19571800vsss19572400,chr6vsss19592200vsss19592400,chr6vsss4105800vsss4106200,chr6vsss4106400vsss4107000,chr6vsss44039600vsss44040000,chr6vsss51412600vsss51412800,chr6vsss51430600vsss51431800,chr6vsss51809000vsss51809200,chr6vsss53102400vsss53103800,chr6vsss55788600vsss55788800,chr6vsss55794000vsss55794200,chr6vsss55795200vsss55795400,chr6vsss55799800vsss55800200,chr6vsss58374400vsss58374800,chr6vsss59079400vsss59079600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72159400vsss72159800,chr6vsss72186200vsss72186400,chr6vsss72220600vsss72220800,chr6vsss77728800vsss77729800,chr6vsss77730600vsss77731200,chr6vsss81667800vsss81668000,chr6vsss81672600vsss81672800,chr6vsss81673200vsss81673400,chr6vsss81676000vsss81676200,chr6vsss81678600vsss81679000,chr6vsss81681000vsss81681200,chr6vsss84831200vsss84832000,chr6vsss84855000vsss84855200,chr6vsss84855600vsss84855800,chr6vsss85274400vsss85275000,chr6vsss85275400vsss85275600,chr6vsss85277200vsss85277800,chr6vsss95548000vsss95548200,chr6vsss95832600vsss95833000,chr6vsss95835000vsss95835200,chr6vsss98100200vsss98100600,chr6vsss98102000vsss98102200,chr6vsss98288000vsss98288200,chr6vsss98325200vsss98325600,chr6vsss98357000vsss98357200,chr6vsss98367200vsss98367600,chr7vsss114414600vsss114415000,chr7vsss114501200vsss114501600,chr7vsss115558800vsss115559200,chr7vsss115570200vsss115571000,chr7vsss131600vsss131800,chr7vsss132400vsss132600,chr7vsss1727200vsss1727600,chr7vsss1738800vsss1739200,chr7vsss1741200vsss1741600,chr7vsss23261000vsss23261200,chr7vsss23778600vsss23779000,chr7vsss31795600vsss31796000,chr7vsss31859400vsss31859600,chr7vsss32959400vsss32959600,chr7vsss32960600vsss32961000,chr7vsss39245800vsss39246000,chr7vsss40871200vsss40871800,chr7vsss48175400vsss48176600,chr7vsss53052200vsss53052600,chr7vsss53108800vsss53109400,chr7vsss55400vsss55600,chr7vsss55460800vsss55461200,chr7vsss63800vsss64400,chr7vsss87600vsss87800,chr7vsss91087800vsss91088000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120672400vsss120672600,chr8vsss120673400vsss120673600,chr8vsss120682000vsss120682200,chr8vsss135080000vsss135080200,chr8vsss135097000vsss135097200,chr8vsss135131600vsss135132200,chr8vsss135154600vsss135155200,chr8vsss135159200vsss135159400,chr8vsss135161400vsss135161600,chr8vsss135169600vsss135169800,chr8vsss135170400vsss135170600,chr8vsss135183800vsss135184000,chr8vsss135208400vsss135208800,chr8vsss135212400vsss135213200,chr8vsss135224400vsss135224800,chr8vsss135226800vsss135227400,chr8vsss135228000vsss135228200,chr8vsss135276000vsss135276600,chr8vsss135281200vsss135281400,chr8vsss138809200vsss138809400,chr8vsss138877400vsss138877600,chr8vsss138910600vsss138910800,chr8vsss33469800vsss33470000,chr8vsss33621200vsss33621400,chr8vsss33633400vsss33633800,chr8vsss41441000vsss41441200,chr8vsss41441400vsss41441600,chr8vsss41503400vsss41504000,chr8vsss72040800vsss72041600,chr8vsss75440600vsss75440800,chr8vsss75441200vsss75441400,chr8vsss75601600vsss75602000,chr8vsss75603400vsss75604000,chr8vsss75624000vsss75624400,chr9vsss100038200vsss100038400,chr9vsss102707600vsss102708000,chr9vsss102719800vsss102720000,chr9vsss102778200vsss102778400,chr9vsss102784000vsss102784400,chr9vsss102785600vsss102786000,chr9vsss102801200vsss102801400,chr9vsss102802600vsss102803200,chr9vsss102814800vsss102815000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115858800vsss115859000,chr9vsss116285400vsss116285600,chr9vsss124817400vsss124817800,chr9vsss124819200vsss124819400,chr9vsss124820000vsss124820800,chr9vsss124838200vsss124838600,chr9vsss124843600vsss124844000,chr9vsss17017600vsss17018200,chr9vsss17050200vsss17050400,chr9vsss17059400vsss17059800,chr9vsss21776200vsss21776400,chr9vsss21801200vsss21801400,chr9vsss21829000vsss21829200,chr9vsss21841600vsss21841800,chr9vsss21844400vsss21844600,chr9vsss21850400vsss21850600,chr9vsss21850800vsss21851200,chr9vsss22150000vsss22150400,chr9vsss46419800vsss46420000,chr9vsss46458800vsss46459200,chr9vsss46467600vsss46467800,chr9vsss6665600vsss6665800,chr9vsss67900200vsss67900400,chr9vsss67903000vsss67903800,chr9vsss67935000vsss67935400,chr9vsss67936200vsss67936400,chr9vsss67943800vsss67944200,chr9vsss68066800vsss68067400,chr9vsss91354200vsss91354400,chr9vsss91354800vsss91355000,chr9vsss91482600vsss91483200,chrUn_NW_018084968v1vsss1897200vsss1898800,chrUn_NW_018084968v1vsss1906400vsss1907200,chrUn_NW_018084968v1vsss1942400vsss1943200,chrUn_NW_018084979v1vsss673400vsss673600,chrUn_NW_018084979v1vsss693600vsss694000,chrUn_NW_018084979v1vsss694200vsss694600,chrUn_NW_018084979v1vsss696400vsss696800,chrUn_NW_018084979v1vsss697000vsss697400,chrUn_NW_018084979v1vsss775800vsss776200,chrUn_NW_018085018v1vsss102600vsss102800,chrUn_NW_018085018v1vsss125600vsss125800,chrUn_NW_018085018v1vsss92200vsss92400,chrXvsss111698000vsss111698200,chrXvsss111704200vsss111704400,chrXvsss111828600vsss111829400,chrXvsss111898000vsss111898200,chrXvsss111902600vsss111903000,chrXvsss19789000vsss19789200,chrXvsss33617200vsss33617400,chrXvsss33631000vsss33631200,chrXvsss33634200vsss33634400,chrXvsss33637600vsss33638000,chrXvsss35853800vsss35854000,chrXvsss35886000vsss35886200,chrXvsss35979000vsss35979400,chrXvsss36184000vsss36184200,chrXvsss36197800vsss36198000,chrXvsss36954000vsss36954200,chrXvsss42157200vsss42158000,chrXvsss46365200vsss46365600,chrXvsss46411400vsss46411800,chrXvsss63377800vsss63378000,chrXvsss83016000vsss83016400,chrXvsss97082400vsss97082800,chrXvsss97107600vsss97107800,chrXvsss98710000vsss98710200</t>
  </si>
  <si>
    <t>ACLY,ACTR1B,ACTR2,ADA,ADAM10,ADGRE3,ADGRE5,ADGRG3,AICDA,ALOX5,ANO6,ANPEP,ANXA3,AOC1,AP1M1,AP2A2,APBB1IP,APP,ARG1,ARHGAP45,ARHGAP9,ARMC8,ARPC5,ATG7,ATP6AP2,ATP6V0A1,ATP6V1D,ATP8A1,ATP8B4,B4GALT1,BIN2,BRI3,BST2,BTK,C1orf35,C3AR1,C5AR1,C8orf4,CAB39,CALML5,CAND1,CAP1,CBL,CCR6,CCT2,CD180,CD1C,CD244,CD33,CD36,CD40LG,CD44,CD47,CD53,CD55,CD58,CD68,CD86,CDK13,CFP,CHGA,CKAP4,CLEC4E,CMTM6,COMMD9,COTL1,CPLX2,CPPED1,CR1,CREG1,CSNK2B,CTSB,CTSC,CTSH,CTSS,CX3CR1,CXCR1,CXCR2,CYB5R3,CYBB,CYFIP1,CYSTM1,DDX3X,DERA,DIAPH1,DNAJC3,DNAJC5,DOCK10,DOCK11,DOCK2,DYNC1H1,DYNC1LI1,EEF1A1,EEF2,ENPP4,EOMES,ERCC1,F2RL1,FABP5,FAF2,FCAR,FCGR3B,FCN1,FGL2,FGR,FOXP1,FUCA1,FUCA2,GAPT,GATA3,GHDC,GNS,GPI,GPR183,GPR84,GSTP1,GYG1,HAVCR2,HGSNAT,HK3,HMGB1,HMOX2,HPSE,HSP90AB1,HUWE1,HVCN1,IDH1,IFNA5,IFNB1,IFNG,IGF2R,IL12B,IL18R1,IL2,IL6,IMPDH1,IMPDH2,IQGAP1,IQGAP2,IRF4,ITGAV,ITGAX,ITGB2,ITM2A,JUP,KARS,KCNAB2,KIT,KPNB1,LAMP2,LAMTOR1,LAMTOR3,LAT,LCP1,LEF1,LPCAT1,LRMP,LRP1,LTA4H,LY9,LYN,MAN2B1,MANBA,MAPK1,MAPK14,MGST1,MILR1,MLH1,MNDA,MSH6,MVP,NBEAL2,NCKAP1L,NFAM1,NFKB1,NHLRC3,NOTCH2,NR4A3,ORM2,OSTF1,PECAM1,PGM1,PIK3CD,PIK3CG,PLAC8,PLAU,PLCG2,PLCL2,PLD1,PLEKHO2,PPIA,PPIE,PRCP,PRDX4,PRDX6,PRKCD,PRKCE,PRSS2,PSAP,PSMB1,PSMC3,PSMD14,PSMD6,PSMD7,PTAFR,PTGER4,PTK2B,PTPRB,PTPRJ,PTPRN2,PYGB,PYGL,QPCT,RAB14,RAB27A,RAB31,RAB5B,RAB7A,RAC1,RAP1A,RAP1B,RAP2B,RASGRP1,RC3H1,RELB,RHOA,RHOF,RNF8,ROCK1,RORA,S100A11,S100A13,SBNO2,SCAMP1,SDCBP,SELL,SEMA4A,SERPINA1,SERPINB1,SERPINB6,SH2D1B,SIGLEC5,SIRPA,SLAMF1,SLAMF6,SLC11A1,SLC15A4,SLC27A2,SLC2A3,SLC44A2,SPTAN1,SRP14,STAT3,STAT6,STBD1,STK10,STOM,SWAP70,SYK,TCIRG1,TLR2,TLR3,TLR4,TMBIM1,TMC6,TMEM30A,TNFRSF1B,TOM1,TSPAN14,TTR,TUBB,UBR4,UNC13D,VAPA,VCL,VCP,XRCC5,XRCC6,ZFPM1</t>
  </si>
  <si>
    <t>chr10vsss33274800vsss33275000,chr10vsss33338000vsss33338200,chr10vsss33343200vsss33343400,chr10vsss33343800vsss33344000,chr10vsss33355600vsss33356000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10vsss65435800vsss65436000,chr11vsss14284200vsss14284600,chr11vsss14285000vsss14285200,chr11vsss14294600vsss14295000,chr11vsss14309400vsss14310200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65288000vsss65288200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14629800vsss14630200,chr12vsss14646000vsss14646200,chr12vsss14658200vsss14659000,chr12vsss14665800vsss14666200,chr12vsss14671400vsss14672000,chr12vsss14672200vsss14672400,chr12vsss14673000vsss14673200,chr12vsss14676200vsss14676600,chr12vsss14695200vsss14695400,chr12vsss20302400vsss20302600,chr12vsss20302800vsss20303000,chr12vsss20303400vsss20303800,chr12vsss20305000vsss20305400,chr12vsss20387600vsss20388000,chr12vsss20409800vsss20410000,chr12vsss20411600vsss20411800,chr12vsss20443200vsss20443400,chr12vsss20448000vsss20448600,chr12vsss20449000vsss20449600,chr12vsss20512800vsss20513000,chr12vsss20518600vsss20519000,chr12vsss20582200vsss20582400,chr12vsss20798200vsss20798800,chr12vsss20904600vsss20904800,chr12vsss20907400vsss20907600,chr12vsss23919600vsss23920000,chr12vsss23927800vsss23928600,chr12vsss3880000vsss3880800,chr12vsss52871800vsss52872000,chr12vsss5582200vsss5582400,chr12vsss5585200vsss5585400,chr12vsss5585600vsss5585800,chr12vsss5623000vsss5623400,chr13vsss100863000vsss100863400,chr13vsss110080600vsss110080800,chr13vsss110288000vsss110288200,chr13vsss110327000vsss110327200,chr13vsss110406400vsss110406800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18380000vsss18380200,chr13vsss18389000vsss18389200,chr13vsss18464000vsss18464200,chr13vsss18481200vsss18481400,chr13vsss18629400vsss18630200,chr13vsss207205600vsss207205800,chr13vsss207535000vsss207535200,chr13vsss207547000vsss207547800,chr13vsss207558600vsss207558800,chr13vsss21769800vsss21770000,chr13vsss23924400vsss23925200,chr13vsss23933000vsss23933200,chr13vsss23938800vsss23939000,chr13vsss23947600vsss23948000,chr13vsss23948200vsss23948400,chr13vsss23954600vsss23954800,chr13vsss23955000vsss23955400,chr13vsss23974000vsss23974800,chr13vsss29801800vsss29802200,chr13vsss29828000vsss29828200,chr13vsss31663800vsss31664000,chr13vsss31992600vsss31992800,chr13vsss35273400vsss35274000,chr13vsss35339400vsss35340400,chr13vsss35370400vsss35370600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45426800vsss45427000,chr13vsss45441400vsss45441800,chr13vsss45480600vsss45481200,chr13vsss52386200vsss52386400,chr13vsss52481400vsss52481800,chr13vsss52492800vsss52493000,chr13vsss52696000vsss52696400,chr13vsss52754000vsss52754400,chr13vsss52754800vsss52755000,chr13vsss52825000vsss52825400,chr13vsss52837400vsss52837600,chr13vsss52870000vsss52870400,chr13vsss67774800vsss67775000,chr13vsss71852800vsss71853200,chr13vsss79094200vsss79094400,chr13vsss79094600vsss79094800,chr13vsss79100200vsss79100600,chr13vsss79100800vsss79101000,chr13vsss79102800vsss79103200,chr13vsss89220400vsss89220600,chr13vsss93310600vsss93310800,chr13vsss93360800vsss93361000,chr13vsss93361400vsss93361800,chr14vsss11071200vsss11071400,chr14vsss11089600vsss11089800,chr14vsss11130800vsss11131000,chr14vsss15001400vsss15001600,chr14vsss15021400vsss15021800,chr14vsss15053400vsss15053600,chr14vsss2089600vsss2089800,chr14vsss2134200vsss2134400,chr14vsss2437800vsss2438000,chr14vsss2460800vsss2461200,chr14vsss26116000vsss26116600,chr14vsss30903000vsss30903200,chr14vsss31981600vsss31982000,chr14vsss32007200vsss32007600,chr14vsss32031000vsss32031200,chr14vsss32040800vsss32041400,chr14vsss32077000vsss32077200,chr14vsss32082800vsss32083000,chr14vsss50112000vsss50112400,chr14vsss74760200vsss74760400,chr14vsss74761600vsss74761800,chr14vsss74771200vsss74772600,chr14vsss76661200vsss76661800,chr14vsss76685000vsss76685400,chr14vsss76735600vsss76735800,chr14vsss76766200vsss76766400,chr14vsss82270200vsss82270400,chr14vsss90800200vsss90800400,chr14vsss90807200vsss90807400,chr14vsss90858000vsss90858400,chr15vsss111363400vsss111363600,chr15vsss118409800vsss118410400,chr15vsss118429200vsss118429600,chr15vsss118429800vsss118430200,chr15vsss118430400vsss118430800,chr15vsss120215600vsss120216400,chr15vsss120217000vsss120217200,chr15vsss120217600vsss120217800,chr15vsss120224000vsss120224400,chr15vsss120226800vsss120227600,chr15vsss120232800vsss120233200,chr15vsss120378000vsss120378200,chr15vsss120407200vsss120407400,chr15vsss120441000vsss120441200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131412200vsss131412400,chr15vsss131461600vsss131461800,chr15vsss131491600vsss131491800,chr15vsss131503400vsss131503600,chr15vsss131506600vsss131507000,chr15vsss131566800vsss131567000,chr15vsss131571400vsss131572000,chr15vsss131611400vsss131611600,chr15vsss32180600vsss32180800,chr15vsss32184600vsss32184800,chr15vsss32197400vsss32197800,chr15vsss47012400vsss47012600,chr15vsss68182000vsss68182200,chr15vsss91603800vsss91604000,chr15vsss91639200vsss91639400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37356600vsss37357000,chr16vsss45576800vsss45577200,chr16vsss45598600vsss45599000,chr16vsss45627800vsss45628000,chr16vsss46117800vsss46118200,chr16vsss46118800vsss46119000,chr16vsss46231600vsss46232000,chr16vsss46237400vsss46237600,chr16vsss46299200vsss46301400,chr16vsss46302000vsss46302400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66158200vsss66158400,chr16vsss66160800vsss66161200,chr16vsss79023000vsss79023400,chr16vsss79081200vsss79081800,chr17vsss12000000vsss12000400,chr17vsss30943200vsss30943600,chr17vsss31008400vsss31008600,chr17vsss31048800vsss31049400,chr17vsss33590600vsss33590800,chr17vsss33648200vsss33648600,chr17vsss47079600vsss47080000,chr17vsss62742600vsss62743200,chr18vsss19986200vsss19986400,chr18vsss50597000vsss50597200,chr18vsss54406600vsss54406800,chr18vsss54451800vsss54452000,chr18vsss54508200vsss54508400,chr18vsss54513800vsss54514200,chr18vsss6334800vsss6335000,chr18vsss667000vsss667400,chr18vsss7441400vsss7442000,chr1vsss107202600vsss107202800,chr1vsss111112600vsss111112800,chr1vsss111194600vsss111194800,chr1vsss111195200vsss111195600,chr1vsss111268800vsss111269000,chr1vsss111383200vsss111383600,chr1vsss111385400vsss111385800,chr1vsss111389800vsss111390000,chr1vsss113376600vsss113376800,chr1vsss116559400vsss116559600,chr1vsss121635600vsss121636200,chr1vsss121653200vsss121653600,chr1vsss131213000vsss131213200,chr1vsss131228800vsss131229000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180672000vsss180672400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21674800vsss21675200,chr1vsss21707400vsss21707800,chr1vsss21711800vsss21712000,chr1vsss21712400vsss21712600,chr1vsss21713800vsss21714400,chr1vsss21720200vsss21720400,chr1vsss228146600vsss228147000,chr1vsss228166200vsss228166600,chr1vsss235874800vsss235875000,chr1vsss241598400vsss241599400,chr1vsss254947600vsss254948400,chr1vsss254957000vsss254957200,chr1vsss254970600vsss254970800,chr1vsss254986200vsss254986400,chr1vsss258044000vsss258044200,chr1vsss258062800vsss258063000,chr1vsss258063800vsss258064000,chr1vsss258070200vsss258070400,chr1vsss258086200vsss258086400,chr1vsss261220200vsss261220400,chr1vsss261227800vsss261228000,chr1vsss261249600vsss261250000,chr1vsss261252000vsss261252200,chr1vsss261436400vsss261436800,chr1vsss268952600vsss268953000,chr1vsss268967400vsss268967600,chr1vsss274115400vsss274115800,chr1vsss32081200vsss32081800,chr1vsss32128000vsss32128200,chr1vsss32128800vsss32129200,chr1vsss32186600vsss32187600,chr1vsss32249400vsss32249800,chr1vsss32251800vsss32252000,chr1vsss38400vsss38600,chr1vsss43200vsss44000,chr1vsss7468000vsss7468200,chr1vsss90595000vsss90595400,chr1vsss92288000vsss92288200,chr2vsss141951000vsss141951200,chr2vsss143212800vsss143213600,chr2vsss143244400vsss143244800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24744000vsss24744400,chr2vsss24749600vsss24751000,chr2vsss24752400vsss24753400,chr2vsss24841600vsss24841800,chr2vsss24891400vsss24891800,chr2vsss25103400vsss25104000,chr2vsss25104200vsss25104400,chr2vsss25642400vsss25642600,chr2vsss25816800vsss25817000,chr2vsss25867400vsss25867600,chr2vsss25965600vsss25965800,chr2vsss4845000vsss4845400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4979800vsss4980000,chr2vsss49799800vsss49800000,chr2vsss51221400vsss51221600,chr2vsss51226800vsss51227000,chr2vsss51244400vsss51244600,chr2vsss584400vsss584600,chr2vsss60321000vsss60321200,chr2vsss61379400vsss61379800,chr2vsss61381400vsss61381600,chr2vsss61382000vsss61383400,chr2vsss61388800vsss61389000,chr2vsss64686800vsss64687600,chr2vsss64839200vsss64839800,chr2vsss64840000vsss64840200,chr2vsss64840600vsss64841000,chr2vsss64915000vsss64915200,chr2vsss64916200vsss64916600,chr2vsss64918600vsss64920400,chr2vsss66311400vsss66311600,chr2vsss69374800vsss69375200,chr2vsss77316800vsss77317000,chr2vsss77342600vsss77343000,chr2vsss81034200vsss81034600,chr2vsss81038600vsss81039000,chr2vsss81083200vsss81083400,chr2vsss81397800vsss81398000,chr2vsss81895800vsss81896800,chr2vsss81909200vsss81910600,chr2vsss81913600vsss81914000,chr2vsss81915400vsss81916000,chr2vsss81930600vsss81930800,chr2vsss85130600vsss85131200,chr2vsss85255200vsss85255600,chr2vsss85310000vsss85310200,chr2vsss85327000vsss85327200,chr2vsss85656000vsss85656200,chr2vsss87189400vsss87189600,chr2vsss87429800vsss87430400,chr3vsss102541400vsss102541600,chr3vsss102791800vsss102792400,chr3vsss102817200vsss102817400,chr3vsss102840400vsss102840800,chr3vsss17174800vsss17175200,chr3vsss17200400vsss17201400,chr3vsss18073400vsss18073800,chr3vsss18645400vsss18645600,chr3vsss30367200vsss30367600,chr3vsss30399200vsss30399400,chr3vsss30475200vsss30475400,chr3vsss30974200vsss30974400,chr3vsss31037600vsss31037800,chr3vsss31050200vsss31050600,chr3vsss31051200vsss31051400,chr3vsss31073000vsss31073200,chr3vsss31131400vsss31131600,chr3vsss37855600vsss37856000,chr3vsss51832200vsss51832600,chr3vsss5465200vsss5466200,chr3vsss56609600vsss56609800,chr3vsss56623200vsss56623400,chr3vsss76565200vsss76565400,chr3vsss76574600vsss76574800,chr3vsss76634800vsss76635200,chr3vsss92708200vsss92708400,chr3vsss94456400vsss94456600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104224200vsss104224800,chr4vsss108682200vsss108682400,chr4vsss108696800vsss108697000,chr4vsss108704000vsss108704200,chr4vsss108744000vsss108744200,chr4vsss108769400vsss108769600,chr4vsss108815200vsss108815600,chr4vsss109328000vsss109328200,chr4vsss109355400vsss109356000,chr4vsss109356200vsss109356600,chr4vsss109368400vsss109368800,chr4vsss109470600vsss109471200,chr4vsss109484200vsss109484600,chr4vsss55227000vsss55227600,chr4vsss55343000vsss55343400,chr4vsss74264000vsss74264200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81298800vsss81299000,chr4vsss81316200vsss81316400,chr4vsss81320800vsss81321400,chr4vsss83461200vsss83461600,chr4vsss88089800vsss88090400,chr4vsss88094600vsss88094800,chr4vsss88126400vsss88127400,chr4vsss88127600vsss88127800,chr4vsss88128200vsss88128600,chr4vsss88129000vsss88129200,chr4vsss88943600vsss88944200,chr4vsss88945400vsss88945800,chr4vsss88947600vsss88947800,chr4vsss88955800vsss88956200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91448400vsss91448800,chr4vsss91863000vsss91863200,chr4vsss92040400vsss92040600,chr4vsss93864000vsss93864200,chr4vsss93912800vsss93913000,chr4vsss96007600vsss96007800,chr4vsss97240800vsss97241200,chr4vsss98394600vsss98394800,chr4vsss98415000vsss98415400,chr4vsss98421200vsss98421400,chr5vsss13981200vsss13981400,chr5vsss14001600vsss14002400,chr5vsss19550600vsss19550800,chr5vsss19677000vsss19677200,chr5vsss21391800vsss21392000,chr5vsss21392200vsss21392400,chr5vsss22402000vsss22402200,chr5vsss22771400vsss22771800,chr5vsss29037800vsss29038000,chr5vsss29042600vsss29043000,chr5vsss31656400vsss31656600,chr5vsss31988600vsss31989000,chr5vsss32060000vsss32060600,chr5vsss32318400vsss32318600,chr5vsss32342400vsss32342600,chr5vsss32486600vsss32487400,chr5vsss32691000vsss32691400,chr5vsss32693200vsss32693400,chr5vsss32702000vsss32702200,chr5vsss32709800vsss32710000,chr5vsss32726000vsss32726600,chr5vsss32758600vsss32758800,chr5vsss32793200vsss32793800,chr5vsss32847200vsss32847600,chr5vsss32852800vsss32853400,chr5vsss32887400vsss32887800,chr5vsss32894000vsss32894400,chr5vsss32896600vsss32897000,chr5vsss32965600vsss32965800,chr5vsss33751400vsss33752000,chr5vsss33839000vsss33839200,chr5vsss34979800vsss34980200,chr5vsss34995400vsss34995600,chr5vsss48682400vsss48682800,chr5vsss48685000vsss48685600,chr5vsss48756800vsss48757200,chr5vsss48773200vsss48773400,chr5vsss48820600vsss48820800,chr5vsss56135600vsss56135800,chr5vsss56280600vsss56280800,chr5vsss56281200vsss56281400,chr5vsss56281600vsss56281800,chr5vsss56706800vsss56707000,chr5vsss6108600vsss6109000,chr5vsss62755400vsss62755600,chr5vsss62756000vsss62756600,chr5vsss62778400vsss62779000,chr5vsss62972800vsss62973000,chr5vsss6300000vsss6301000,chr5vsss63091200vsss63091400,chr5vsss63095200vsss63095400,chr5vsss63096600vsss63096800,chr5vsss63098400vsss63098800,chr5vsss6317400vsss6318000,chr5vsss6931400vsss6931600,chr5vsss76123800vsss76124000,chr5vsss76157200vsss76157400,chr5vsss76163600vsss76164000,chr5vsss76191200vsss76191400,chr5vsss76213000vsss76213200,chr5vsss87468800vsss87469000,chr5vsss87488800vsss87489000,chr6vsss106486800vsss106487200,chr6vsss115463000vsss115463200,chr6vsss115472000vsss115472400,chr6vsss115566000vsss115566400,chr6vsss1171200vsss1172000,chr6vsss12054800vsss12055000,chr6vsss148911000vsss148911200,chr6vsss16799200vsss16799400,chr6vsss19571800vsss19572400,chr6vsss19592200vsss19592400,chr6vsss4105800vsss4106200,chr6vsss4106400vsss4107000,chr6vsss44039600vsss44040000,chr6vsss51412600vsss51412800,chr6vsss51430600vsss51431800,chr6vsss51809000vsss51809200,chr6vsss53102400vsss53103800,chr6vsss55788600vsss55788800,chr6vsss55794000vsss55794200,chr6vsss55795200vsss55795400,chr6vsss55799800vsss55800200,chr6vsss58374400vsss58374800,chr6vsss59079400vsss59079600,chr6vsss6573600vsss6573800,chr6vsss6578400vsss6578600,chr6vsss6579000vsss6579200,chr6vsss6695800vsss6696200,chr6vsss6696400vsss6696600,chr6vsss67003800vsss67004000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72159400vsss72159800,chr6vsss72186200vsss72186400,chr6vsss72220600vsss72220800,chr6vsss77728800vsss77729800,chr6vsss77730600vsss77731200,chr6vsss81667800vsss81668000,chr6vsss81672600vsss81672800,chr6vsss81673200vsss81673400,chr6vsss81676000vsss81676200,chr6vsss81678600vsss81679000,chr6vsss81681000vsss81681200,chr6vsss84831200vsss84832000,chr6vsss84855000vsss84855200,chr6vsss84855600vsss84855800,chr6vsss85274400vsss85275000,chr6vsss85275400vsss85275600,chr6vsss85277200vsss85277800,chr6vsss95548000vsss95548200,chr6vsss95832600vsss95833000,chr6vsss95835000vsss95835200,chr6vsss98100200vsss98100600,chr6vsss98102000vsss98102200,chr6vsss98288000vsss98288200,chr6vsss98325200vsss98325600,chr6vsss98357000vsss98357200,chr6vsss98367200vsss98367600,chr7vsss114414600vsss114415000,chr7vsss114501200vsss114501600,chr7vsss115558800vsss115559200,chr7vsss115570200vsss115571000,chr7vsss131600vsss131800,chr7vsss132400vsss132600,chr7vsss1727200vsss1727600,chr7vsss1738800vsss1739200,chr7vsss1741200vsss1741600,chr7vsss23261000vsss23261200,chr7vsss23778600vsss23779000,chr7vsss31795600vsss31796000,chr7vsss31859400vsss31859600,chr7vsss32959400vsss32959600,chr7vsss32960600vsss32961000,chr7vsss39245800vsss39246000,chr7vsss40871200vsss40871800,chr7vsss48175400vsss48176600,chr7vsss53052200vsss53052600,chr7vsss53108800vsss53109400,chr7vsss55400vsss55600,chr7vsss55460800vsss55461200,chr7vsss63800vsss64400,chr7vsss87600vsss87800,chr7vsss91087800vsss91088000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120672400vsss120672600,chr8vsss120673400vsss120673600,chr8vsss120682000vsss120682200,chr8vsss135080000vsss135080200,chr8vsss135097000vsss135097200,chr8vsss135131600vsss135132200,chr8vsss135154600vsss135155200,chr8vsss135159200vsss135159400,chr8vsss135161400vsss135161600,chr8vsss135169600vsss135169800,chr8vsss135170400vsss135170600,chr8vsss135183800vsss135184000,chr8vsss135208400vsss135208800,chr8vsss135212400vsss135213200,chr8vsss135224400vsss135224800,chr8vsss135226800vsss135227400,chr8vsss135228000vsss135228200,chr8vsss135276000vsss135276600,chr8vsss135281200vsss135281400,chr8vsss138809200vsss138809400,chr8vsss138877400vsss138877600,chr8vsss138910600vsss138910800,chr8vsss33469800vsss33470000,chr8vsss33621200vsss33621400,chr8vsss33633400vsss33633800,chr8vsss41441000vsss41441200,chr8vsss41441400vsss41441600,chr8vsss41503400vsss41504000,chr8vsss72040800vsss72041600,chr8vsss75440600vsss75440800,chr8vsss75441200vsss75441400,chr8vsss75601600vsss75602000,chr8vsss75603400vsss75604000,chr8vsss75624000vsss75624400,chr9vsss100038200vsss100038400,chr9vsss102707600vsss102708000,chr9vsss102719800vsss102720000,chr9vsss102778200vsss102778400,chr9vsss102784000vsss102784400,chr9vsss102785600vsss102786000,chr9vsss102801200vsss102801400,chr9vsss102802600vsss102803200,chr9vsss102814800vsss102815000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115858800vsss115859000,chr9vsss116285400vsss116285600,chr9vsss124817400vsss124817800,chr9vsss124819200vsss124819400,chr9vsss124820000vsss124820800,chr9vsss124838200vsss124838600,chr9vsss124843600vsss124844000,chr9vsss17017600vsss17018200,chr9vsss17050200vsss17050400,chr9vsss17059400vsss17059800,chr9vsss21776200vsss21776400,chr9vsss21801200vsss21801400,chr9vsss21829000vsss21829200,chr9vsss21841600vsss21841800,chr9vsss21844400vsss21844600,chr9vsss21850400vsss21850600,chr9vsss21850800vsss21851200,chr9vsss22150000vsss22150400,chr9vsss46419800vsss46420000,chr9vsss46458800vsss46459200,chr9vsss46467600vsss46467800,chr9vsss6665600vsss6665800,chr9vsss67900200vsss67900400,chr9vsss67903000vsss67903800,chr9vsss67935000vsss67935400,chr9vsss67936200vsss67936400,chr9vsss67943800vsss67944200,chr9vsss68066800vsss68067400,chr9vsss91354200vsss91354400,chr9vsss91354800vsss91355000,chr9vsss91482600vsss91483200,chrUn_NW_018084968v1vsss1897200vsss1898800,chrUn_NW_018084968v1vsss1906400vsss1907200,chrUn_NW_018084968v1vsss1942400vsss1943200,chrUn_NW_018084979v1vsss673400vsss673600,chrUn_NW_018084979v1vsss693600vsss694000,chrUn_NW_018084979v1vsss694200vsss694600,chrUn_NW_018084979v1vsss696400vsss696800,chrUn_NW_018084979v1vsss697000vsss697400,chrUn_NW_018084979v1vsss775800vsss776200,chrUn_NW_018085018v1vsss102600vsss102800,chrUn_NW_018085018v1vsss125600vsss125800,chrUn_NW_018085018v1vsss92200vsss92400,chrXvsss111698000vsss111698200,chrXvsss111704200vsss111704400,chrXvsss111828600vsss111829400,chrXvsss111898000vsss111898200,chrXvsss111902600vsss111903000,chrXvsss19789000vsss19789200,chrXvsss33617200vsss33617400,chrXvsss33631000vsss33631200,chrXvsss33634200vsss33634400,chrXvsss33637600vsss33638000,chrXvsss35853800vsss35854000,chrXvsss35886000vsss35886200,chrXvsss35979000vsss35979400,chrXvsss36184000vsss36184200,chrXvsss36197800vsss36198000,chrXvsss36954000vsss36954200,chrXvsss42157200vsss42158000,chrXvsss46365200vsss46365600,chrXvsss46411400vsss46411800,chrXvsss63377800vsss63378000,chrXvsss83016000vsss83016400,chrXvsss97082400vsss97082800,chrXvsss97107600vsss97107800,chrXvsss98710000vsss98710200</t>
  </si>
  <si>
    <t>ACLY,ACTR1B,ACTR2,ADA,ADAM10,ADGRE3,ADGRE5,ADGRG3,AICDA,ALOX5,ANO6,ANPEP,ANXA3,AOC1,AP1M1,AP2A2,APBB1IP,ARG1,ARHGAP45,ARHGAP9,ARMC8,ARPC5,ATG7,ATP6AP2,ATP6V0A1,ATP6V1D,ATP8A1,ATP8B4,B4GALT1,BIN2,BRI3,BST2,BTK,C1orf35,C3AR1,C5AR1,CAB39,CALML5,CAND1,CAP1,CBL,CCR6,CCT2,CD180,CD1C,CD244,CD33,CD36,CD40LG,CD44,CD47,CD53,CD55,CD58,CD68,CD86,CDK13,CFP,CHGA,CKAP4,CLEC4E,CMTM6,COMMD9,COTL1,CPLX2,CPPED1,CR1,CREG1,CSNK2B,CTSB,CTSC,CTSH,CTSS,CX3CR1,CXCR1,CXCR2,CYB5R3,CYBB,CYFIP1,CYSTM1,DDX3X,DERA,DIAPH1,DNAJC3,DNAJC5,DOCK10,DOCK11,DOCK2,DYNC1H1,DYNC1LI1,EEF1A1,EEF2,ENPP4,EOMES,ERCC1,F2RL1,FABP5,FAF2,FCAR,FCGR3B,FCN1,FGL2,FGR,FOXP1,FUCA1,FUCA2,GAPT,GATA3,GHDC,GNS,GPI,GPR183,GPR84,GSTP1,GYG1,HAVCR2,HGSNAT,HK3,HMGB1,HMOX2,HPSE,HSP90AB1,HUWE1,HVCN1,IDH1,IFNA5,IFNB1,IFNG,IGF2R,IL12B,IL18R1,IL2,IL6,IMPDH1,IMPDH2,IQGAP1,IQGAP2,IRF4,ITGAV,ITGAX,ITGB2,ITM2A,JUP,KARS,KCNAB2,KIT,KPNB1,LAMP2,LAMTOR1,LAMTOR3,LAT,LCP1,LEF1,LPCAT1,LRMP,LTA4H,LY9,LYN,MAN2B1,MANBA,MAPK1,MAPK14,MGST1,MILR1,MLH1,MNDA,MSH6,MVP,NBEAL2,NCKAP1L,NFAM1,NFKB1,NHLRC3,NOTCH2,NR4A3,ORM2,OSTF1,PECAM1,PGM1,PIK3CD,PIK3CG,PLAC8,PLAU,PLCG2,PLCL2,PLD1,PLEKHO2,PPIA,PPIE,PRCP,PRDX4,PRDX6,PRKCD,PRKCE,PRSS2,PSAP,PSMB1,PSMC3,PSMD14,PSMD6,PSMD7,PTAFR,PTGER4,PTK2B,PTPRB,PTPRJ,PTPRN2,PYGB,PYGL,QPCT,RAB14,RAB27A,RAB31,RAB5B,RAB7A,RAC1,RAP1A,RAP1B,RAP2B,RASGRP1,RC3H1,RELB,RHOA,RHOF,RNF8,ROCK1,RORA,S100A11,S100A13,SBNO2,SCAMP1,SDCBP,SELL,SEMA4A,SERPINA1,SERPINB1,SERPINB6,SH2D1B,SIGLEC5,SIRPA,SLAMF1,SLAMF6,SLC11A1,SLC15A4,SLC27A2,SLC2A3,SLC44A2,SPTAN1,SRP14,STAT3,STAT6,STBD1,STK10,STOM,SWAP70,SYK,TCIRG1,TLR2,TLR3,TLR4,TMBIM1,TMC6,TMEM30A,TNFRSF1B,TOM1,TSPAN14,TTR,TUBB,UBR4,UNC13D,VAPA,VCL,VCP,XRCC5,XRCC6,ZFPM1</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</si>
  <si>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14646000vsss14646200,chr12vsss14658200vsss14659000,chr12vsss14665800vsss14666200,chr12vsss14671400vsss14672000,chr12vsss14672200vsss14672400,chr12vsss14673000vsss14673200,chr12vsss14676200vsss14676600,chr12vsss14695200vsss14695400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196863600vsss196863800,chr13vsss196927800vsss196928000,chr13vsss196947800vsss196948200,chr13vsss196954400vsss196954600,chr13vsss206113400vsss206114000,chr13vsss207535000vsss207535200,chr13vsss207547000vsss207547800,chr13vsss207558600vsss207558800,chr13vsss25217000vsss25217400,chr13vsss25223600vsss25223800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77857800vsss77858200,chr13vsss77884000vsss77884200,chr13vsss77923800vsss77924000,chr14vsss1074800vsss1075000,chr14vsss13102600vsss13102800,chr14vsss2089600vsss2089800,chr14vsss2134200vsss2134400,chr14vsss2437800vsss2438000,chr14vsss2460800vsss2461200,chr14vsss42137000vsss42137400,chr14vsss42140400vsss42140600,chr14vsss42167000vsss42167200,chr14vsss42171400vsss42171600,chr14vsss42172400vsss42172800,chr14vsss42178600vsss42178800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68629600vsss68630400,chr15vsss68661200vsss68661600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18058200vsss18058400,chr16vsss18251600vsss18251800,chr16vsss18339600vsss18340000,chr16vsss18392800vsss18393000,chr16vsss18503400vsss18503800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vsss111112600vsss111112800,chr1vsss111194600vsss111194800,chr1vsss111195200vsss111195600,chr1vsss111268800vsss111269000,chr1vsss111383200vsss111383600,chr1vsss111385400vsss111385800,chr1vsss111389800vsss111390000,chr1vsss116559400vsss116559600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229381400vsss229381800,chr1vsss255456400vsss255456800,chr1vsss255461000vsss255461400,chr1vsss255461800vsss255462000,chr1vsss255479800vsss255480000,chr1vsss255570600vsss255570800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8412800vsss8413000,chr1vsss8429000vsss8429200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24356800vsss24357600,chr2vsss24408200vsss24408400,chr2vsss24412200vsss24413000,chr2vsss24413200vsss24413400,chr2vsss25642400vsss25642600,chr2vsss25816800vsss25817000,chr2vsss25867400vsss25867600,chr2vsss25965600vsss25965800,chr2vsss61430800vsss61431200,chr2vsss61435600vsss61435800,chr2vsss71426400vsss71427000,chr2vsss72308200vsss72309000,chr2vsss72367000vsss72367200,chr2vsss74546600vsss74547000,chr2vsss77245600vsss77245800,chr2vsss77789800vsss77790000,chr2vsss77790800vsss77791400,chr2vsss77795800vsss77796200,chr2vsss7890200vsss7890600,chr2vsss7891800vsss7892200,chr2vsss7903400vsss7903600,chr2vsss7903800vsss7904000,chr2vsss85656000vsss85656200,chr3vsss126853400vsss126853600,chr3vsss126864000vsss126864400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38647800vsss38648200,chr3vsss38648400vsss38648600,chr3vsss38710000vsss38710200,chr3vsss38747800vsss38748200,chr3vsss43707800vsss43708000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103994400vsss103994600,chr4vsss106704600vsss106704800,chr4vsss106713200vsss106713600,chr4vsss106721000vsss106721200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47083000vsss47083400,chr4vsss57646600vsss57646800,chr4vsss57737000vsss57737200,chr4vsss72380000vsss72380200,chr4vsss72433000vsss72433600,chr4vsss72610200vsss72611200,chr4vsss72611400vsss72611600,chr4vsss72658400vsss72658600,chr4vsss72852200vsss72852600,chr4vsss79707400vsss79708000,chr4vsss81298800vsss81299000,chr4vsss81316200vsss81316400,chr4vsss81320800vsss81321400,chr4vsss81377400vsss81377800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19592000vsss19592600,chr5vsss19593000vsss19593400,chr5vsss19602200vsss19602400,chr5vsss19608600vsss19608800,chr5vsss19638200vsss19638600,chr5vsss19642400vsss19643000,chr5vsss19646400vsss19646600,chr5vsss21732400vsss21732600,chr5vsss21745200vsss21745400,chr5vsss22402000vsss22402200,chr5vsss32060000vsss32060600,chr5vsss32318400vsss32318600,chr5vsss32342400vsss32342600,chr5vsss32486600vsss32487400,chr5vsss62081800vsss62082000,chr5vsss62778400vsss62779000,chr5vsss63915600vsss63915800,chr6vsss106486800vsss106487200,chr6vsss1171200vsss1172000,chr6vsss34052400vsss34052600,chr6vsss34125400vsss34125600,chr6vsss34150200vsss34150400,chr6vsss34152000vsss34152600,chr6vsss34154200vsss34154400,chr6vsss49344200vsss49344800,chr6vsss49345600vsss49345800,chr6vsss51412600vsss51412800,chr6vsss51430600vsss51431800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119437200vsss119437400,chr8vsss119439000vsss119439200,chr8vsss119540600vsss119541000,chr8vsss119593600vsss119593800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45631600vsss45631800,chr9vsss45632600vsss45633200,chr9vsss45633400vsss45634200,chr9vsss45650800vsss45651000,chr9vsss45654800vsss45655000,chr9vsss66459400vsss66459800,chr9vsss72583000vsss72583200,chr9vsss72583800vsss72584000,chr9vsss72750200vsss72750400,chr9vsss91354200vsss91354400,chr9vsss91354800vsss91355000,chr9vsss91482600vsss91483200,chrUn_NW_018084979v1vsss3231800vsss3232000,chrXvsss106617000vsss106617200,chrXvsss106697800vsss106698000,chrXvsss111698000vsss111698200,chrXvsss111704200vsss111704400,chrXvsss111828600vsss111829400,chrXvsss111898000vsss111898200,chrXvsss111902600vsss111903000,chrXvsss12031400vsss12031600,chrXvsss42774200vsss42774600,chrXvsss52169800vsss52170000</t>
  </si>
  <si>
    <t>ADA,ADAM17,ANXA1,APBB1IP,AZI2,BCL11B,BCL2,BMX,CARD11,CASP8,CCR6,CCR7,CD1C,CD1D,CD2,CD28,CD3D,CD3E,CD3G,CD4,CD40LG,CD44,CD74,CD80,CD86,CD8A,CD8B,CDK6,CHD7,CLEC4E,CLEC4M,CLECL1,CTNNB1,CXADR,CYLD,CYP26B1,DOCK2,DOCK8,DPP4,EBI3,ELF4,EOMES,EZR,F2RL1,FERMT3,FOXP1,FYN,FZD5,GATA3,GCNT1,GOLPH3,GPR18,GPR183,HMGB1,HSH2D,IFNA5,IFNAR1,IFNB1,IFNG,IL12B,IL15,IL18R1,IL1B,IL2,IL23A,IL6,IL7,IL7R,IRF1,IRF4,ITGA4,ITGA5,ITGB1,ITGB2,ITK,ITPKB,JAG2,KIF13B,KIT,LAT,LCK,LCP1,LEF1,LY9,MADCAM1,MAFB,MALT1,MICB,MSN,MYH9,NCK1,NCK2,NLRC3,PECAM1,PIK3CD,PIK3CG,PKNOX1,PLA2G2D,PPP3CA,PREX1,PRKDC,PRLR,PTGER4,PTPN2,PTPN22,RAB27A,RAB29,RAG2,RC3H1,RELB,RHOH,RIPK2,ROCK1,RORA,RUNX2,SATB1,SELE,SELP,SELPLG,SEMA4A,SEMA4D,SLA2,SLAMF6,SLC11A1,SOX4,SRF,STAT3,STAT5B,STAT6,STK10,STK11,SYK,TBX21,TCF7,TGFB1,THEMIS,TNFSF8,VAV1,VCAM1,WAS,ZAP70,ZFP36L1,ZFP36L2,ZFPM1</t>
  </si>
  <si>
    <t>chr10vsss14411800vsss14412200,chr10vsss14433000vsss14433200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65957200vsss65957600,chr10vsss66208400vsss66208600,chr10vsss66298600vsss66298800,chr10vsss66339400vsss66339800,chr10vsss66695200vsss66695600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125628400vsss125628600,chr13vsss125651400vsss125651600,chr13vsss125722600vsss125723000,chr13vsss125733400vsss125733600,chr13vsss125822800vsss125823200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18345600vsss18346000,chr13vsss18371000vsss18371200,chr13vsss18380000vsss18380200,chr13vsss18389000vsss18389200,chr13vsss18464000vsss18464200,chr13vsss18481200vsss18481400,chr13vsss206113400vsss206114000,chr13vsss25217000vsss25217400,chr13vsss25223600vsss25223800,chr13vsss3866800vsss3867000,chr13vsss3898400vsss3898800,chr13vsss3974400vsss3974800,chr13vsss3975000vsss3975200,chr13vsss4015000vsss4015400,chr13vsss4015600vsss4016000,chr13vsss4049200vsss4049600,chr13vsss4063000vsss4063400,chr13vsss4079400vsss4079600,chr13vsss4080400vsss4081000,chr13vsss4094600vsss4094800,chr13vsss4095800vsss4096000,chr13vsss4105800vsss4106200,chr13vsss4126800vsss4127200,chr13vsss4130600vsss4130800,chr13vsss4131400vsss4131600,chr13vsss4134600vsss4135000,chr13vsss4137200vsss4137400,chr13vsss4142400vsss4142600,chr13vsss4143000vsss4143400,chr13vsss4144200vsss4144400,chr13vsss4145400vsss4145800,chr13vsss4149400vsss4149600,chr13vsss4156000vsss4156200,chr13vsss4201600vsss4202000,chr13vsss4202600vsss4203000,chr13vsss4204000vsss4204200,chr13vsss4205600vsss4205800,chr13vsss4206000vsss4206200,chr13vsss4222800vsss4223200,chr13vsss4250000vsss4250400,chr13vsss4264200vsss4264600,chr13vsss4390600vsss4391000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14vsss104313000vsss104313200,chr14vsss107672600vsss107672800,chr14vsss107673200vsss107673400,chr14vsss107673600vsss107674000,chr14vsss107711800vsss107712000,chr14vsss11071200vsss11071400,chr14vsss11089600vsss11089800,chr14vsss11130800vsss11131000,chr14vsss2089600vsss2089800,chr14vsss2134200vsss2134400,chr14vsss2437800vsss2438000,chr14vsss2460800vsss2461200,chr14vsss40886000vsss40886400,chr15vsss107119000vsss107119800,chr15vsss107139400vsss107139600,chr15vsss107195600vsss107195800,chr15vsss110887200vsss110887400,chr15vsss111103000vsss111103200,chr15vsss111139800vsss111140600,chr15vsss111144400vsss111145200,chr15vsss126508200vsss126509400,chr15vsss126538800vsss126539000,chr15vsss126564400vsss126564600,chr15vsss126583200vsss126583400,chr15vsss126607400vsss126607600,chr15vsss126647800vsss126648000,chr15vsss126661800vsss126662000,chr15vsss126664200vsss126664600,chr15vsss126709200vsss126709400,chr15vsss138470600vsss138471000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vsss111112600vsss111112800,chr1vsss111194600vsss111194800,chr1vsss111195200vsss111195600,chr1vsss111268800vsss111269000,chr1vsss111383200vsss111383600,chr1vsss111385400vsss111385800,chr1vsss111389800vsss111390000,chr1vsss129782800vsss129783000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226386400vsss226386800,chr1vsss226418800vsss226419400,chr1vsss255456400vsss255456800,chr1vsss255461000vsss255461400,chr1vsss255461800vsss255462000,chr1vsss255479800vsss255480000,chr1vsss255570600vsss255570800,chr1vsss269219000vsss269219200,chr1vsss35224000vsss35224200,chr1vsss35312800vsss35313200,chr1vsss35314800vsss35315000,chr1vsss35350800vsss35351000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15207600vsss15207800,chr2vsss15209400vsss15209600,chr2vsss15230000vsss15230600,chr2vsss24356800vsss24357600,chr2vsss24408200vsss24408400,chr2vsss24412200vsss24413000,chr2vsss24413200vsss24413400,chr2vsss65954800vsss65955000,chr2vsss72308200vsss72309000,chr2vsss72367000vsss72367200,chr2vsss76867000vsss76867200,chr2vsss76885000vsss76885400,chr2vsss77245600vsss77245800,chr3vsss126853400vsss126853600,chr3vsss126864000vsss126864400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44372600vsss44372800,chr3vsss44375400vsss44375800,chr3vsss44414600vsss44414800,chr3vsss44478200vsss44478400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100940400vsss100940800,chr4vsss100941000vsss100941200,chr4vsss100941600vsss100942000,chr4vsss100942600vsss100943800,chr4vsss100981000vsss100981200,chr4vsss100984800vsss100985200,chr4vsss100987600vsss100987800,chr4vsss100988200vsss100988400,chr4vsss100995600vsss100996000,chr4vsss100999400vsss100999600,chr4vsss101002000vsss101002200,chr4vsss101044200vsss101044600,chr4vsss101045000vsss101045200,chr4vsss101056400vsss101056600,chr4vsss101112800vsss101113400,chr4vsss101121400vsss101121600,chr4vsss106704600vsss106704800,chr4vsss106713200vsss106713600,chr4vsss106721000vsss106721200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56474400vsss56474600,chr4vsss56499000vsss56499400,chr4vsss57646600vsss57646800,chr4vsss57737000vsss57737200,chr4vsss72380000vsss72380200,chr4vsss72433000vsss72433600,chr4vsss72610200vsss72611200,chr4vsss72611400vsss72611600,chr4vsss72658400vsss72658600,chr4vsss72852200vsss72852600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92105200vsss92105800,chr4vsss92109800vsss92110000,chr4vsss92124200vsss92124400,chr4vsss92247800vsss92248000,chr4vsss93864000vsss93864200,chr4vsss93912800vsss93913000,chr5vsss22402000vsss22402200,chr5vsss32060000vsss32060600,chr5vsss32318400vsss32318600,chr5vsss32342400vsss32342600,chr5vsss32486600vsss32487400,chr5vsss62755400vsss62755600,chr5vsss62756000vsss62756600,chr5vsss62778400vsss62779000,chr5vsss6300000vsss6301000,chr5vsss6317400vsss6318000,chr5vsss63915600vsss63915800,chr6vsss1171200vsss1172000,chr6vsss19571800vsss19572400,chr6vsss19592200vsss19592400,chr6vsss34052400vsss34052600,chr6vsss34125400vsss34125600,chr6vsss34150200vsss34150400,chr6vsss34152000vsss34152600,chr6vsss34154200vsss34154400,chr6vsss49236800vsss49237200,chr6vsss49255800vsss49256000,chr6vsss49267600vsss49268200,chr6vsss49344200vsss49344800,chr6vsss49345600vsss49345800,chr6vsss49791000vsss49791200,chr6vsss50004600vsss50004800,chr6vsss51412600vsss51412800,chr6vsss51430600vsss51431800,chr6vsss54547000vsss54547200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83771600vsss83772000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29812000vsss29812200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19835800vsss19836200,chr8vsss20155800vsss20156200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116285400vsss116285600,chr9vsss136250800vsss136251000,chr9vsss136251200vsss136251600,chr9vsss136370600vsss136371200,chr9vsss136375200vsss136375400,chr9vsss136389600vsss136389800,chr9vsss136393000vsss136393400,chr9vsss136393600vsss136394000,chr9vsss136412600vsss136412800,chr9vsss136413000vsss136413400,chr9vsss136427200vsss136428000,chr9vsss136428600vsss136428800,chr9vsss136436600vsss136437200,chr9vsss136443400vsss136444000,chr9vsss136445400vsss136445800,chr9vsss136459000vsss136459400,chr9vsss136462800vsss136463400,chr9vsss136463800vsss136464000,chr9vsss36617400vsss36617600,chr9vsss45631600vsss45631800,chr9vsss45632600vsss45633200,chr9vsss45633400vsss45634200,chr9vsss67358600vsss67358800,chr9vsss67371400vsss67372000,chr9vsss67379800vsss67380200,chr9vsss67410400vsss67410600,chr9vsss67935000vsss67935400,chr9vsss67936200vsss67936400,chr9vsss67943800vsss67944200,chr9vsss72583000vsss72583200,chr9vsss72583800vsss72584000,chr9vsss72750200vsss72750400,chr9vsss87374800vsss87375000,chr9vsss87378400vsss87378800,chr9vsss87453800vsss87454600,chr9vsss87476800vsss87477000,chr9vsss87488000vsss87488200,chr9vsss87489400vsss87489600,chr9vsss87495800vsss87496000,chr9vsss87497400vsss87497800,chr9vsss91354200vsss91354400,chr9vsss91354800vsss91355000,chr9vsss91482600vsss91483200,chrUn_NW_018084979v1vsss3231800vsss3232000,chrXvsss111698000vsss111698200,chrXvsss111704200vsss111704400,chrXvsss111828600vsss111829400,chrXvsss111898000vsss111898200,chrXvsss111902600vsss111903000,chrXvsss114546800vsss114547200,chrXvsss12031400vsss12031600,chrXvsss63377800vsss63378000,chrXvsss83016000vsss83016400,chrXvsss97082400vsss97082800,chrXvsss97107600vsss97107800</t>
  </si>
  <si>
    <t>ADA,ADAM17,ADGRG3,AICDA,ANXA1,ATM,ATP11C,AXL,BAK1,BCL11B,BCL2,BCL6,BLNK,BMX,BTK,CARD11,CCR6,CCR7,CD1D,CD28,CD3D,CD3E,CD4,CD40LG,CD74,CD79A,CD8A,CDK6,CHD7,CLEC4E,CMTM7,CR2,CTNNB1,CYLD,DOCK10,DOCK11,DOCK2,EOMES,FLT3LG,FOXP1,FZD5,GATA3,GPR18,GPR183,HDAC4,HDAC9,HHEX,HMGB1,HNF1A,IFNA5,IFNB1,IFNG,IKZF1,IL10,IL12B,IL15,IL18R1,IL2,IL6,IL7,IL7R,IRF1,IRF4,ITGA4,ITGB1,ITK,ITM2A,ITPKB,JAG2,KIT,KLF6,LCK,LEF1,LRRC8A,LY9,LYL1,MAFB,MALT1,MERTK,NFAM1,NOTCH2,PIK3CD,PIK3R1,PKNOX1,PLA2G2D,PLCG2,PLCL2,POU2F2,PREX1,PRKDC,PTGER4,PTK2B,PTPN2,PTPN22,RAG2,RBPJ,RC3H1,RELB,RHOH,RORA,RUNX2,SATB1,SEMA4A,SLAMF1,SLAMF6,SOX4,SPI1,SRF,STAT3,STAT5B,STAT6,STK11,SYK,TBX21,TCF3,TCF7,TGFB1,THEMIS,TNFSF8,TPD52,TYRO3,VAV1,VCAM1,ZAP70,ZFP36L1,ZFP36L2,ZFPM1,ZNF683</t>
  </si>
  <si>
    <t>chr10vsss20571200vsss20571600,chr10vsss20571800vsss20572200,chr10vsss20589600vsss20589800,chr10vsss20676400vsss20676800,chr10vsss27737800vsss27738000,chr10vsss27814800vsss27815000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11vsss7289200vsss7289800,chr12vsss10956800vsss10957000,chr12vsss14968800vsss14969600,chr12vsss14984600vsss14985200,chr12vsss5946000vsss5946200,chr12vsss5973800vsss5974200,chr12vsss5978800vsss5979200,chr12vsss6007600vsss6008000,chr12vsss6008600vsss6008800,chr12vsss6014200vsss6014600,chr13vsss117231400vsss117231600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150580400vsss150580600,chr13vsss150580800vsss150581000,chr13vsss150682800vsss150683200,chr13vsss1690000vsss1690200,chr13vsss207205600vsss207205800,chr13vsss207535000vsss207535200,chr13vsss207547000vsss207547800,chr13vsss207558600vsss207558800,chr13vsss22986800vsss22987400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66296000vsss66296400,chr13vsss66337200vsss66337600,chr13vsss66350200vsss66350400,chr13vsss66395400vsss66395600,chr13vsss66397000vsss66397200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2089600vsss2089800,chr14vsss2134200vsss2134400,chr14vsss2437800vsss2438000,chr14vsss2460800vsss2461200,chr14vsss30821000vsss30821200,chr14vsss31824400vsss31824800,chr14vsss49943400vsss49943600,chr14vsss50112000vsss50112400,chr15vsss101490200vsss101490400,chr15vsss101491000vsss101491400,chr15vsss104892200vsss104892400,chr15vsss104965800vsss104966000,chr15vsss107119000vsss107119800,chr15vsss107139400vsss107139600,chr15vsss107195600vsss107195800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6361200vsss6361400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48554400vsss48554600,chr17vsss52773800vsss52774000,chr17vsss52774200vsss52774400,chr17vsss52857800vsss52858000,chr17vsss52874000vsss52874200,chr17vsss52874400vsss52874600,chr17vsss52898800vsss52899000,chr18vsss23724400vsss23724600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222305400vsss222305800,chr1vsss238745800vsss238746200,chr1vsss241598400vsss241599400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274115400vsss274115800,chr1vsss35224000vsss35224200,chr1vsss35312800vsss35313200,chr1vsss35314800vsss35315000,chr1vsss35350800vsss35351000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136451000vsss136453000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342200vsss342400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72308200vsss72309000,chr2vsss72367000vsss72367200,chr2vsss77245600vsss77245800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94456400vsss94456600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88955800vsss88956200,chr4vsss91448400vsss91448800,chr4vsss98394600vsss98394800,chr4vsss98415000vsss98415400,chr4vsss98421200vsss98421400,chr5vsss19677000vsss19677200,chr5vsss20014400vsss20014800,chr5vsss28830400vsss28830600,chr5vsss28868800vsss28869200,chr5vsss28899400vsss28899600,chr5vsss30616800vsss30617200,chr5vsss32060000vsss32060600,chr5vsss32318400vsss32318600,chr5vsss32342400vsss32342600,chr5vsss32486600vsss32487400,chr5vsss48395800vsss48396200,chr5vsss62778400vsss62779000,chr5vsss6300000vsss6301000,chr5vsss63091200vsss63091400,chr5vsss63095200vsss63095400,chr5vsss63096600vsss63096800,chr5vsss63098400vsss63098800,chr5vsss6317400vsss6318000,chr5vsss63915600vsss63915800,chr5vsss80549000vsss80549600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105878400vsss105878600,chr6vsss129514600vsss129514800,chr6vsss129515600vsss129515800,chr6vsss129576600vsss129577000,chr6vsss129579600vsss129579800,chr6vsss129586000vsss129586200,chr6vsss16799200vsss16799400,chr6vsss34052400vsss34052600,chr6vsss34125400vsss34125600,chr6vsss34150200vsss34150400,chr6vsss34152000vsss34152600,chr6vsss34154200vsss34154400,chr6vsss44901400vsss44901600,chr6vsss44927400vsss44927600,chr6vsss44928000vsss44928400,chr6vsss44930600vsss44931200,chr6vsss50004600vsss50004800,chr6vsss51412600vsss51412800,chr6vsss51430600vsss51431800,chr6vsss52622400vsss52622600,chr6vsss53102400vsss53103800,chr6vsss54711600vsss54711800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84648600vsss84648800,chr6vsss84660400vsss84660600,chr6vsss84750800vsss84751200,chr6vsss84831200vsss84832000,chr6vsss84855000vsss84855200,chr6vsss84855600vsss84855800,chr6vsss85017200vsss85017600,chr6vsss85024400vsss85024600,chr6vsss85031400vsss85031800,chr6vsss88738400vsss88739400,chr6vsss88739600vsss88739800,chr6vsss88744600vsss88745600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23592600vsss23593000,chr7vsss23607400vsss23608000,chr7vsss23742600vsss23742800,chr7vsss23754800vsss23755200,chr7vsss23765600vsss23765800,chr7vsss24820400vsss24820600,chr7vsss24906200vsss24906600,chr7vsss24928200vsss24928600,chr7vsss24968200vsss24968600,chr7vsss25075400vsss25075600,chr7vsss39245800vsss39246000,chr7vsss42043400vsss42044000,chr7vsss42049000vsss42049400,chr7vsss42053600vsss42054600,chr7vsss42069600vsss42070200,chr7vsss42080800vsss42081000,chr7vsss42088600vsss42089000,chr7vsss42211400vsss42211600,chr7vsss47462400vsss47463000,chr7vsss64506000vsss64506200,chr7vsss64551800vsss64552200,chr7vsss64578200vsss64578400,chr7vsss64601400vsss64601800,chr7vsss64604600vsss64605000,chr7vsss64619400vsss64619600,chr7vsss75160200vsss75160400,chr7vsss75161600vsss75162000,chr8vsss11102800vsss11103000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37945800vsss37946600,chr8vsss37991000vsss37991400,chr8vsss37993400vsss37994000,chr8vsss38026400vsss38026800,chr8vsss38107200vsss38107400,chr8vsss38183800vsss38184400,chr8vsss75440600vsss75440800,chr8vsss75441200vsss75441400,chr8vsss75601600vsss75602000,chr8vsss75603400vsss75604000,chr8vsss75624000vsss75624400,chr9vsss100038200vsss100038400,chr9vsss109546800vsss109547000,chr9vsss109550000vsss109550200,chr9vsss11919800vsss11920200,chr9vsss124817400vsss124817800,chr9vsss124819200vsss124819400,chr9vsss124820000vsss124820800,chr9vsss124838200vsss124838600,chr9vsss124843600vsss124844000,chr9vsss32977800vsss32978200,chr9vsss33091600vsss33092200,chr9vsss33095400vsss33096000,chr9vsss33139400vsss33139800,chr9vsss45631600vsss45631800,chr9vsss45632600vsss45633200,chr9vsss45633400vsss45634200,chr9vsss45650800vsss45651000,chr9vsss45654800vsss45655000,chr9vsss64338600vsss64338800,chr9vsss64470200vsss64471000,chr9vsss64471200vsss64471400,chr9vsss64471800vsss64472200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67935000vsss67935400,chr9vsss67936200vsss67936400,chr9vsss67943800vsss67944200,chr9vsss68066800vsss68067400,chrUn_NW_018084979v1vsss1333800vsss1334000,chrUn_NW_018084979v1vsss1397800vsss1398000,chrUn_NW_018084979v1vsss1456400vsss1456600,chrUn_NW_018084979v1vsss1530800vsss1531000,chrUn_NW_018084979v1vsss1552800vsss1553000,chrUn_NW_018084979v1vsss1617000vsss1617800,chrXvsss124743000vsss124743200,chrXvsss124753000vsss124753200,chrXvsss26766400vsss26766600,chrXvsss42774200vsss42774600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</si>
  <si>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BI1,ACTR2,ACTR3,ARPC1B,ARPC3,ARPC5,BAG6,BCL10,BCL2,BIRC2,BIRC3,BLK,BRK1,BTK,C3AR1,C5AR1,C5AR2,CARD11,CASP8,CD180,CD19,CD247,CD28,CD36,CD38,CD3D,CD3E,CD3G,CD4,CD79A,CD86,CDC42,CHUK,CLEC4E,COLEC12,CR1,CR2,CREBBP,CTLA4,CTSB,CTSK,CTSL,CTSS,CUL1,CYFIP1,CYFIP2,CYLD,DENND1B,ELMO1,ELMO2,FBXW11,FCGR3A,FCN1,FFAR2,FGR,FYB1,FYN,GATA3,GRAP2,GRB2,HAVCR2,HCK,HLA-DQA1,HLA-DQA2,HLA-DRA,HLA-DRB1,HLA-DRB5,HMGB1,HSP90AB1,HSP90B1,ICAM2,ICAM3,IFIH1,IFNG,IGLL1,IKBKB,IKBKE,INPP5D,IRAK1,IRAK2,IRAK3,IRF3,IRF7,ITCH,ITGB2,ITK,KRAS,LAT,LAX1,LCK,LCP2,LGMN,LRRC70,LYN,MALT1,MAP2K6,MAP3K1,MAPK1,MAPKAPK2,MAPKAPK3,MEF2C,MICB,MNDA,MUC16,MUC6,MUCL1,MYD88,MYO10,NCK1,NCKAP1L,NFAM1,NFATC2,NFKB1,NFKBIA,NOD1,NOD2,NR4A3,OTULIN,PAG1,PAK1,PDE4D,PIK3AP1,PIK3CA,PIK3CB,PIK3CD,PIK3R1,PIK3R2,PIK3R4,PLCG1,PLCG2,PLEKHA1,PLPP4,PRKACB,PRKACG,PRKCB,PRKCD,PRKCE,PRKCQ,PRKD2,PSMA1,PSMA4,PSMA6,PSMB1,PSMB9,PSMC1,PSMC3,PSMC6,PSMD14,PSMD6,PSMD7,PSMD9,PSME1,PTK2,PTPN22,PTPRJ,RAC1,RAF1,RBCK1,RELA,RELB,RFTN1,RFTN2,RIPK2,RPS6KA5,SHB,SKAP2,SKP1,SLA2,SPG21,STK11,SYK,TAB1,TAB2,TAB3,TBK1,TEC,THEMIS,THEMIS2,TLR1,TLR10,TLR2,TLR3,TLR4,TLR7,TLR8,TLR9,TNFAIP3,TNFRSF21,TNIP2,TRAF3,TRAF6,TRAT1,TXK,UBE2D3,UBE2N,VAV1,VAV3,WAS,WASF2,WASL,WIPF1,ZAP70</t>
  </si>
  <si>
    <t>chr10vsss20571200vsss20571600,chr10vsss20571800vsss20572200,chr10vsss20589600vsss20589800,chr10vsss20676400vsss20676800,chr10vsss27737800vsss27738000,chr10vsss27814800vsss27815000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11vsss25493400vsss25493800,chr11vsss25505200vsss25505800,chr11vsss493000vsss493400,chr11vsss537200vsss537400,chr11vsss543400vsss543600,chr11vsss7289200vsss7289800,chr12vsss10956800vsss10957000,chr12vsss14968800vsss14969600,chr12vsss14984600vsss14985200,chr12vsss51548000vsss51548200,chr12vsss5946000vsss5946200,chr12vsss5973800vsss5974200,chr12vsss5978800vsss5979200,chr12vsss6007600vsss6008000,chr12vsss6008600vsss6008800,chr12vsss6014200vsss6014600,chr13vsss117231400vsss117231600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150580400vsss150580600,chr13vsss150580800vsss150581000,chr13vsss150682800vsss150683200,chr13vsss1690000vsss1690200,chr13vsss207205600vsss207205800,chr13vsss207535000vsss207535200,chr13vsss207547000vsss207547800,chr13vsss207558600vsss207558800,chr13vsss22986800vsss22987400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66296000vsss66296400,chr13vsss66337200vsss66337600,chr13vsss66350200vsss66350400,chr13vsss66395400vsss66395600,chr13vsss66397000vsss66397200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2089600vsss2089800,chr14vsss2134200vsss2134400,chr14vsss2437800vsss2438000,chr14vsss2460800vsss2461200,chr14vsss30821000vsss30821200,chr14vsss31824400vsss31824800,chr14vsss49943400vsss49943600,chr14vsss50112000vsss50112400,chr14vsss97392000vsss97392200,chr15vsss101490200vsss101490400,chr15vsss101491000vsss101491400,chr15vsss104892200vsss104892400,chr15vsss104965800vsss104966000,chr15vsss107119000vsss107119800,chr15vsss107139400vsss107139600,chr15vsss107195600vsss107195800,chr15vsss118409800vsss118410400,chr15vsss118429200vsss118429600,chr15vsss118429800vsss118430200,chr15vsss118430400vsss118430800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24643800vsss24644000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6361200vsss6361400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48554400vsss48554600,chr17vsss52773800vsss52774000,chr17vsss52774200vsss52774400,chr17vsss52857800vsss52858000,chr17vsss52874000vsss52874200,chr17vsss52874400vsss52874600,chr17vsss52898800vsss52899000,chr18vsss23724400vsss23724600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222305400vsss222305800,chr1vsss238745800vsss238746200,chr1vsss241598400vsss241599400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274115400vsss274115800,chr1vsss35224000vsss35224200,chr1vsss35312800vsss35313200,chr1vsss35314800vsss35315000,chr1vsss35350800vsss35351000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92491200vsss92491600,chr2vsss136451000vsss136453000,chr2vsss141177400vsss141177600,chr2vsss141209200vsss141209400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342200vsss342400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72308200vsss72309000,chr2vsss72367000vsss72367200,chr2vsss77245600vsss77245800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94456400vsss94456600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88955800vsss88956200,chr4vsss91352400vsss91352600,chr4vsss91448400vsss91448800,chr4vsss98394600vsss98394800,chr4vsss98415000vsss98415400,chr4vsss98421200vsss98421400,chr5vsss19677000vsss19677200,chr5vsss20014400vsss20014800,chr5vsss28830400vsss28830600,chr5vsss28868800vsss28869200,chr5vsss28899400vsss28899600,chr5vsss30616800vsss30617200,chr5vsss32060000vsss32060600,chr5vsss32318400vsss32318600,chr5vsss32342400vsss32342600,chr5vsss32486600vsss32487400,chr5vsss48395800vsss48396200,chr5vsss62778400vsss62779000,chr5vsss6300000vsss6301000,chr5vsss63091200vsss63091400,chr5vsss63095200vsss63095400,chr5vsss63096600vsss63096800,chr5vsss63098400vsss63098800,chr5vsss6317400vsss6318000,chr5vsss63740400vsss63740600,chr5vsss63915600vsss63915800,chr5vsss6931400vsss6931600,chr5vsss80549000vsss80549600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105878400vsss105878600,chr6vsss129514600vsss129514800,chr6vsss129515600vsss129515800,chr6vsss129576600vsss129577000,chr6vsss129579600vsss129579800,chr6vsss129586000vsss129586200,chr6vsss16799200vsss16799400,chr6vsss34052400vsss34052600,chr6vsss34125400vsss34125600,chr6vsss34150200vsss34150400,chr6vsss34152000vsss34152600,chr6vsss34154200vsss34154400,chr6vsss44901400vsss44901600,chr6vsss44927400vsss44927600,chr6vsss44928000vsss44928400,chr6vsss44930600vsss44931200,chr6vsss50004600vsss50004800,chr6vsss51412600vsss51412800,chr6vsss51430600vsss51431800,chr6vsss52622400vsss52622600,chr6vsss53102400vsss53103800,chr6vsss54711600vsss54711800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80585600vsss80586000,chr6vsss80590200vsss80590600,chr6vsss80597400vsss80597800,chr6vsss80598000vsss80598600,chr6vsss80598800vsss80599200,chr6vsss80599400vsss80599600,chr6vsss80599800vsss80600000,chr6vsss80601000vsss80601600,chr6vsss84648600vsss84648800,chr6vsss84660400vsss84660600,chr6vsss84750800vsss84751200,chr6vsss84831200vsss84832000,chr6vsss84855000vsss84855200,chr6vsss84855600vsss84855800,chr6vsss85017200vsss85017600,chr6vsss85024400vsss85024600,chr6vsss85031400vsss85031800,chr6vsss88738400vsss88739400,chr6vsss88739600vsss88739800,chr6vsss88744600vsss88745600,chr6vsss91387800vsss91388200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23592600vsss23593000,chr7vsss23607400vsss23608000,chr7vsss23742600vsss23742800,chr7vsss23754800vsss23755200,chr7vsss23765600vsss23765800,chr7vsss24820400vsss24820600,chr7vsss24906200vsss24906600,chr7vsss24928200vsss24928600,chr7vsss24968200vsss24968600,chr7vsss25075400vsss25075600,chr7vsss39245800vsss39246000,chr7vsss42043400vsss42044000,chr7vsss42049000vsss42049400,chr7vsss42053600vsss42054600,chr7vsss42069600vsss42070200,chr7vsss42080800vsss42081000,chr7vsss42088600vsss42089000,chr7vsss42211400vsss42211600,chr7vsss47462400vsss47463000,chr7vsss64506000vsss64506200,chr7vsss64551800vsss64552200,chr7vsss64578200vsss64578400,chr7vsss64601400vsss64601800,chr7vsss64604600vsss64605000,chr7vsss64619400vsss64619600,chr7vsss75160200vsss75160400,chr7vsss75161600vsss75162000,chr8vsss11102800vsss11103000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37945800vsss37946600,chr8vsss37991000vsss37991400,chr8vsss37993400vsss37994000,chr8vsss38026400vsss38026800,chr8vsss38107200vsss38107400,chr8vsss38183800vsss38184400,chr8vsss75440600vsss75440800,chr8vsss75441200vsss75441400,chr8vsss75601600vsss75602000,chr8vsss75603400vsss75604000,chr8vsss75624000vsss75624400,chr9vsss100038200vsss100038400,chr9vsss109546800vsss109547000,chr9vsss109550000vsss109550200,chr9vsss11919800vsss11920200,chr9vsss124817400vsss124817800,chr9vsss124819200vsss124819400,chr9vsss124820000vsss124820800,chr9vsss124838200vsss124838600,chr9vsss124843600vsss124844000,chr9vsss134965400vsss134965600,chr9vsss134988200vsss134989200,chr9vsss134999200vsss134999400,chr9vsss135002800vsss135003200,chr9vsss135050000vsss135050400,chr9vsss135073600vsss135073800,chr9vsss135074200vsss135074400,chr9vsss32977800vsss32978200,chr9vsss33091600vsss33092200,chr9vsss33095400vsss33096000,chr9vsss33139400vsss33139800,chr9vsss45631600vsss45631800,chr9vsss45632600vsss45633200,chr9vsss45633400vsss45634200,chr9vsss45650800vsss45651000,chr9vsss45654800vsss45655000,chr9vsss64338600vsss64338800,chr9vsss64470200vsss64471000,chr9vsss64471200vsss64471400,chr9vsss64471800vsss64472200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67717600vsss67717800,chr9vsss67900200vsss67900400,chr9vsss67903000vsss67903800,chr9vsss67935000vsss67935400,chr9vsss67936200vsss67936400,chr9vsss67943800vsss67944200,chr9vsss68066800vsss68067400,chrUn_NW_018084833v1vsss917800vsss918000,chrUn_NW_018084979v1vsss1333800vsss1334000,chrUn_NW_018084979v1vsss1397800vsss1398000,chrUn_NW_018084979v1vsss1456400vsss1456600,chrUn_NW_018084979v1vsss1530800vsss1531000,chrUn_NW_018084979v1vsss1552800vsss1553000,chrUn_NW_018084979v1vsss1617000vsss1617800,chrXvsss124743000vsss124743200,chrXvsss124753000vsss124753200,chrXvsss26766400vsss26766600,chrXvsss42157200vsss42158000,chrXvsss42774200vsss42774600,chrXvsss52169800vsss52170000,chrXvsss57289400vsss57289800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</si>
  <si>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BI1,ACTR2,ACTR3,AIM2,ARPC1B,ARPC3,ARPC5,BAG6,BCL10,BCL2,BIRC2,BIRC3,BLK,BRK1,BTK,C1QA,C1QB,C1QBP,C1QC,C1S,C3AR1,C4BPA,C4BPB,C5AR1,C5AR2,C8G,C9,CARD11,CASP8,CD180,CD19,CD247,CD28,CD36,CD38,CD3D,CD3E,CD3G,CD4,CD46,CD55,CD79A,CD86,CDC42,CFP,CHUK,CLEC4E,COLEC12,CR1,CR2,CREBBP,CTLA4,CTSB,CTSK,CTSL,CTSS,CUL1,CYFIP1,CYFIP2,CYLD,DENND1B,ELMO1,ELMO2,FBXW11,FCGR3A,FCN1,FCN2,FFAR2,FGR,FYB1,FYN,GATA3,GRAP2,GRB2,HAVCR2,HCK,HLA-DQA1,HLA-DQA2,HLA-DRA,HLA-DRB1,HLA-DRB5,HMGB1,HSP90AB1,HSP90B1,ICAM2,ICAM3,IFIH1,IFNG,IGLL1,IKBKB,IKBKE,INPP5D,IRAK1,IRAK2,IRAK3,IRF3,IRF7,ITCH,ITGB2,ITK,KRAS,LAT,LAX1,LCK,LCP2,LGMN,LRRC70,LYN,MALT1,MAP2K6,MAP3K1,MAPK1,MAPKAPK2,MAPKAPK3,MATR3,MB21D1,MBL2,MEF2C,MICB,MNDA,MUC16,MUC6,MUCL1,MYD88,MYO10,NCK1,NCKAP1L,NFAM1,NFATC2,NFKB1,NFKBIA,NOD1,NOD2,NONO,NR4A3,OTULIN,PAG1,PAK1,PDE4D,PIK3AP1,PIK3CA,PIK3CB,PIK3CD,PIK3R1,PIK3R2,PIK3R4,PLCG1,PLCG2,PLEKHA1,PLPP4,PRKACB,PRKACG,PRKCB,PRKCD,PRKCE,PRKCQ,PRKD2,PRKDC,PSMA1,PSMA4,PSMA6,PSMB1,PSMB9,PSMC1,PSMC3,PSMC6,PSMD14,PSMD6,PSMD7,PSMD9,PSME1,PSPC1,PTK2,PTPN22,PTPRJ,RAC1,RAF1,RBCK1,RELA,RELB,RFTN1,RFTN2,RGCC,RIPK2,RPS6KA5,SFPQ,SHB,SKAP2,SKP1,SLA2,SPG21,STK11,SYK,TAB1,TAB2,TAB3,TBK1,TEC,THEMIS,THEMIS2,TLR1,TLR10,TLR2,TLR3,TLR4,TLR7,TLR8,TLR9,TNFAIP3,TNFRSF21,TNIP2,TRAF3,TRAF6,TRAT1,TXK,UBE2D3,UBE2N,VAV1,VAV3,VSIG4,WAS,WASF2,WASL,WIPF1,XRCC5,XRCC6,ZAP70</t>
  </si>
  <si>
    <t>chr10vsss10266800vsss10267000,chr10vsss10267800vsss10268000,chr10vsss10512400vsss10512600,chr10vsss11190800vsss11191000,chr10vsss27737800vsss27738000,chr10vsss27814800vsss27815000,chr10vsss48568200vsss48568400,chr10vsss63206400vsss63206800,chr10vsss63374600vsss63374800,chr10vsss64938200vsss64938400,chr10vsss64948200vsss64948600,chr10vsss64970800vsss64971200,chr10vsss64972000vsss64972200,chr10vsss64974000vsss64974400,chr10vsss64990600vsss64991200,chr11vsss21150000vsss21150400,chr11vsss21185000vsss21185600,chr11vsss21213600vsss21213800,chr11vsss24501800vsss24502000,chr11vsss24727600vsss24728000,chr11vsss24750600vsss24750800,chr11vsss49073800vsss49074000,chr11vsss493000vsss493400,chr11vsss537200vsss537400,chr11vsss543400vsss543600,chr11vsss7289200vsss7289800,chr11vsss959800vsss960200,chr12vsss10956800vsss10957000,chr12vsss14968800vsss14969600,chr12vsss14984600vsss14985200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22253400vsss22253600,chr12vsss22266400vsss22266600,chr12vsss22287800vsss22288400,chr12vsss238800vsss239200,chr12vsss42809600vsss42809800,chr12vsss42822800vsss42823600,chr12vsss42825400vsss42826000,chr12vsss4460400vsss4460600,chr12vsss4464000vsss4464200,chr12vsss4500800vsss4501000,chr12vsss46712600vsss46712800,chr12vsss46720000vsss46720200,chr12vsss46833600vsss46833800,chr12vsss46852400vsss46852800,chr12vsss46871600vsss46872000,chr12vsss51548000vsss51548200,chr12vsss52429200vsss52430200,chr12vsss54036600vsss54036800,chr12vsss54042600vsss54042800,chr13vsss10756200vsss10756400,chr13vsss124610600vsss124610800,chr13vsss124611000vsss124611400,chr13vsss125628400vsss125628600,chr13vsss125651400vsss125651600,chr13vsss125722600vsss125723000,chr13vsss125733400vsss125733600,chr13vsss125822800vsss125823200,chr13vsss131211000vsss131211600,chr13vsss134726200vsss134726400,chr13vsss137788200vsss137788400,chr13vsss137789000vsss137789400,chr13vsss137903800vsss137904400,chr13vsss137912200vsss137912600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148194200vsss148194600,chr13vsss148225000vsss148225400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158742400vsss158742800,chr13vsss1690000vsss1690200,chr13vsss196757200vsss196757400,chr13vsss196766200vsss196766400,chr13vsss196771800vsss196772000,chr13vsss196801600vsss196801800,chr13vsss196804800vsss196805000,chr13vsss196806200vsss196806400,chr13vsss196806600vsss196807000,chr13vsss196820600vsss196820800,chr13vsss196863600vsss196863800,chr13vsss196927800vsss196928000,chr13vsss196947800vsss196948200,chr13vsss196954400vsss196954600,chr13vsss207205600vsss207205800,chr13vsss207535000vsss207535200,chr13vsss207547000vsss207547800,chr13vsss207558600vsss207558800,chr13vsss22986800vsss22987400,chr13vsss23924400vsss23925200,chr13vsss23933000vsss23933200,chr13vsss23938800vsss23939000,chr13vsss23947600vsss23948000,chr13vsss23948200vsss23948400,chr13vsss23954600vsss23954800,chr13vsss23955000vsss23955400,chr13vsss23974000vsss23974800,chr13vsss29301200vsss29301400,chr13vsss29309800vsss29310000,chr13vsss29376400vsss29376600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37051400vsss37052000,chr13vsss45426800vsss45427000,chr13vsss45441400vsss45441800,chr13vsss45480600vsss45481200,chr13vsss52386200vsss52386400,chr13vsss52481400vsss52481800,chr13vsss52492800vsss52493000,chr13vsss52696000vsss52696400,chr13vsss52754000vsss52754400,chr13vsss52754800vsss52755000,chr13vsss52825000vsss52825400,chr13vsss52837400vsss52837600,chr13vsss52870000vsss52870400,chr13vsss66296000vsss66296400,chr13vsss66337200vsss66337600,chr13vsss66350200vsss66350400,chr13vsss66395400vsss66395600,chr13vsss66397000vsss66397200,chr13vsss68215800vsss68216000,chr13vsss68216400vsss68216800,chr13vsss68259800vsss68260200,chr13vsss68275600vsss68275800,chr13vsss68276400vsss68276600,chr13vsss68560200vsss68560400,chr13vsss68586800vsss68587400,chr13vsss68605800vsss68606200,chr13vsss68621400vsss68621600,chr13vsss68650400vsss68650600,chr13vsss68659400vsss68659600,chr13vsss77884000vsss77884200,chr13vsss77923800vsss77924000,chr13vsss77969600vsss77969800,chr13vsss86869800vsss86870000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121215000vsss121215400,chr14vsss15001400vsss15001600,chr14vsss15021400vsss15021800,chr14vsss15053400vsss15053600,chr14vsss16693400vsss16693600,chr14vsss16701600vsss16701800,chr14vsss16711600vsss16712000,chr14vsss2089600vsss2089800,chr14vsss2134200vsss2134400,chr14vsss2437800vsss2438000,chr14vsss2460800vsss2461200,chr14vsss30821000vsss30821200,chr14vsss39220400vsss39220600,chr14vsss39222200vsss39222600,chr14vsss39223000vsss39223200,chr14vsss39237800vsss39238200,chr14vsss39254200vsss39254800,chr14vsss39282800vsss39283000,chr14vsss39577600vsss39577800,chr14vsss46496600vsss46496800,chr14vsss49392400vsss49393000,chr14vsss49431800vsss49432000,chr14vsss49456200vsss49456600,chr14vsss49480600vsss49480800,chr15vsss104892200vsss104892400,chr15vsss104965800vsss104966000,chr15vsss107119000vsss107119800,chr15vsss107139400vsss107139600,chr15vsss107195600vsss107195800,chr15vsss118409800vsss118410400,chr15vsss118429200vsss118429600,chr15vsss118429800vsss118430200,chr15vsss118430400vsss118430800,chr15vsss125694800vsss125695000,chr15vsss37472200vsss37472400,chr15vsss37474800vsss37475000,chr15vsss37531600vsss37531800,chr15vsss37534000vsss37534400,chr15vsss47012400vsss47012600,chr15vsss68182000vsss68182200,chr15vsss68963400vsss68963600,chr15vsss74630200vsss74630400,chr15vsss91975800vsss91976400,chr15vsss92225600vsss92226000,chr15vsss92226400vsss92226800,chr15vsss92250000vsss92250200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16vsss23864800vsss23865000,chr16vsss24009000vsss24009200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24643800vsss24644000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30310400vsss30310600,chr16vsss30313400vsss30313600,chr16vsss30320000vsss30320400,chr16vsss30399800vsss30400000,chr16vsss30414400vsss30414600,chr16vsss30436400vsss30436600,chr16vsss30442400vsss30443000,chr16vsss30492600vsss30493000,chr16vsss32143000vsss32143400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3971400vsss3971600,chr16vsss3992000vsss3992200,chr16vsss4075400vsss4076000,chr16vsss41366600vsss41366800,chr16vsss44263000vsss44263200,chr16vsss44344600vsss44344800,chr16vsss44362800vsss44363000,chr16vsss45576800vsss45577200,chr16vsss45598600vsss45599000,chr16vsss45627800vsss45628000,chr16vsss46117800vsss46118200,chr16vsss46118800vsss46119000,chr16vsss46231600vsss46232000,chr16vsss46237400vsss46237600,chr16vsss46299200vsss46301400,chr16vsss46302000vsss46302400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66158200vsss66158400,chr16vsss66160800vsss66161200,chr17vsss11334800vsss11335000,chr17vsss11339400vsss11340400,chr17vsss35701400vsss35702000,chr17vsss35707000vsss35707600,chr17vsss35715600vsss35716200,chr17vsss35724400vsss35724600,chr17vsss35726200vsss35726800,chr17vsss35733200vsss35733400,chr17vsss35739600vsss35739800,chr17vsss35741200vsss35741400,chr17vsss37811800vsss37812200,chr17vsss41197000vsss41197400,chr17vsss41197600vsss41198200,chr17vsss41199000vsss41199600,chr17vsss41202400vsss41202600,chr17vsss47079600vsss47080000,chr17vsss51857800vsss51858200,chr17vsss51860800vsss51861200,chr17vsss51911800vsss51912000,chr17vsss52006400vsss52007000,chr17vsss52079400vsss52079800,chr17vsss9244800vsss9245000,chr18vsss36712000vsss36712200,chr18vsss37374800vsss37375200,chr18vsss42552800vsss42553000,chr18vsss42564400vsss42564600,chr18vsss42569200vsss42569400,chr18vsss42626200vsss42626600,chr18vsss42630600vsss42630800,chr18vsss42645600vsss42646000,chr1vsss111112600vsss111112800,chr1vsss111194600vsss111194800,chr1vsss111195200vsss111195600,chr1vsss111268800vsss111269000,chr1vsss111383200vsss111383600,chr1vsss111385400vsss111385800,chr1vsss111389800vsss111390000,chr1vsss129581800vsss129582000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13722000vsss13722400,chr1vsss14132600vsss14132800,chr1vsss14221600vsss14221800,chr1vsss152900400vsss152900600,chr1vsss152945800vsss152946000,chr1vsss152946600vsss152946800,chr1vsss153015800vsss153016200,chr1vsss153020800vsss153021000,chr1vsss159037800vsss159038000,chr1vsss159104400vsss159104800,chr1vsss159105000vsss159105200,chr1vsss159120600vsss159121400,chr1vsss162098200vsss162098600,chr1vsss165977000vsss165977200,chr1vsss16601800vsss16602000,chr1vsss166035000vsss166035400,chr1vsss16666600vsss16667000,chr1vsss16669400vsss16670000,chr1vsss16813000vsss16813200,chr1vsss16813400vsss16813600,chr1vsss16842200vsss16842800,chr1vsss16903600vsss16904000,chr1vsss16917400vsss16917800,chr1vsss17109000vsss17109200,chr1vsss182327400vsss182327800,chr1vsss201645800vsss201646000,chr1vsss201874400vsss201875000,chr1vsss217048800vsss217049600,chr1vsss217051000vsss217051400,chr1vsss222305400vsss222305800,chr1vsss226386400vsss226386800,chr1vsss226418800vsss226419400,chr1vsss236117800vsss236118200,chr1vsss248729000vsss248729400,chr1vsss258044000vsss258044200,chr1vsss258062800vsss258063000,chr1vsss258063800vsss258064000,chr1vsss258070200vsss258070400,chr1vsss258086200vsss258086400,chr1vsss261436400vsss261436800,chr1vsss261821600vsss261821800,chr1vsss26433200vsss26433600,chr1vsss26475400vsss26475600,chr1vsss26493400vsss26493600,chr1vsss26506200vsss26506400,chr1vsss26533400vsss26533800,chr1vsss26653400vsss26653800,chr1vsss26657000vsss26657200,chr1vsss267974800vsss267975200,chr1vsss267975400vsss267975600,chr1vsss268011600vsss268012200,chr1vsss27017800vsss27018200,chr1vsss27025800vsss27026200,chr1vsss27026600vsss27026800,chr1vsss27069800vsss27070600,chr1vsss274115400vsss274115800,chr1vsss32081200vsss32081800,chr1vsss32128000vsss32128200,chr1vsss32128800vsss32129200,chr1vsss32186600vsss32187600,chr1vsss32249400vsss32249800,chr1vsss32251800vsss32252000,chr1vsss38400vsss38600,chr1vsss43200vsss44000,chr1vsss7533600vsss7534000,chr1vsss76784600vsss76784800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92491200vsss92491600,chr2vsss103301400vsss103301600,chr2vsss103347400vsss103347800,chr2vsss103356400vsss103356800,chr2vsss10695200vsss10695400,chr2vsss10698200vsss10698600,chr2vsss10701000vsss10701200,chr2vsss10723400vsss10723600,chr2vsss10740000vsss10740200,chr2vsss10740400vsss10740800,chr2vsss108735400vsss108735800,chr2vsss108741400vsss108741600,chr2vsss108833600vsss108834000,chr2vsss134670200vsss134670600,chr2vsss136451000vsss136453000,chr2vsss141177400vsss141177600,chr2vsss141209200vsss141209400,chr2vsss143739400vsss143739800,chr2vsss143748400vsss143748600,chr2vsss15186800vsss15187000,chr2vsss15192200vsss15192400,chr2vsss15344000vsss15344200,chr2vsss15344600vsss15344800,chr2vsss15345000vsss15345800,chr2vsss24612000vsss24612200,chr2vsss25273200vsss25274400,chr2vsss342200vsss342400,chr2vsss40926200vsss40926400,chr2vsss44657800vsss44658000,chr2vsss44658400vsss44658800,chr2vsss4979800vsss4980000,chr2vsss51221400vsss51221600,chr2vsss51226800vsss51227000,chr2vsss584400vsss584600,chr2vsss59659200vsss59659400,chr2vsss59659800vsss59660800,chr2vsss61379400vsss61379800,chr2vsss61381400vsss61381600,chr2vsss61382000vsss61383400,chr2vsss61388800vsss61389000,chr2vsss6161800vsss6162600,chr2vsss6197200vsss6197400,chr2vsss62224000vsss62224400,chr2vsss62260400vsss62260600,chr2vsss62335000vsss62335200,chr2vsss6233800vsss6234000,chr2vsss6236600vsss6236800,chr2vsss6265200vsss6265400,chr2vsss6279200vsss6279600,chr2vsss6283000vsss6283800,chr2vsss6601000vsss6601200,chr2vsss6602600vsss6602800,chr2vsss6609200vsss6609400,chr2vsss6611600vsss6611800,chr2vsss6613000vsss6613400,chr2vsss6613600vsss6613800,chr2vsss67098200vsss67098400,chr2vsss69158600vsss69159000,chr2vsss69165400vsss69165600,chr2vsss69184200vsss69184400,chr2vsss69358400vsss69358600,chr2vsss69374800vsss69375200,chr2vsss69727000vsss69727200,chr2vsss69784400vsss69785200,chr2vsss69810200vsss69810600,chr2vsss69817400vsss69817800,chr2vsss69831000vsss69831200,chr2vsss72308200vsss72309000,chr2vsss72367000vsss72367200,chr2vsss73601600vsss73601800,chr2vsss74983200vsss74983600,chr2vsss75001600vsss75002000,chr2vsss77316800vsss77317000,chr2vsss85656000vsss85656200,chr2vsss96269800vsss96270000,chr3vsss117786800vsss117787200,chr3vsss117793400vsss117793600,chr3vsss117863400vsss117863600,chr3vsss18404400vsss18405000,chr3vsss18405400vsss18405600,chr3vsss18592600vsss18592800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38448000vsss38448600,chr3vsss38515200vsss38515400,chr3vsss38647800vsss38648200,chr3vsss38648400vsss38648600,chr3vsss38710000vsss38710200,chr3vsss38747800vsss38748200,chr3vsss4145800vsss4146000,chr3vsss4152600vsss4153200,chr3vsss43707800vsss43708000,chr3vsss51778400vsss51778800,chr3vsss51832200vsss51832600,chr3vsss52620000vsss52620400,chr3vsss52630800vsss52631000,chr3vsss52636800vsss52637000,chr3vsss52646600vsss52646800,chr3vsss57990400vsss57991000,chr3vsss57998600vsss57999400,chr3vsss58001400vsss58001600,chr3vsss77640200vsss77640400,chr3vsss77675800vsss77676200,chr3vsss77684400vsss77684600,chr3vsss77703800vsss77704200,chr3vsss77782400vsss77782600,chr3vsss77785000vsss77785400,chr3vsss8888800vsss8889000,chr3vsss93700000vsss93700200,chr3vsss93802600vsss93803200,chr3vsss93805200vsss93805400,chr3vsss93821400vsss93822000,chr3vsss93903200vsss93903400,chr3vsss94456400vsss94456600,chr4vsss106704600vsss106704800,chr4vsss106713200vsss106713600,chr4vsss106721000vsss106721200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127276800vsss127277000,chr4vsss130570800vsss130571200,chr4vsss285800vsss286000,chr4vsss47083000vsss47083400,chr4vsss55086600vsss55087200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81298800vsss81299000,chr4vsss82441600vsss82442000,chr4vsss82450200vsss82450800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92105200vsss92105800,chr4vsss92109800vsss92110000,chr4vsss92124200vsss92124400,chr4vsss92247800vsss92248000,chr4vsss92523400vsss92523800,chr4vsss92524200vsss92524600,chr4vsss94160400vsss94160600,chr4vsss94498400vsss94499000,chr4vsss94934800vsss94935400,chr4vsss95006600vsss95007600,chr4vsss95057800vsss95058000,chr4vsss95169200vsss95169400,chr4vsss98394600vsss98394800,chr4vsss98415000vsss98415400,chr4vsss98421200vsss98421400,chr5vsss13860000vsss13860400,chr5vsss13884400vsss13884800,chr5vsss13981200vsss13981400,chr5vsss14001600vsss14002400,chr5vsss20014400vsss20014800,chr5vsss21732400vsss21732600,chr5vsss21745200vsss21745400,chr5vsss21750000vsss21751000,chr5vsss28830400vsss28830600,chr5vsss28868800vsss28869200,chr5vsss28899400vsss28899600,chr5vsss30616800vsss30617200,chr5vsss32060000vsss32060600,chr5vsss32318400vsss32318600,chr5vsss32342400vsss32342600,chr5vsss32486600vsss32487400,chr5vsss3423400vsss3423600,chr5vsss3439400vsss3439600,chr5vsss3442400vsss3442600,chr5vsss3461600vsss3462000,chr5vsss48395800vsss48396200,chr5vsss61915200vsss61915600,chr5vsss62778400vsss62779000,chr5vsss63091200vsss63091400,chr5vsss63095200vsss63095400,chr5vsss63096600vsss63096800,chr5vsss63098400vsss63098800,chr5vsss63740400vsss63740600,chr5vsss63915600vsss63915800,chr5vsss6931400vsss6931600,chr5vsss69470000vsss69470400,chr5vsss69470800vsss69471200,chr5vsss69471400vsss69471600,chr5vsss80549000vsss80549600,chr5vsss8844200vsss8844400,chr5vsss89701400vsss89701600,chr5vsss89725800vsss89726000,chr6vsss105878400vsss105878600,chr6vsss115789800vsss115790200,chr6vsss115898000vsss115898400,chr6vsss12054800vsss12055000,chr6vsss129514600vsss129514800,chr6vsss129515600vsss129515800,chr6vsss129576600vsss129577000,chr6vsss129579600vsss129579800,chr6vsss129586000vsss129586200,chr6vsss145329800vsss145330000,chr6vsss145332800vsss145333000,chr6vsss145334000vsss145334200,chr6vsss145345800vsss145346200,chr6vsss147322200vsss147322400,chr6vsss147435400vsss147435600,chr6vsss147476400vsss147476600,chr6vsss147486800vsss147487200,chr6vsss147517000vsss147517600,chr6vsss147532800vsss147533200,chr6vsss147536200vsss147536800,chr6vsss147537000vsss147537400,chr6vsss147560800vsss147561400,chr6vsss16799200vsss16799400,chr6vsss18963600vsss18963800,chr6vsss18979200vsss18979400,chr6vsss18986200vsss18986800,chr6vsss18987000vsss18987600,chr6vsss18988000vsss18988400,chr6vsss18988800vsss18989000,chr6vsss18989800vsss18990000,chr6vsss19021600vsss19021800,chr6vsss2655000vsss2655200,chr6vsss3011400vsss3012000,chr6vsss3033200vsss3035000,chr6vsss3049200vsss3049400,chr6vsss34052400vsss34052600,chr6vsss34125400vsss34125600,chr6vsss34150200vsss34150400,chr6vsss34152000vsss34152600,chr6vsss34154200vsss34154400,chr6vsss44845800vsss44846200,chr6vsss44901400vsss44901600,chr6vsss44927400vsss44927600,chr6vsss44928000vsss44928400,chr6vsss44930600vsss44931200,chr6vsss49344200vsss49344800,chr6vsss49345600vsss49345800,chr6vsss50004600vsss50004800,chr6vsss51412600vsss51412800,chr6vsss51430600vsss51431800,chr6vsss52701600vsss52701800,chr6vsss53102400vsss53103800,chr6vsss54711600vsss54711800,chr6vsss54819400vsss54820400,chr6vsss59079400vsss59079600,chr6vsss59236000vsss59236200,chr6vsss6573600vsss6573800,chr6vsss6578400vsss6578600,chr6vsss6579000vsss6579200,chr6vsss6695800vsss6696200,chr6vsss6696400vsss6696600,chr6vsss6715800vsss6716200,chr6vsss6865000vsss6865400,chr6vsss6865600vsss6865800,chr6vsss68667800vsss68668400,chr6vsss72159400vsss72159800,chr6vsss72186200vsss72186400,chr6vsss72220600vsss72220800,chr6vsss80585600vsss80586000,chr6vsss80590200vsss80590600,chr6vsss80597400vsss80597800,chr6vsss80598000vsss80598600,chr6vsss80598800vsss80599200,chr6vsss80599400vsss80599600,chr6vsss80599800vsss80600000,chr6vsss80601000vsss80601600,chr6vsss81667800vsss81668000,chr6vsss81672600vsss81672800,chr6vsss81673200vsss81673400,chr6vsss81676000vsss81676200,chr6vsss81678600vsss81679000,chr6vsss81681000vsss81681200,chr6vsss81692400vsss81692800,chr6vsss84831200vsss84832000,chr6vsss84855000vsss84855200,chr6vsss84855600vsss84855800,chr6vsss87553200vsss87554000,chr6vsss87681600vsss87681800,chr6vsss88738400vsss88739400,chr6vsss88739600vsss88739800,chr6vsss88744600vsss88745600,chr6vsss91387800vsss91388200,chr6vsss96816400vsss96816600,chr6vsss96848200vsss96848800,chr6vsss96857200vsss96857800,chr6vsss96877400vsss96878000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131600vsss131800,chr7vsss132400vsss132600,chr7vsss1727200vsss1727600,chr7vsss1738800vsss1739200,chr7vsss1741200vsss1741600,chr7vsss22765400vsss22765600,chr7vsss22765800vsss22766000,chr7vsss23261000vsss23261200,chr7vsss23592600vsss23593000,chr7vsss23607400vsss23608000,chr7vsss23672800vsss23673000,chr7vsss23692000vsss23692400,chr7vsss24219400vsss24220000,chr7vsss24234800vsss24235000,chr7vsss25075400vsss25075600,chr7vsss31795600vsss31796000,chr7vsss31859400vsss31859600,chr7vsss39245800vsss39246000,chr7vsss47462400vsss47463000,chr7vsss55400vsss55600,chr7vsss59091600vsss59091800,chr7vsss59144600vsss59145200,chr7vsss63800vsss64400,chr7vsss64506000vsss64506200,chr7vsss64551800vsss64552200,chr7vsss64578200vsss64578400,chr7vsss64601400vsss64601800,chr7vsss64604600vsss64605000,chr7vsss64619400vsss64619600,chr7vsss74830800vsss74831000,chr7vsss74834600vsss74834800,chr7vsss75160200vsss75160400,chr7vsss75161600vsss75162000,chr7vsss87600vsss87800,chr8vsss101570000vsss101570800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129769800vsss129770200,chr8vsss130637000vsss130637600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30985000vsss30985400,chr8vsss31098600vsss31098800,chr8vsss37945800vsss37946600,chr8vsss37991000vsss37991400,chr8vsss37993400vsss37994000,chr8vsss38026400vsss38026800,chr8vsss38107200vsss38107400,chr8vsss54754600vsss54755000,chr8vsss54757200vsss54757400,chr8vsss54789400vsss54789800,chr8vsss54812000vsss54812400,chr8vsss54876400vsss54876800,chr8vsss75440600vsss75440800,chr8vsss75441200vsss75441400,chr8vsss75601600vsss75602000,chr8vsss75603400vsss75604000,chr8vsss75624000vsss75624400,chr8vsss85045600vsss85045800,chr8vsss87035200vsss87035600,chr8vsss87115000vsss87115400,chr9vsss100038200vsss100038400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109546800vsss109547000,chr9vsss109550000vsss109550200,chr9vsss11919800vsss11920200,chr9vsss124111000vsss124111600,chr9vsss124118400vsss124118800,chr9vsss134965400vsss134965600,chr9vsss134988200vsss134989200,chr9vsss134999200vsss134999400,chr9vsss135002800vsss135003200,chr9vsss135050000vsss135050400,chr9vsss135073600vsss135073800,chr9vsss135074200vsss135074400,chr9vsss32977800vsss32978200,chr9vsss33091600vsss33092200,chr9vsss33095400vsss33096000,chr9vsss33139400vsss33139800,chr9vsss34959000vsss34959200,chr9vsss34964600vsss34964800,chr9vsss35198600vsss35199400,chr9vsss35199800vsss35200200,chr9vsss44282600vsss44282800,chr9vsss44299600vsss44299800,chr9vsss46544400vsss46544600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49777400vsss49777600,chr9vsss49795800vsss49796000,chr9vsss49796200vsss49796400,chr9vsss49813800vsss49814200,chr9vsss55061400vsss55061800,chr9vsss55094000vsss55094200,chr9vsss55101000vsss55101800,chr9vsss55102000vsss55102200,chr9vsss55128600vsss55129000,chr9vsss55208000vsss55208200,chr9vsss55232200vsss55232400,chr9vsss55237000vsss55237800,chr9vsss55238600vsss55238800,chr9vsss55261600vsss55261800,chr9vsss55269000vsss55269200,chr9vsss55273000vsss55273400,chr9vsss55375800vsss55376600,chr9vsss55383000vsss55383200,chr9vsss55450000vsss55450200,chr9vsss55450800vsss55451400,chr9vsss55451600vsss55452000,chr9vsss55541200vsss55541800,chr9vsss55550800vsss55551000,chr9vsss55554600vsss55555000,chr9vsss66648000vsss66648400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67410400vsss67410600,chr9vsss67717600vsss67717800,chr9vsss67900200vsss67900400,chr9vsss67903000vsss67903800,chr9vsss67935000vsss67935400,chr9vsss67936200vsss67936400,chr9vsss67943800vsss67944200,chr9vsss68066800vsss68067400,chr9vsss7265400vsss7265600,chr9vsss7265800vsss7266800,chr9vsss7275400vsss7275600,chr9vsss7285000vsss7285200,chr9vsss91354200vsss91354400,chr9vsss91354800vsss91355000,chr9vsss91482600vsss91483200,chrUn_NW_018084833v1vsss917800vsss918000,chrUn_NW_018084979v1vsss1333800vsss1334000,chrUn_NW_018084979v1vsss1397800vsss1398000,chrUn_NW_018084979v1vsss1456400vsss1456600,chrUn_NW_018084979v1vsss1530800vsss1531000,chrUn_NW_018084979v1vsss1552800vsss1553000,chrUn_NW_018084979v1vsss1617000vsss1617800,chrXvsss101715800vsss101716000,chrXvsss101725000vsss101725200,chrXvsss101784400vsss101784600,chrXvsss101860800vsss101861200,chrXvsss12372000vsss12372200,chrXvsss124743000vsss124743200,chrXvsss124753000vsss124753200,chrXvsss26766400vsss26766600,chrXvsss42157200vsss42158000,chrXvsss57289400vsss57289800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chrXvsss9679600vsss9679800</t>
  </si>
  <si>
    <t>ABR,ACOD1,ADA,ADAR,ADIPOQ,ADORA2A,AGER,AIM2,ANXA1,AP1B1,AP1M1,AP1M2,AP1S1,AP1S2,AP1S3,AP2A1,AP2A2,AP2S1,APOA1,ARF1,ARG1,ASH1L,BCL10,BCL6,BCL6B,BIRC2,BIRC3,BRD4,BTK,C1QA,C1QB,C1QBP,C1QC,C1S,C3AR1,C4BPA,C4BPB,C5AR1,C5AR2,C5orf30,C8G,C9,CACTIN,CALCRL,CARD11,CASP1,CASP4,CASP5,CASP8,CCR2,CCR7,CD180,CD19,CD1D,CD226,CD247,CD28,CD36,CD4,CD46,CD47,CD55,CD6,CD86,CD8B,CD96,CDK19,CFP,CHUK,CLEC12B,CLEC4E,CLOCK,CMA1,CNR2,COLEC12,CPB2,CPN2,CR1,CR2,CREBBP,CRTAM,CTSB,CTSK,CTSL,CTSS,CUL1,CX3CR1,CYLD,DAB2IP,DHX9,DOCK2,DUSP10,ELMO1,ERAP1,ERBIN,ESR1,ETS1,F2RL1,FABP4,FANCD2,FBXW11,FCN1,FCRL3,FFAR2,FFAR3,FGR,FLOT1,FOXF1,FOXP1,FYN,GATA3,GBP5,GFI1,GPSM3,GSTP1,HAVCR2,HCK,HERC5,HMGB1,HMGB2,HSP90AB1,HSP90B1,ICAM2,ICAM3,IDO1,IFIH1,IFNA5,IFNAR1,IFNAR2,IFNB1,IFNG,IFNGR1,IFNGR2,IKBKB,IKBKE,IL10,IL12B,IL12RB1,IL15,IL17D,IL17RA,IL18RAP,IL1B,IL1R2,IL2,IL20RB,IL21,IL22RA2,IL23A,IL23R,IL27,IL2RA,IL6,IL6ST,IRAK1,IRAK2,IRAK3,IRF1,IRF3,IRF4,IRF7,ISL1,ITCH,ITGA2,ITGB2,JAK1,JAK2,KARS,KLF4,KRAS,LCK,LDLR,LGMN,LRRC14,LRRC70,LRSAM1,LTA,LYN,MALT1,MAP2K6,MAP3K1,MAPK13,MAPK14,MAPKAPK2,MAPKAPK3,MAPKBP1,MAS1,MATR3,MB21D1,MCPH1,MEF2C,METRNL,MGST2,MICB,MUC16,MUC6,MUCL1,MYD88,NCR1,NDFIP1,NFKB1,NFKBIA,NFKBIL1,NLRC3,NLRC5,NLRP7,NOD1,NOD2,NONO,NR1D1,NR1D2,NR1H3,OPTN,OSMR,OTULIN,PACS1,PAK1,PARK7,PARP14,PDCD4,PDE2A,PELI1,PIAS1,PIK3AP1,PIK3CG,PIK3R4,PIK3R6,PLCG2,PLSCR1,POLR3B,PPARA,PPARG,PRKACB,PRKACG,PRKCD,PRKCE,PRKDC,PSMA1,PSMA4,PSMA6,PSMB1,PSMB9,PSMC1,PSMC3,PSMC6,PSMD14,PSMD6,PSMD7,PSMD9,PSME1,PSPC1,PTGER4,PTPN1,PTPN11,PTPN2,PTPN22,PTPRS,PUM1,PUM2,RAB7B,RAC1,RAF1,RASGRP1,RELA,RELB,RFTN1,RICTOR,RIPK2,RNF125,RNF135,RNF216,RNF26,RORA,RPS19,RPS6KA5,SAA1,SBNO2,SEC14L1,SELE,SEMA7A,SERPINB9,SFPQ,SH2D1A,SH2D1B,SKP1,SLAMF6,SNCA,SNX4,SOCS1,SOCS5,STAT1,STAT2,STAT5B,STK39,SYK,SYT11,TAB1,TAB2,TAB3,TBC1D23,TBK1,TGFB1,TGM2,TLR1,TLR10,TLR2,TLR3,TLR4,TLR7,TLR8,TLR9,TMSB4X,TNFAIP3,TNFRSF11A,TNFRSF1B,TNFSF11,TNIP2,TRAF3,TRAF3IP2,TRAF6,TRAFD1,TRIM15,TRIM44,TXK,TYK2,TYRO3,UBE2D3,UBE2K,UBE2N,UNC13B,VAV1,WDFY1,WNT5A,XCL1,XRCC5,XRCC6</t>
  </si>
  <si>
    <t>chr10vsss20571200vsss20571600,chr10vsss20571800vsss20572200,chr10vsss20589600vsss20589800,chr10vsss20676400vsss20676800,chr10vsss27737800vsss27738000,chr10vsss27814800vsss27815000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11vsss7289200vsss7289800,chr12vsss10956800vsss10957000,chr12vsss14968800vsss14969600,chr12vsss14984600vsss14985200,chr12vsss5946000vsss5946200,chr12vsss5973800vsss5974200,chr12vsss5978800vsss5979200,chr12vsss6007600vsss6008000,chr12vsss6008600vsss6008800,chr12vsss6014200vsss6014600,chr13vsss117231400vsss117231600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150580400vsss150580600,chr13vsss150580800vsss150581000,chr13vsss150682800vsss150683200,chr13vsss1690000vsss1690200,chr13vsss207205600vsss207205800,chr13vsss207535000vsss207535200,chr13vsss207547000vsss207547800,chr13vsss207558600vsss207558800,chr13vsss22986800vsss22987400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66296000vsss66296400,chr13vsss66337200vsss66337600,chr13vsss66350200vsss66350400,chr13vsss66395400vsss66395600,chr13vsss66397000vsss66397200,chr13vsss68560200vsss68560400,chr13vsss68586800vsss68587400,chr13vsss68605800vsss68606200,chr13vsss68621400vsss68621600,chr13vsss68650400vsss68650600,chr13vsss68659400vsss68659600,chr13vsss77857800vsss77858200,chr13vsss77884000vsss77884200,chr13vsss77923800vsss77924000,chr13vsss77969600vsss77969800,chr13vsss79559600vsss79559800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15001400vsss15001600,chr14vsss15021400vsss15021800,chr14vsss15053400vsss15053600,chr14vsss2089600vsss2089800,chr14vsss2134200vsss2134400,chr14vsss2437800vsss2438000,chr14vsss2460800vsss2461200,chr14vsss30821000vsss30821200,chr14vsss31824400vsss31824800,chr14vsss49943400vsss49943600,chr14vsss50112000vsss50112400,chr14vsss88988200vsss88988400,chr15vsss101490200vsss101490400,chr15vsss101491000vsss101491400,chr15vsss104892200vsss104892400,chr15vsss104965800vsss104966000,chr15vsss107119000vsss107119800,chr15vsss107139400vsss107139600,chr15vsss107195600vsss107195800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47012400vsss47012600,chr15vsss68182000vsss68182200,chr15vsss68963400vsss68963600,chr15vsss80482600vsss80483000,chr15vsss80483200vsss80483600,chr15vsss80534000vsss80534200,chr15vsss80545600vsss80545800,chr15vsss80549000vsss80549200,chr15vsss80567400vsss80567600,chr15vsss80567800vsss80568000,chr15vsss80583600vsss80583800,chr15vsss80608600vsss80608800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38007600vsss38007800,chr16vsss38692000vsss38692200,chr16vsss39436800vsss39437000,chr16vsss3971400vsss3971600,chr16vsss3992000vsss3992200,chr16vsss4075400vsss4076000,chr16vsss41366600vsss41366800,chr16vsss45576800vsss45577200,chr16vsss45598600vsss45599000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6361200vsss6361400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48374200vsss48374400,chr17vsss48554400vsss48554600,chr17vsss52773800vsss52774000,chr17vsss52774200vsss52774400,chr17vsss52857800vsss52858000,chr17vsss52874000vsss52874200,chr17vsss52874400vsss52874600,chr17vsss52898800vsss52899000,chr18vsss23724400vsss23724600,chr18vsss36712000vsss36712200,chr18vsss37374800vsss37375200,chr18vsss42552800vsss42553000,chr18vsss42564400vsss42564600,chr18vsss42569200vsss42569400,chr18vsss42626200vsss42626600,chr18vsss42630600vsss42630800,chr18vsss42645600vsss42646000,chr18vsss45951800vsss45952200,chr1vsss107010800vsss107011000,chr1vsss145863000vsss145863600,chr1vsss145913600vsss145913800,chr1vsss146045400vsss146045600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222305400vsss222305800,chr1vsss238745800vsss238746200,chr1vsss241598400vsss241599400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274115400vsss274115800,chr1vsss35224000vsss35224200,chr1vsss35312800vsss35313200,chr1vsss35314800vsss35315000,chr1vsss35350800vsss35351000,chr1vsss38400vsss38600,chr1vsss43200vsss44000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113094400vsss113094600,chr2vsss113481600vsss113481800,chr2vsss11373200vsss11373400,chr2vsss11412400vsss11412600,chr2vsss114146600vsss114146800,chr2vsss114265000vsss114265400,chr2vsss114313200vsss114313400,chr2vsss114318800vsss114319200,chr2vsss136451000vsss136453000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342200vsss342400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71306200vsss71306800,chr2vsss72308200vsss72309000,chr2vsss72367000vsss72367200,chr2vsss77245600vsss77245800,chr2vsss78429200vsss78429400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94456400vsss94456600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88955800vsss88956200,chr4vsss91448400vsss91448800,chr4vsss98394600vsss98394800,chr4vsss98415000vsss98415400,chr4vsss98421200vsss98421400,chr5vsss19677000vsss19677200,chr5vsss20014400vsss20014800,chr5vsss28830400vsss28830600,chr5vsss28868800vsss28869200,chr5vsss28899400vsss28899600,chr5vsss30616800vsss30617200,chr5vsss32060000vsss32060600,chr5vsss32318400vsss32318600,chr5vsss32342400vsss32342600,chr5vsss32486600vsss32487400,chr5vsss48395800vsss48396200,chr5vsss61915200vsss61915600,chr5vsss62778400vsss62779000,chr5vsss6300000vsss6301000,chr5vsss63091200vsss63091400,chr5vsss63095200vsss63095400,chr5vsss63096600vsss63096800,chr5vsss63098400vsss63098800,chr5vsss6317400vsss6318000,chr5vsss63915600vsss63915800,chr5vsss80549000vsss80549600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105878400vsss105878600,chr6vsss129514600vsss129514800,chr6vsss129515600vsss129515800,chr6vsss129576600vsss129577000,chr6vsss129579600vsss129579800,chr6vsss129586000vsss129586200,chr6vsss153224600vsss153225200,chr6vsss153530200vsss153530400,chr6vsss153611000vsss153611800,chr6vsss153688400vsss153688800,chr6vsss153691800vsss153692200,chr6vsss16799200vsss16799400,chr6vsss28653200vsss28653600,chr6vsss28794200vsss28794600,chr6vsss28805200vsss28805400,chr6vsss34052400vsss34052600,chr6vsss34125400vsss34125600,chr6vsss34150200vsss34150400,chr6vsss34152000vsss34152600,chr6vsss34154200vsss34154400,chr6vsss44901400vsss44901600,chr6vsss44927400vsss44927600,chr6vsss44928000vsss44928400,chr6vsss44930600vsss44931200,chr6vsss50004600vsss50004800,chr6vsss51412600vsss51412800,chr6vsss51430600vsss51431800,chr6vsss52622400vsss52622600,chr6vsss53102400vsss53103800,chr6vsss54711600vsss54711800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84648600vsss84648800,chr6vsss84660400vsss84660600,chr6vsss84750800vsss84751200,chr6vsss84831200vsss84832000,chr6vsss84855000vsss84855200,chr6vsss84855600vsss84855800,chr6vsss85017200vsss85017600,chr6vsss85024400vsss85024600,chr6vsss85031400vsss85031800,chr6vsss88738400vsss88739400,chr6vsss88739600vsss88739800,chr6vsss88744600vsss88745600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22888400vsss22889000,chr7vsss23592600vsss23593000,chr7vsss23607400vsss23608000,chr7vsss23742600vsss23742800,chr7vsss23754800vsss23755200,chr7vsss23765600vsss23765800,chr7vsss24820400vsss24820600,chr7vsss24906200vsss24906600,chr7vsss24928200vsss24928600,chr7vsss24968200vsss24968600,chr7vsss25075400vsss25075600,chr7vsss39245800vsss39246000,chr7vsss42043400vsss42044000,chr7vsss42049000vsss42049400,chr7vsss42053600vsss42054600,chr7vsss42069600vsss42070200,chr7vsss42080800vsss42081000,chr7vsss42088600vsss42089000,chr7vsss42211400vsss42211600,chr7vsss47462400vsss47463000,chr7vsss48175400vsss48176600,chr7vsss64506000vsss64506200,chr7vsss64551800vsss64552200,chr7vsss64578200vsss64578400,chr7vsss64601400vsss64601800,chr7vsss64604600vsss64605000,chr7vsss64619400vsss64619600,chr7vsss75160200vsss75160400,chr7vsss75161600vsss75162000,chr8vsss11102800vsss11103000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119437200vsss119437400,chr8vsss119439000vsss119439200,chr8vsss119540600vsss119541000,chr8vsss119593600vsss119593800,chr8vsss132838400vsss132838600,chr8vsss133055600vsss133055800,chr8vsss133056000vsss133056400,chr8vsss133160600vsss133161000,chr8vsss133176400vsss133176600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37945800vsss37946600,chr8vsss37991000vsss37991400,chr8vsss37993400vsss37994000,chr8vsss38026400vsss38026800,chr8vsss38107200vsss38107400,chr8vsss38183800vsss38184400,chr8vsss41441000vsss41441200,chr8vsss41441400vsss41441600,chr8vsss41503400vsss41504000,chr8vsss75440600vsss75440800,chr8vsss75441200vsss75441400,chr8vsss75601600vsss75602000,chr8vsss75603400vsss75604000,chr8vsss75624000vsss75624400,chr9vsss100038200vsss100038400,chr9vsss109546800vsss109547000,chr9vsss109550000vsss109550200,chr9vsss11919800vsss11920200,chr9vsss124817400vsss124817800,chr9vsss124819200vsss124819400,chr9vsss124820000vsss124820800,chr9vsss124838200vsss124838600,chr9vsss124843600vsss124844000,chr9vsss12688800vsss12689000,chr9vsss12689200vsss12689600,chr9vsss12703200vsss12703400,chr9vsss12761000vsss12761200,chr9vsss12766000vsss12766400,chr9vsss12840000vsss12840400,chr9vsss12842200vsss12842400,chr9vsss12847000vsss12847400,chr9vsss32977800vsss32978200,chr9vsss33091600vsss33092200,chr9vsss33095400vsss33096000,chr9vsss33139400vsss33139800,chr9vsss45631600vsss45631800,chr9vsss45632600vsss45633200,chr9vsss45633400vsss45634200,chr9vsss45650800vsss45651000,chr9vsss45654800vsss45655000,chr9vsss64338600vsss64338800,chr9vsss64470200vsss64471000,chr9vsss64471200vsss64471400,chr9vsss64471800vsss64472200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67935000vsss67935400,chr9vsss67936200vsss67936400,chr9vsss67943800vsss67944200,chr9vsss68066800vsss68067400,chrUn_NW_018084979v1vsss1333800vsss1334000,chrUn_NW_018084979v1vsss1397800vsss1398000,chrUn_NW_018084979v1vsss1456400vsss1456600,chrUn_NW_018084979v1vsss1530800vsss1531000,chrUn_NW_018084979v1vsss1552800vsss1553000,chrUn_NW_018084979v1vsss1617000vsss1617800,chrXvsss124743000vsss124743200,chrXvsss124753000vsss124753200,chrXvsss26766400vsss26766600,chrXvsss42774200vsss42774600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</si>
  <si>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BI1,ACTR2,ACTR3,ARPC1B,ARPC3,ARPC5,BAG6,BCL10,BCL2,BIRC2,BIRC3,BLK,BRK1,BTK,C3AR1,C5AR1,C5AR2,CARD11,CASP8,CD180,CD19,CD24,CD247,CD28,CD36,CD38,CD3D,CD3E,CD3G,CD4,CD40,CD79A,CD86,CDC42,CHUK,CLEC12B,CLEC4E,COLEC12,CR1,CR2,CREBBP,CTLA4,CTSB,CTSH,CTSK,CTSL,CTSS,CUL1,CYFIP1,CYFIP2,CYLD,DENND1B,ELMO1,ELMO2,FBXW11,FCGR3A,FCN1,FER,FFAR2,FGR,FYB1,FYN,GAB2,GATA3,GRAP2,GRB2,HAVCR2,HCK,HLA-DQA1,HLA-DQA2,HLA-DRA,HLA-DRB1,HLA-DRB5,HLA-G,HMGB1,HSP90AB1,HSP90B1,ICAM2,ICAM3,IFIH1,IFNG,IGLL1,IKBKB,IKBKE,IL20RB,INPP5D,IRAK1,IRAK2,IRAK3,IRF3,IRF7,ITCH,ITGB2,ITK,JUN,KIT,KRAS,LAT,LAX1,LCK,LCP2,LGMN,LRRC70,LYN,MALT1,MAP2K6,MAP2K7,MAP3K1,MAPK1,MAPK10,MAPK8,MAPK9,MAPKAPK2,MAPKAPK3,MEF2C,MICB,MNDA,MS4A2,MUC16,MUC6,MUCL1,MYD88,MYO10,NCK1,NCKAP1L,NFAM1,NFATC1,NFATC2,NFATC3,NFKB1,NFKBIA,NOD1,NOD2,NR4A3,OTULIN,PAG1,PAK1,PDE4D,PIK3AP1,PIK3CA,PIK3CB,PIK3CD,PIK3R1,PIK3R2,PIK3R4,PLCG1,PLCG2,PLEKHA1,PLPP4,PPP3CA,PRKACB,PRKACG,PRKCB,PRKCD,PRKCE,PRKCQ,PRKD2,PSMA1,PSMA4,PSMA6,PSMB1,PSMB9,PSMC1,PSMC3,PSMC6,PSMD14,PSMD6,PSMD7,PSMD9,PSME1,PTK2,PTPN22,PTPRJ,RAC1,RAF1,RBCK1,RELA,RELB,RFTN1,RFTN2,RIPK2,RPS6KA5,SHB,SKAP2,SKP1,SLA2,SPG21,STK11,SYK,TAB1,TAB2,TAB3,TBK1,TEC,THEMIS,THEMIS2,TLR1,TLR10,TLR2,TLR3,TLR4,TLR7,TLR8,TLR9,TNFAIP3,TNFRSF21,TNIP2,TRAF3,TRAF6,TRAT1,TXK,UBE2D3,UBE2N,VAV1,VAV3,WAS,WASF2,WASL,WIPF1,ZAP70</t>
  </si>
  <si>
    <t>chr10vsss10266800vsss10267000,chr10vsss10267800vsss10268000,chr10vsss10512400vsss10512600,chr10vsss11190800vsss11191000,chr10vsss14411800vsss14412200,chr10vsss14433000vsss14433200,chr10vsss40666200vsss40666600,chr10vsss40684800vsss40685200,chr10vsss40685600vsss40686200,chr10vsss40687400vsss40687800,chr10vsss40694400vsss40694800,chr10vsss40695000vsss40695400,chr10vsss40698800vsss40699000,chr10vsss40727400vsss40727600,chr10vsss42011800vsss42012000,chr10vsss57970600vsss57970800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24501800vsss24502000,chr11vsss24727600vsss24728000,chr11vsss24750600vsss24750800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74226200vsss74226400,chr11vsss74243800vsss74244000,chr11vsss74258200vsss74258600,chr11vsss76269200vsss76269400,chr11vsss76269800vsss76270200,chr11vsss76543800vsss76544000,chr11vsss76544600vsss76544800,chr11vsss76659400vsss76659600,chr11vsss76659800vsss76660000,chr11vsss7675000vsss7675800,chr11vsss7676000vsss7676400,chr11vsss78977000vsss78977800,chr11vsss78986000vsss78986800,chr11vsss78988000vsss78988200,chr12vsss11650200vsss11650400,chr12vsss14629800vsss14630200,chr12vsss14646000vsss14646200,chr12vsss14658200vsss14659000,chr12vsss18066600vsss18067400,chr12vsss18148000vsss18148200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22463400vsss22464200,chr12vsss22464600vsss22465000,chr12vsss22465200vsss22465400,chr12vsss22534400vsss22534600,chr12vsss22539800vsss22540200,chr12vsss23957000vsss23957200,chr12vsss23971000vsss23971200,chr12vsss23973000vsss23973800,chr12vsss23979400vsss23980200,chr12vsss23989800vsss23990200,chr12vsss23994600vsss23995000,chr12vsss24004000vsss24004200,chr12vsss24005400vsss24006000,chr12vsss42921000vsss42921200,chr12vsss45106000vsss45106400,chr12vsss45425600vsss45425800,chr12vsss45428600vsss45428800,chr12vsss46712600vsss46712800,chr12vsss46720000vsss46720200,chr12vsss46833600vsss46833800,chr12vsss46852400vsss46852800,chr12vsss46871600vsss46872000,chr12vsss4992600vsss4993200,chr12vsss54036600vsss54036800,chr12vsss54042600vsss54042800,chr12vsss5582200vsss5582400,chr12vsss5585200vsss5585400,chr12vsss5585600vsss5585800,chr12vsss5623000vsss5623400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134726200vsss134726400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147483200vsss147483800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179441800vsss179442400,chr13vsss179454200vsss179454400,chr13vsss179482600vsss179483000,chr13vsss179493000vsss179493200,chr13vsss179499800vsss179500000,chr13vsss179500600vsss179501000,chr13vsss179574400vsss179574800,chr13vsss179778400vsss179778600,chr13vsss179830400vsss179830600,chr13vsss189382000vsss189383000,chr13vsss189386600vsss189387400,chr13vsss189641000vsss189641200,chr13vsss189663800vsss189664200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207205600vsss207205800,chr13vsss207535000vsss207535200,chr13vsss207547000vsss207547800,chr13vsss207558600vsss207558800,chr13vsss21769800vsss21770000,chr13vsss25217000vsss25217400,chr13vsss25223600vsss25223800,chr13vsss29301200vsss29301400,chr13vsss29309800vsss29310000,chr13vsss29376400vsss29376600,chr13vsss34334200vsss34334600,chr13vsss35273400vsss35274000,chr13vsss35339400vsss35340400,chr13vsss35370400vsss35370600,chr13vsss37051400vsss37052000,chr13vsss66296000vsss66296400,chr13vsss77857800vsss77858200,chr13vsss77884000vsss77884200,chr13vsss77923800vsss77924000,chr13vsss77969600vsss77969800,chr13vsss86869800vsss86870000,chr14vsss2089600vsss2089800,chr14vsss2134200vsss2134400,chr14vsss2437800vsss2438000,chr14vsss2460800vsss2461200,chr14vsss38563800vsss38564000,chr14vsss39220400vsss39220600,chr14vsss39222200vsss39222600,chr14vsss39223000vsss39223200,chr14vsss39237800vsss39238200,chr14vsss39254200vsss39254800,chr14vsss39282800vsss39283000,chr14vsss41761000vsss41761200,chr14vsss49392400vsss49393000,chr14vsss49431800vsss49432000,chr14vsss49456200vsss49456600,chr14vsss49480600vsss49480800,chr14vsss49943400vsss49943600,chr14vsss6363600vsss6363800,chr14vsss6364600vsss6364800,chr14vsss81190200vsss81190400,chr14vsss81387600vsss81387800,chr14vsss81409600vsss81410000,chr14vsss81567200vsss81567400,chr14vsss81622400vsss81622800,chr14vsss81648400vsss81649400,chr14vsss9339400vsss9340000,chr14vsss98116200vsss98116400,chr15vsss107119000vsss107119800,chr15vsss107139400vsss107139600,chr15vsss107195600vsss107195800,chr15vsss107350000vsss107350200,chr15vsss107419800vsss107420000,chr15vsss107497400vsss107497600,chr15vsss107799600vsss107799800,chr15vsss107800200vsss107801000,chr15vsss125741200vsss125741400,chr15vsss125744200vsss125744600,chr15vsss133534400vsss133534600,chr15vsss133540400vsss133540600,chr15vsss133578800vsss133579000,chr15vsss45762200vsss45762400,chr15vsss45765400vsss45765600,chr15vsss66689600vsss66689800,chr15vsss66716600vsss66716800,chr15vsss68629600vsss68630400,chr15vsss68661200vsss68661600,chr15vsss832200vsss832400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28162600vsss28162800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31435200vsss31435400,chr17vsss33648200vsss33648600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47079600vsss47080000,chr17vsss48374200vsss48374400,chr17vsss51857800vsss51858200,chr17vsss51860800vsss51861200,chr17vsss51911800vsss51912000,chr17vsss52006400vsss52007000,chr17vsss52773800vsss52774000,chr17vsss52774200vsss52774400,chr17vsss52857800vsss52858000,chr17vsss52874000vsss52874200,chr17vsss52874400vsss52874600,chr17vsss52898800vsss52899000,chr17vsss9244800vsss9245000,chr18vsss3063600vsss3063800,chr1vsss111112600vsss111112800,chr1vsss111194600vsss111194800,chr1vsss111195200vsss111195600,chr1vsss111268800vsss111269000,chr1vsss111383200vsss111383600,chr1vsss111385400vsss111385800,chr1vsss111389800vsss111390000,chr1vsss129052600vsss129052800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152615800vsss152616000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183021200vsss183021400,chr1vsss183021600vsss183022200,chr1vsss201874400vsss201875000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217048800vsss217049600,chr1vsss217051000vsss217051400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241598400vsss241599400,chr1vsss253441000vsss253441200,chr1vsss253448600vsss253448800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28612600vsss28613000,chr1vsss28926800vsss28927000,chr1vsss31658400vsss31658600,chr1vsss32081200vsss32081800,chr1vsss32128000vsss32128200,chr1vsss32128800vsss32129200,chr1vsss32186600vsss32187600,chr1vsss32249400vsss32249800,chr1vsss32251800vsss32252000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98408000vsss98408200,chr1vsss98538200vsss98538400,chr2vsss10654200vsss10654400,chr2vsss10695200vsss10695400,chr2vsss10698200vsss10698600,chr2vsss10701000vsss10701200,chr2vsss10723400vsss10723600,chr2vsss10740000vsss10740200,chr2vsss10740400vsss10740800,chr2vsss113094400vsss113094600,chr2vsss113481600vsss113481800,chr2vsss114146600vsss114146800,chr2vsss114265000vsss114265400,chr2vsss114313200vsss114313400,chr2vsss114318800vsss114319200,chr2vsss115932400vsss115932800,chr2vsss116004000vsss116004200,chr2vsss116004400vsss116004600,chr2vsss116014800vsss116015200,chr2vsss134670200vsss134670600,chr2vsss1362600vsss1362800,chr2vsss1370800vsss1371000,chr2vsss1371200vsss1371600,chr2vsss1376600vsss1377000,chr2vsss143739400vsss143739800,chr2vsss143748400vsss143748600,chr2vsss151401200vsss151401600,chr2vsss15344000vsss15344200,chr2vsss15344600vsss15344800,chr2vsss15345000vsss15345800,chr2vsss24612000vsss24612200,chr2vsss4404600vsss4405000,chr2vsss4405400vsss4407000,chr2vsss4407400vsss4407600,chr2vsss4407800vsss4408200,chr2vsss4408400vsss4408800,chr2vsss4414800vsss4415000,chr2vsss4505000vsss4505200,chr2vsss59659200vsss59659400,chr2vsss59659800vsss59660800,chr2vsss62141600vsss62142000,chr2vsss6346800vsss6347200,chr2vsss6374800vsss6375800,chr2vsss64802000vsss64802200,chr2vsss64807800vsss64808000,chr2vsss64808400vsss64808800,chr2vsss69727000vsss69727200,chr2vsss69784400vsss69785200,chr2vsss69810200vsss69810600,chr2vsss69817400vsss69817800,chr2vsss69831000vsss69831200,chr2vsss70807600vsss70808200,chr2vsss70814600vsss70814800,chr2vsss70856200vsss70856400,chr2vsss72308200vsss72309000,chr2vsss72367000vsss72367200,chr2vsss74499200vsss74499400,chr2vsss74546600vsss74547000,chr2vsss85656000vsss85656200,chr2vsss87189400vsss87189600,chr2vsss96269800vsss96270000,chr3vsss18404400vsss18405000,chr3vsss18405400vsss18405600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375200vsss375600,chr3vsss43707800vsss43708000,chr3vsss44372600vsss44372800,chr3vsss44375400vsss44375800,chr3vsss44414600vsss44414800,chr3vsss44478200vsss44478400,chr3vsss49084800vsss49085000,chr3vsss49199400vsss49199600,chr3vsss49276000vsss49276200,chr3vsss49276600vsss49277000,chr3vsss49363400vsss49363600,chr3vsss49392800vsss49393000,chr3vsss49403200vsss49403400,chr3vsss56311200vsss56311400,chr3vsss56352800vsss56353200,chr3vsss56413600vsss56413800,chr3vsss56414200vsss56414400,chr3vsss56520600vsss56521200,chr3vsss56530200vsss56530800,chr3vsss56533200vsss56533600,chr3vsss67999400vsss67999600,chr3vsss71022800vsss71023200,chr3vsss73854200vsss73854400,chr3vsss73867400vsss73868600,chr3vsss73871000vsss73871200,chr3vsss73876400vsss73876600,chr3vsss73878200vsss73878400,chr3vsss73890200vsss73890400,chr3vsss77640200vsss77640400,chr3vsss77675800vsss77676200,chr3vsss77684400vsss77684600,chr3vsss77703800vsss77704200,chr3vsss77782400vsss77782600,chr3vsss77785000vsss77785400,chr3vsss92708200vsss92708400,chr3vsss93700000vsss93700200,chr3vsss93802600vsss93803200,chr3vsss93805200vsss93805400,chr3vsss93821400vsss93822000,chr3vsss93903200vsss93903400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10195000vsss10195200,chr4vsss10225000vsss10225200,chr4vsss10257200vsss10257400,chr4vsss10264800vsss10265200,chr4vsss10266000vsss10266400,chr4vsss10296200vsss10296400,chr4vsss103475600vsss103476200,chr4vsss10370200vsss10370400,chr4vsss103994400vsss103994600,chr4vsss10450600vsss10451400,chr4vsss10494200vsss10494800,chr4vsss10501000vsss10501200,chr4vsss10552600vsss10552800,chr4vsss10553000vsss10553200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128541400vsss128541600,chr4vsss128545800vsss128546000,chr4vsss128887600vsss128888000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81316200vsss81316400,chr4vsss81320800vsss81321400,chr4vsss81377400vsss81377800,chr4vsss82441600vsss82442000,chr4vsss82450200vsss82450800,chr4vsss83461200vsss83461600,chr4vsss83493800vsss83494000,chr4vsss83503000vsss83503200,chr4vsss83504000vsss83504400,chr4vsss83532200vsss83532400,chr4vsss83544400vsss83544600,chr4vsss83555600vsss83556000,chr4vsss83559400vsss83559800,chr4vsss83567800vsss83568200,chr4vsss83573000vsss83573400,chr4vsss83585400vsss83585600,chr4vsss83640800vsss83641000,chr4vsss89700400vsss89701800,chr4vsss89704000vsss89704400,chr4vsss89713600vsss89713800,chr4vsss89715200vsss89715600,chr4vsss89717600vsss89718200,chr4vsss89718400vsss89718600,chr4vsss89846000vsss89846400,chr4vsss89941200vsss89941400,chr4vsss89959000vsss89959400,chr4vsss89964000vsss89964200,chr4vsss89965400vsss89965800,chr4vsss91448400vsss91448800,chr4vsss92105200vsss92105800,chr4vsss92109800vsss92110000,chr4vsss92124200vsss92124400,chr4vsss92247800vsss92248000,chr4vsss92293800vsss92294200,chr4vsss92523400vsss92523800,chr4vsss92524200vsss92524600,chr5vsss101515000vsss101515200,chr5vsss101515800vsss101516200,chr5vsss12284600vsss12285000,chr5vsss12500600vsss12500800,chr5vsss19677000vsss19677200,chr5vsss20014400vsss20014800,chr5vsss20020000vsss20020200,chr5vsss20021800vsss20022200,chr5vsss21732400vsss21732600,chr5vsss21745200vsss21745400,chr5vsss22402000vsss22402200,chr5vsss32060000vsss32060600,chr5vsss32318400vsss32318600,chr5vsss32342400vsss32342600,chr5vsss32486600vsss32487400,chr5vsss62081800vsss62082000,chr5vsss6300000vsss6301000,chr5vsss6317400vsss6318000,chr5vsss63915600vsss63915800,chr5vsss64205400vsss64205600,chr5vsss64209800vsss64210000,chr5vsss64231600vsss64231800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8989400vsss8989600,chr6vsss105878400vsss105878600,chr6vsss10604400vsss10604600,chr6vsss10613400vsss10614000,chr6vsss10681400vsss10681600,chr6vsss12054800vsss12055000,chr6vsss145329800vsss145330000,chr6vsss145332800vsss145333000,chr6vsss145334000vsss145334200,chr6vsss145345800vsss145346200,chr6vsss2655000vsss2655200,chr6vsss3011400vsss3012000,chr6vsss3033200vsss3035000,chr6vsss3049200vsss3049400,chr6vsss34052400vsss34052600,chr6vsss34125400vsss34125600,chr6vsss34150200vsss34150400,chr6vsss34152000vsss34152600,chr6vsss34154200vsss34154400,chr6vsss45310000vsss45310200,chr6vsss49236800vsss49237200,chr6vsss49255800vsss49256000,chr6vsss49267600vsss49268200,chr6vsss49344200vsss49344800,chr6vsss49345600vsss49345800,chr6vsss51412600vsss51412800,chr6vsss51430600vsss51431800,chr6vsss54547000vsss54547200,chr6vsss63520400vsss63520800,chr6vsss64144000vsss64144200,chr6vsss78397000vsss78397600,chr6vsss78403400vsss78404000,chr6vsss80011800vsss80012000,chr6vsss81667800vsss81668000,chr6vsss81672600vsss81672800,chr6vsss81673200vsss81673400,chr6vsss81676000vsss81676200,chr6vsss81678600vsss81679000,chr6vsss81681000vsss81681200,chr6vsss81692400vsss81692800,chr6vsss83771600vsss83772000,chr6vsss83906400vsss83906600,chr6vsss83989800vsss83990200,chr6vsss84044600vsss84044800,chr6vsss84831200vsss84832000,chr6vsss84855000vsss84855200,chr6vsss84855600vsss84855800,chr6vsss85274400vsss85275000,chr6vsss85275400vsss85275600,chr6vsss85277200vsss85277800,chr6vsss88738400vsss88739400,chr6vsss88739600vsss88739800,chr6vsss88744600vsss88745600,chr6vsss96816400vsss96816600,chr6vsss96848200vsss96848800,chr6vsss96857200vsss96857800,chr6vsss96877400vsss96878000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131600vsss131800,chr7vsss132400vsss132600,chr7vsss19655400vsss19655600,chr7vsss19704200vsss19704400,chr7vsss19719400vsss19720000,chr7vsss19730400vsss19730800,chr7vsss19744600vsss19745000,chr7vsss19754400vsss19754800,chr7vsss19760200vsss19760400,chr7vsss19761200vsss19761800,chr7vsss19764000vsss19764600,chr7vsss19765000vsss19765400,chr7vsss19812400vsss19812800,chr7vsss19882200vsss19882400,chr7vsss19921200vsss19921400,chr7vsss19939200vsss19939600,chr7vsss19944800vsss19945000,chr7vsss20764600vsss20765000,chr7vsss20766000vsss20766600,chr7vsss22888400vsss22889000,chr7vsss23727600vsss23727800,chr7vsss24219400vsss24220000,chr7vsss24820400vsss24820600,chr7vsss24906200vsss24906600,chr7vsss24928200vsss24928600,chr7vsss24968200vsss24968600,chr7vsss25160200vsss25160400,chr7vsss27224000vsss27224200,chr7vsss42043400vsss42044000,chr7vsss42049000vsss42049400,chr7vsss42053600vsss42054600,chr7vsss42069600vsss42070200,chr7vsss42080800vsss42081000,chr7vsss42088600vsss42089000,chr7vsss42211400vsss42211600,chr7vsss55400vsss55600,chr7vsss63800vsss64400,chr7vsss76183400vsss76183600,chr7vsss76188800vsss76189200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104307600vsss104307800,chr8vsss11102800vsss11103000,chr8vsss119077400vsss119077800,chr8vsss129769800vsss129770200,chr8vsss1360400vsss1361800,chr8vsss1373200vsss1373400,chr8vsss1376800vsss1377000,chr8vsss1377800vsss1378400,chr8vsss1402800vsss1403200,chr8vsss37945800vsss37946600,chr8vsss37991000vsss37991400,chr8vsss37993400vsss37994000,chr8vsss38026400vsss38026800,chr8vsss38107200vsss38107400,chr8vsss38183800vsss38184400,chr8vsss65334600vsss65335200,chr8vsss65377600vsss65378000,chr8vsss75440600vsss75440800,chr8vsss75441200vsss75441400,chr8vsss75601600vsss75602000,chr8vsss75603400vsss75604000,chr8vsss75624000vsss75624400,chr8vsss75656000vsss75656200,chr8vsss75671400vsss75671600,chr8vsss75682400vsss75682800,chr8vsss75683400vsss75683800,chr8vsss75699400vsss75699800,chr8vsss85045600vsss85045800,chr9vsss10807800vsss10808000,chr9vsss116285400vsss116285600,chr9vsss11919800vsss11920200,chr9vsss12688800vsss12689000,chr9vsss12689200vsss12689600,chr9vsss12703200vsss12703400,chr9vsss12761000vsss12761200,chr9vsss12766000vsss12766400,chr9vsss12840000vsss12840400,chr9vsss12842200vsss12842400,chr9vsss12847000vsss12847400,chr9vsss134965400vsss134965600,chr9vsss134988200vsss134989200,chr9vsss134999200vsss134999400,chr9vsss135002800vsss135003200,chr9vsss135050000vsss135050400,chr9vsss135073600vsss135073800,chr9vsss135074200vsss135074400,chr9vsss36617400vsss36617600,chr9vsss45631600vsss45631800,chr9vsss45632600vsss45633200,chr9vsss45633400vsss45634200,chr9vsss45650800vsss45651000,chr9vsss45654800vsss45655000,chr9vsss49206600vsss49206800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64338600vsss64338800,chr9vsss64470200vsss64471000,chr9vsss64471200vsss64471400,chr9vsss64471800vsss64472200,chr9vsss67358600vsss67358800,chr9vsss67371400vsss67372000,chr9vsss67379800vsss67380200,chr9vsss67410400vsss67410600,chr9vsss67900200vsss67900400,chr9vsss67903000vsss67903800,chr9vsss67935000vsss67935400,chr9vsss67936200vsss67936400,chr9vsss67943800vsss67944200,chr9vsss68066800vsss68067400,chr9vsss91354200vsss91354400,chr9vsss91354800vsss91355000,chr9vsss91482600vsss91483200,chrUn_NW_018084833v1vsss932600vsss933200,chrUn_NW_018084968v1vsss1897200vsss1898800,chrUn_NW_018084968v1vsss1906400vsss1907200,chrUn_NW_018084968v1vsss1942400vsss1943200,chrUn_NW_018084979v1vsss3041600vsss3041800,chrUn_NW_018084979v1vsss3056800vsss3057200,chrUn_NW_018084979v1vsss3062000vsss3062200,chrXvsss106339400vsss106339800,chrXvsss106341000vsss106341200,chrXvsss106356200vsss106356800,chrXvsss111698000vsss111698200,chrXvsss111704200vsss111704400,chrXvsss111828600vsss111829400,chrXvsss111898000vsss111898200,chrXvsss111902600vsss111903000,chrXvsss114546800vsss114547200,chrXvsss52169800vsss52170000,chrXvsss83016000vsss83016400</t>
  </si>
  <si>
    <t>ABR,ADA,ADAMTS18,ADORA2A,AGER,AIF1,AKT1,ANXA1,AP3B1,APLF,APP,ARG1,ATAD5,ATM,ATP11C,AXL,BANK1,BCL10,BCL2,BCL6,BMP4,BTK,BTLA,CAMK4,CAPN3,CARD11,CASP3,CCR2,CCR7,CD1D,CD2,CD200,CD226,CD24,CD244,CD247,CD27,CD28,CD38,CD3D,CD3E,CD3G,CD4,CD40,CD40LG,CD46,CD47,CD5,CD55,CD6,CD74,CD80,CD83,CD84,CD86,CDC42,CEBPB,CLECL1,CLPTM1,CNR2,CR1,CTGF,CTLA4,CTNNB1,CYGB,CYLD,CYP26B1,DMTN,DOCK8,DPP4,DTX1,DUSP10,DUSP22,EBI3,EFNB2,F2RL1,FAM49B,FANCD2,FBXO7,FCRL3,FER,FGF10,FGR,FLOT2,FLT3LG,FOXF1,FYN,GAB2,GAL,GAS6,GATA3,GCLC,GJD4,GLMN,GNRH1,GPR183,GRAP2,GRB2,HAVCR2,HES1,HFE,HLA-DOA,HLA-DQA1,HLA-DQA2,HLA-DRA,HLA-DRB1,HLA-DRB5,HLA-G,HLX,HMGB1,HMOX1,HSPH1,ICOS,IDO1,IFNB1,IFNG,IGF2,IGLL1,IKZF3,IL10,IL12B,IL12RB1,IL15,IL1B,IL2,IL20RB,IL21,IL23A,IL23R,IL27,IL2RA,IL31RA,IL6,IL6ST,IL7,IL7R,INPP5D,IRF1,IRF4,IRS2,ITCH,ITGB2,ITPKB,JAK2,KARS,KIRREL1,LAT,LAX1,LCK,LDLR,LMO4,LRRC32,LYN,MALT1,MAP3K14,MAP3K8,MARCH7,MEF2C,MERTK,MILR1,MLH1,MMP14,MNDA,MSH6,MYB,MYO18A,NCK1,NCK2,NCKAP1L,NDFIP1,NFAM1,NFATC2,NFKBID,NOD2,NR1H3,NR4A3,PAG1,PAK1,PAWR,PAXIP1,PDCD1LG2,PDE5A,PDGFA,PDGFB,PELI1,PIK3CA,PIK3R1,PIK3R6,PKN1,PLA2G2D,PLA2G2F,PLEK,PLSCR1,PRAM1,PRDM1,PRKAR1A,PRKCD,PRKCQ,PRKCZ,PRKG1,PRNP,PTAFR,PTPN11,PTPN2,PTPN22,RAC1,RASAL3,RASGRP1,RC3H1,RIF1,RIPK2,RIPOR2,RORA,RPS6KA1,RUNX1,SAMSN1,SART1,SASH3,SELP,SERPINE2,SHB,SIRPG,SLA2,SLAMF1,SLC39A10,SLC46A2,SMAD7,SNCA,SNX4,SOCS1,SOCS5,SOCS6,SOD1,STAP1,STAT5B,STAT6,SYK,TACR1,TBX21,TEC,TESPA1,TGFB1,TGFBR2,THBS1,THOC1,TLR4,TLR9,TMEM131L,TMIGD2,TNFAIP3,TNFRSF18,TNFRSF21,TNFSF11,TNIP2,TRAF2,TRAF6,TXK,TYRO3,UBASH3B,UNC13D,UNG,VAV1,VAV3,VCAM1,VSIG4,VTCN1,WNT5A,XCL1,ZAP70,ZEB1,ZFP36L1,ZFP36L2,ZMIZ1,ZNF683</t>
  </si>
  <si>
    <t>chr10vsss20571200vsss20571600,chr10vsss20571800vsss20572200,chr10vsss20589600vsss20589800,chr10vsss20676400vsss20676800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12vsss14968800vsss14969600,chr12vsss14984600vsss14985200,chr12vsss5946000vsss5946200,chr12vsss5973800vsss5974200,chr12vsss5978800vsss5979200,chr12vsss6007600vsss6008000,chr12vsss6008600vsss6008800,chr12vsss6014200vsss6014600,chr13vsss117231400vsss117231600,chr13vsss150580400vsss150580600,chr13vsss150580800vsss150581000,chr13vsss150682800vsss150683200,chr13vsss207205600vsss207205800,chr13vsss3421000vsss3421600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66296000vsss66296400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2089600vsss2089800,chr14vsss2134200vsss2134400,chr14vsss2437800vsss2438000,chr14vsss2460800vsss2461200,chr14vsss30821000vsss30821200,chr14vsss31824400vsss31824800,chr14vsss49943400vsss49943600,chr14vsss50112000vsss50112400,chr15vsss101490200vsss101490400,chr15vsss101491000vsss101491400,chr15vsss107119000vsss107119800,chr15vsss107139400vsss107139600,chr15vsss107195600vsss107195800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68182000vsss68182200,chr15vsss80482600vsss80483000,chr15vsss80483200vsss80483600,chr15vsss80534000vsss80534200,chr15vsss80545600vsss80545800,chr15vsss80549000vsss80549200,chr15vsss80567400vsss80567600,chr15vsss80567800vsss80568000,chr15vsss80583600vsss80583800,chr15vsss80608600vsss80608800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38007600vsss38007800,chr16vsss38692000vsss38692200,chr16vsss39436800vsss39437000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6361200vsss6361400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48554400vsss48554600,chr17vsss52773800vsss52774000,chr17vsss52774200vsss52774400,chr17vsss52857800vsss52858000,chr17vsss52874000vsss52874200,chr17vsss52874400vsss52874600,chr17vsss52898800vsss52899000,chr18vsss23724400vsss23724600,chr18vsss36712000vsss36712200,chr18vsss37374800vsss37375200,chr1vsss107010800vsss107011000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222305400vsss222305800,chr1vsss238745800vsss238746200,chr1vsss241598400vsss241599400,chr1vsss274115400vsss274115800,chr1vsss35224000vsss35224200,chr1vsss35312800vsss35313200,chr1vsss35314800vsss35315000,chr1vsss35350800vsss35351000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136451000vsss136453000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72308200vsss72309000,chr2vsss72367000vsss72367200,chr2vsss77245600vsss77245800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94456400vsss94456600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88955800vsss88956200,chr4vsss91448400vsss91448800,chr5vsss19677000vsss19677200,chr5vsss20014400vsss20014800,chr5vsss32060000vsss32060600,chr5vsss32318400vsss32318600,chr5vsss32342400vsss32342600,chr5vsss32486600vsss32487400,chr5vsss48395800vsss48396200,chr5vsss62778400vsss62779000,chr5vsss6300000vsss6301000,chr5vsss63091200vsss63091400,chr5vsss63095200vsss63095400,chr5vsss63096600vsss63096800,chr5vsss63098400vsss63098800,chr5vsss6317400vsss6318000,chr5vsss63915600vsss63915800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129514600vsss129514800,chr6vsss129515600vsss129515800,chr6vsss129576600vsss129577000,chr6vsss129579600vsss129579800,chr6vsss129586000vsss129586200,chr6vsss16799200vsss16799400,chr6vsss44901400vsss44901600,chr6vsss44927400vsss44927600,chr6vsss44928000vsss44928400,chr6vsss44930600vsss44931200,chr6vsss50004600vsss50004800,chr6vsss51412600vsss51412800,chr6vsss51430600vsss51431800,chr6vsss52622400vsss52622600,chr6vsss53102400vsss53103800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84648600vsss84648800,chr6vsss84660400vsss84660600,chr6vsss84750800vsss84751200,chr6vsss84831200vsss84832000,chr6vsss84855000vsss84855200,chr6vsss84855600vsss84855800,chr6vsss85017200vsss85017600,chr6vsss85024400vsss85024600,chr6vsss85031400vsss85031800,chr6vsss88738400vsss88739400,chr6vsss88739600vsss88739800,chr6vsss88744600vsss88745600,chr7vsss112052800vsss112053200,chr7vsss112053600vsss112053800,chr7vsss112078600vsss112079000,chr7vsss112549000vsss112549400,chr7vsss112694000vsss112694200,chr7vsss112732000vsss112732200,chr7vsss112738800vsss112739000,chr7vsss23592600vsss23593000,chr7vsss23607400vsss23608000,chr7vsss23742600vsss23742800,chr7vsss23754800vsss23755200,chr7vsss23765600vsss23765800,chr7vsss24820400vsss24820600,chr7vsss24906200vsss24906600,chr7vsss24928200vsss24928600,chr7vsss24968200vsss24968600,chr7vsss25075400vsss25075600,chr7vsss39245800vsss39246000,chr7vsss42043400vsss42044000,chr7vsss42049000vsss42049400,chr7vsss42053600vsss42054600,chr7vsss42069600vsss42070200,chr7vsss42080800vsss42081000,chr7vsss42088600vsss42089000,chr7vsss42211400vsss42211600,chr7vsss47462400vsss47463000,chr7vsss64506000vsss64506200,chr7vsss64551800vsss64552200,chr7vsss64578200vsss64578400,chr7vsss64601400vsss64601800,chr7vsss64604600vsss64605000,chr7vsss64619400vsss64619600,chr7vsss75160200vsss75160400,chr7vsss75161600vsss75162000,chr8vsss11102800vsss11103000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37945800vsss37946600,chr8vsss37991000vsss37991400,chr8vsss37993400vsss37994000,chr8vsss38026400vsss38026800,chr8vsss38107200vsss38107400,chr8vsss38183800vsss38184400,chr9vsss109546800vsss109547000,chr9vsss109550000vsss109550200,chr9vsss11919800vsss11920200,chr9vsss124817400vsss124817800,chr9vsss124819200vsss124819400,chr9vsss124820000vsss124820800,chr9vsss124838200vsss124838600,chr9vsss124843600vsss124844000,chr9vsss45631600vsss45631800,chr9vsss45632600vsss45633200,chr9vsss45633400vsss45634200,chr9vsss45650800vsss45651000,chr9vsss45654800vsss45655000,chr9vsss64338600vsss64338800,chr9vsss64470200vsss64471000,chr9vsss64471200vsss64471400,chr9vsss64471800vsss64472200,chr9vsss67935000vsss67935400,chr9vsss67936200vsss67936400,chr9vsss67943800vsss67944200,chr9vsss68066800vsss68067400,chrXvsss26766400vsss26766600,chrXvsss42774200vsss42774600,chrXvsss83016000vsss83016400</t>
  </si>
  <si>
    <t>ABI1,ACTR2,ACTR3,ARPC1B,ARPC3,ARPC5,BAG6,BCL10,BCL2,BLK,BRK1,BTK,C3AR1,C5AR1,C5AR2,CARD11,CD19,CD247,CD28,CD38,CD3D,CD3E,CD3G,CD4,CD79A,CDC42,CHUK,CLEC4E,CR1,CR2,CREBBP,CTLA4,CUL1,CYFIP1,CYFIP2,DENND1B,ELMO1,ELMO2,FBXW11,FCGR3A,FCN1,FFAR2,FGR,FYB1,FYN,GATA3,GRAP2,GRB2,HCK,HLA-DQA1,HLA-DQA2,HLA-DRA,HLA-DRB1,HLA-DRB5,HSP90AB1,ICAM2,ICAM3,IFNG,IGLL1,IKBKB,INPP5D,ITK,KRAS,LAT,LAX1,LCK,LCP2,LYN,MALT1,MAPK1,MEF2C,MICB,MNDA,MUC16,MUC6,MUCL1,MYO10,NCK1,NCKAP1L,NFAM1,NFATC2,NFKB1,NFKBIA,NR4A3,PAG1,PAK1,PDE4D,PIK3CA,PIK3CB,PIK3CD,PIK3R1,PIK3R2,PLCG1,PLCG2,PLEKHA1,PLPP4,PRKACB,PRKACG,PRKCB,PRKCD,PRKCE,PRKCQ,PRKD2,PSMA1,PSMA4,PSMA6,PSMB1,PSMB9,PSMC1,PSMC3,PSMC6,PSMD14,PSMD6,PSMD7,PSMD9,PSME1,PTK2,PTPN22,PTPRJ,RAC1,RAF1,RBCK1,RELA,RELB,RFTN1,RFTN2,RIPK2,RPS6KA5,SHB,SKP1,SLA2,SPG21,STK11,SYK,TAB1,TAB2,TAB3,TEC,THEMIS,THEMIS2,TNFRSF21,TRAF6,TRAT1,TXK,UBE2N,VAV1,VAV3,WAS,WASF2,WASL,WIPF1,ZAP70</t>
  </si>
  <si>
    <t>chr10vsss10266800vsss10267000,chr10vsss10267800vsss10268000,chr10vsss10512400vsss10512600,chr10vsss11190800vsss11191000,chr10vsss14411800vsss14412200,chr10vsss14433000vsss14433200,chr10vsss40666200vsss40666600,chr10vsss40684800vsss40685200,chr10vsss40685600vsss40686200,chr10vsss40687400vsss40687800,chr10vsss40694400vsss40694800,chr10vsss40695000vsss40695400,chr10vsss40698800vsss40699000,chr10vsss40727400vsss40727600,chr10vsss42011800vsss42012000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24501800vsss24502000,chr11vsss24727600vsss24728000,chr11vsss24750600vsss24750800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74226200vsss74226400,chr11vsss74243800vsss74244000,chr11vsss74258200vsss74258600,chr11vsss76269200vsss76269400,chr11vsss76269800vsss76270200,chr11vsss76543800vsss76544000,chr11vsss76544600vsss76544800,chr11vsss76659400vsss76659600,chr11vsss76659800vsss76660000,chr11vsss7675000vsss7675800,chr11vsss7676000vsss7676400,chr11vsss78977000vsss78977800,chr11vsss78986000vsss78986800,chr11vsss78988000vsss78988200,chr12vsss11650200vsss11650400,chr12vsss14629800vsss14630200,chr12vsss14646000vsss14646200,chr12vsss14658200vsss14659000,chr12vsss18066600vsss18067400,chr12vsss18148000vsss18148200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22463400vsss22464200,chr12vsss22464600vsss22465000,chr12vsss22465200vsss22465400,chr12vsss22534400vsss22534600,chr12vsss22539800vsss22540200,chr12vsss23957000vsss23957200,chr12vsss23971000vsss23971200,chr12vsss23973000vsss23973800,chr12vsss23979400vsss23980200,chr12vsss23989800vsss23990200,chr12vsss23994600vsss23995000,chr12vsss24004000vsss24004200,chr12vsss24005400vsss24006000,chr12vsss42921000vsss42921200,chr12vsss45106000vsss45106400,chr12vsss45425600vsss45425800,chr12vsss45428600vsss45428800,chr12vsss46712600vsss46712800,chr12vsss46720000vsss46720200,chr12vsss46833600vsss46833800,chr12vsss46852400vsss46852800,chr12vsss46871600vsss46872000,chr12vsss54036600vsss54036800,chr12vsss54042600vsss54042800,chr12vsss5582200vsss5582400,chr12vsss5585200vsss5585400,chr12vsss5585600vsss5585800,chr12vsss5623000vsss5623400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134726200vsss134726400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147483200vsss147483800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179441800vsss179442400,chr13vsss179454200vsss179454400,chr13vsss179482600vsss179483000,chr13vsss179493000vsss179493200,chr13vsss179499800vsss179500000,chr13vsss179500600vsss179501000,chr13vsss179574400vsss179574800,chr13vsss179778400vsss179778600,chr13vsss179830400vsss179830600,chr13vsss189382000vsss189383000,chr13vsss189386600vsss189387400,chr13vsss189641000vsss189641200,chr13vsss189663800vsss189664200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207205600vsss207205800,chr13vsss207535000vsss207535200,chr13vsss207547000vsss207547800,chr13vsss207558600vsss207558800,chr13vsss21769800vsss21770000,chr13vsss25217000vsss25217400,chr13vsss25223600vsss25223800,chr13vsss29301200vsss29301400,chr13vsss29309800vsss29310000,chr13vsss29376400vsss29376600,chr13vsss34334200vsss34334600,chr13vsss37051400vsss37052000,chr13vsss66296000vsss66296400,chr13vsss77857800vsss77858200,chr13vsss77884000vsss77884200,chr13vsss77923800vsss77924000,chr13vsss77969600vsss77969800,chr13vsss86869800vsss86870000,chr14vsss2089600vsss2089800,chr14vsss2134200vsss2134400,chr14vsss2437800vsss2438000,chr14vsss2460800vsss2461200,chr14vsss38563800vsss38564000,chr14vsss39220400vsss39220600,chr14vsss39222200vsss39222600,chr14vsss39223000vsss39223200,chr14vsss39237800vsss39238200,chr14vsss39254200vsss39254800,chr14vsss39282800vsss39283000,chr14vsss41761000vsss41761200,chr14vsss49392400vsss49393000,chr14vsss49431800vsss49432000,chr14vsss49456200vsss49456600,chr14vsss49480600vsss49480800,chr14vsss49943400vsss49943600,chr14vsss81190200vsss81190400,chr14vsss81387600vsss81387800,chr14vsss81409600vsss81410000,chr14vsss81567200vsss81567400,chr14vsss81622400vsss81622800,chr14vsss81648400vsss81649400,chr14vsss9339400vsss9340000,chr15vsss107119000vsss107119800,chr15vsss107139400vsss107139600,chr15vsss107195600vsss107195800,chr15vsss107350000vsss107350200,chr15vsss107419800vsss107420000,chr15vsss107497400vsss107497600,chr15vsss107799600vsss107799800,chr15vsss107800200vsss107801000,chr15vsss133534400vsss133534600,chr15vsss133540400vsss133540600,chr15vsss133578800vsss133579000,chr15vsss45762200vsss45762400,chr15vsss45765400vsss45765600,chr15vsss66689600vsss66689800,chr15vsss66716600vsss66716800,chr15vsss68629600vsss68630400,chr15vsss68661200vsss68661600,chr15vsss832200vsss832400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28162600vsss28162800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31435200vsss31435400,chr17vsss33648200vsss33648600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47079600vsss47080000,chr17vsss48374200vsss48374400,chr17vsss51857800vsss51858200,chr17vsss51860800vsss51861200,chr17vsss51911800vsss51912000,chr17vsss52006400vsss52007000,chr17vsss52773800vsss52774000,chr17vsss52774200vsss52774400,chr17vsss52857800vsss52858000,chr17vsss52874000vsss52874200,chr17vsss52874400vsss52874600,chr17vsss52898800vsss52899000,chr17vsss9244800vsss9245000,chr18vsss3063600vsss3063800,chr1vsss111112600vsss111112800,chr1vsss111194600vsss111194800,chr1vsss111195200vsss111195600,chr1vsss111268800vsss111269000,chr1vsss111383200vsss111383600,chr1vsss111385400vsss111385800,chr1vsss111389800vsss111390000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152615800vsss152616000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183021200vsss183021400,chr1vsss183021600vsss183022200,chr1vsss201874400vsss201875000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241598400vsss241599400,chr1vsss253441000vsss253441200,chr1vsss253448600vsss253448800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28612600vsss28613000,chr1vsss28926800vsss28927000,chr1vsss32081200vsss32081800,chr1vsss32128000vsss32128200,chr1vsss32128800vsss32129200,chr1vsss32186600vsss32187600,chr1vsss32249400vsss32249800,chr1vsss32251800vsss32252000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98408000vsss98408200,chr1vsss98538200vsss98538400,chr2vsss10654200vsss10654400,chr2vsss10695200vsss10695400,chr2vsss10698200vsss10698600,chr2vsss10701000vsss10701200,chr2vsss10723400vsss10723600,chr2vsss10740000vsss10740200,chr2vsss10740400vsss10740800,chr2vsss113094400vsss113094600,chr2vsss113481600vsss113481800,chr2vsss114146600vsss114146800,chr2vsss114265000vsss114265400,chr2vsss114313200vsss114313400,chr2vsss114318800vsss114319200,chr2vsss115932400vsss115932800,chr2vsss116004000vsss116004200,chr2vsss116004400vsss116004600,chr2vsss116014800vsss116015200,chr2vsss134670200vsss134670600,chr2vsss1362600vsss1362800,chr2vsss1370800vsss1371000,chr2vsss1371200vsss1371600,chr2vsss1376600vsss1377000,chr2vsss143739400vsss143739800,chr2vsss143748400vsss143748600,chr2vsss151401200vsss151401600,chr2vsss15344000vsss15344200,chr2vsss15344600vsss15344800,chr2vsss15345000vsss15345800,chr2vsss24612000vsss24612200,chr2vsss4404600vsss4405000,chr2vsss4405400vsss4407000,chr2vsss4407400vsss4407600,chr2vsss4407800vsss4408200,chr2vsss4408400vsss4408800,chr2vsss4414800vsss4415000,chr2vsss4505000vsss4505200,chr2vsss59659200vsss59659400,chr2vsss59659800vsss59660800,chr2vsss62141600vsss62142000,chr2vsss6346800vsss6347200,chr2vsss6374800vsss6375800,chr2vsss64802000vsss64802200,chr2vsss64807800vsss64808000,chr2vsss64808400vsss64808800,chr2vsss69727000vsss69727200,chr2vsss69784400vsss69785200,chr2vsss69810200vsss69810600,chr2vsss69817400vsss69817800,chr2vsss69831000vsss69831200,chr2vsss70807600vsss70808200,chr2vsss70814600vsss70814800,chr2vsss70856200vsss70856400,chr2vsss72308200vsss72309000,chr2vsss72367000vsss72367200,chr2vsss74499200vsss74499400,chr2vsss74546600vsss74547000,chr2vsss85656000vsss85656200,chr2vsss87189400vsss87189600,chr2vsss96269800vsss96270000,chr3vsss18404400vsss18405000,chr3vsss18405400vsss18405600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43707800vsss43708000,chr3vsss44372600vsss44372800,chr3vsss44375400vsss44375800,chr3vsss44414600vsss44414800,chr3vsss44478200vsss44478400,chr3vsss49084800vsss49085000,chr3vsss49199400vsss49199600,chr3vsss49276000vsss49276200,chr3vsss49276600vsss49277000,chr3vsss49363400vsss49363600,chr3vsss49392800vsss49393000,chr3vsss49403200vsss49403400,chr3vsss56311200vsss56311400,chr3vsss56352800vsss56353200,chr3vsss56413600vsss56413800,chr3vsss56414200vsss56414400,chr3vsss56520600vsss56521200,chr3vsss56530200vsss56530800,chr3vsss56533200vsss56533600,chr3vsss67999400vsss67999600,chr3vsss71022800vsss71023200,chr3vsss73854200vsss73854400,chr3vsss73867400vsss73868600,chr3vsss73871000vsss73871200,chr3vsss73876400vsss73876600,chr3vsss73878200vsss73878400,chr3vsss73890200vsss73890400,chr3vsss77640200vsss77640400,chr3vsss77675800vsss77676200,chr3vsss77684400vsss77684600,chr3vsss77703800vsss77704200,chr3vsss77782400vsss77782600,chr3vsss77785000vsss77785400,chr3vsss92708200vsss92708400,chr3vsss93700000vsss93700200,chr3vsss93802600vsss93803200,chr3vsss93805200vsss93805400,chr3vsss93821400vsss93822000,chr3vsss93903200vsss93903400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10195000vsss10195200,chr4vsss10225000vsss10225200,chr4vsss10257200vsss10257400,chr4vsss10264800vsss10265200,chr4vsss10266000vsss10266400,chr4vsss10296200vsss10296400,chr4vsss103475600vsss103476200,chr4vsss10370200vsss10370400,chr4vsss103994400vsss103994600,chr4vsss10450600vsss10451400,chr4vsss10494200vsss10494800,chr4vsss10501000vsss10501200,chr4vsss10552600vsss10552800,chr4vsss10553000vsss10553200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82441600vsss82442000,chr4vsss82450200vsss82450800,chr4vsss83461200vsss83461600,chr4vsss83493800vsss83494000,chr4vsss83503000vsss83503200,chr4vsss83504000vsss83504400,chr4vsss83532200vsss83532400,chr4vsss83544400vsss83544600,chr4vsss83555600vsss83556000,chr4vsss83559400vsss83559800,chr4vsss83567800vsss83568200,chr4vsss83573000vsss83573400,chr4vsss83585400vsss83585600,chr4vsss83640800vsss83641000,chr4vsss89700400vsss89701800,chr4vsss89704000vsss89704400,chr4vsss89713600vsss89713800,chr4vsss89715200vsss89715600,chr4vsss89717600vsss89718200,chr4vsss89718400vsss89718600,chr4vsss89846000vsss89846400,chr4vsss89941200vsss89941400,chr4vsss89959000vsss89959400,chr4vsss89964000vsss89964200,chr4vsss89965400vsss89965800,chr4vsss91448400vsss91448800,chr4vsss92105200vsss92105800,chr4vsss92109800vsss92110000,chr4vsss92124200vsss92124400,chr4vsss92247800vsss92248000,chr4vsss92293800vsss92294200,chr4vsss92523400vsss92523800,chr4vsss92524200vsss92524600,chr5vsss101515000vsss101515200,chr5vsss101515800vsss101516200,chr5vsss12284600vsss12285000,chr5vsss12500600vsss12500800,chr5vsss19677000vsss19677200,chr5vsss20014400vsss20014800,chr5vsss20020000vsss20020200,chr5vsss20021800vsss20022200,chr5vsss21732400vsss21732600,chr5vsss21745200vsss21745400,chr5vsss22402000vsss22402200,chr5vsss32060000vsss32060600,chr5vsss32318400vsss32318600,chr5vsss32342400vsss32342600,chr5vsss32486600vsss32487400,chr5vsss62081800vsss62082000,chr5vsss6300000vsss6301000,chr5vsss6317400vsss6318000,chr5vsss63915600vsss63915800,chr5vsss64205400vsss64205600,chr5vsss64209800vsss64210000,chr5vsss64231600vsss64231800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6vsss105878400vsss105878600,chr6vsss12054800vsss12055000,chr6vsss145329800vsss145330000,chr6vsss145332800vsss145333000,chr6vsss145334000vsss145334200,chr6vsss145345800vsss145346200,chr6vsss2655000vsss2655200,chr6vsss3011400vsss3012000,chr6vsss3033200vsss3035000,chr6vsss3049200vsss3049400,chr6vsss34052400vsss34052600,chr6vsss34125400vsss34125600,chr6vsss34150200vsss34150400,chr6vsss34152000vsss34152600,chr6vsss34154200vsss34154400,chr6vsss45310000vsss45310200,chr6vsss49236800vsss49237200,chr6vsss49255800vsss49256000,chr6vsss49267600vsss49268200,chr6vsss49344200vsss49344800,chr6vsss49345600vsss49345800,chr6vsss51412600vsss51412800,chr6vsss51430600vsss51431800,chr6vsss54547000vsss54547200,chr6vsss63520400vsss63520800,chr6vsss64144000vsss64144200,chr6vsss78397000vsss78397600,chr6vsss78403400vsss78404000,chr6vsss80011800vsss80012000,chr6vsss81667800vsss81668000,chr6vsss81672600vsss81672800,chr6vsss81673200vsss81673400,chr6vsss81676000vsss81676200,chr6vsss81678600vsss81679000,chr6vsss81681000vsss81681200,chr6vsss81692400vsss81692800,chr6vsss83771600vsss83772000,chr6vsss84831200vsss84832000,chr6vsss84855000vsss84855200,chr6vsss84855600vsss84855800,chr6vsss85274400vsss85275000,chr6vsss85275400vsss85275600,chr6vsss85277200vsss85277800,chr6vsss88738400vsss88739400,chr6vsss88739600vsss88739800,chr6vsss88744600vsss88745600,chr6vsss96816400vsss96816600,chr6vsss96848200vsss96848800,chr6vsss96857200vsss96857800,chr6vsss96877400vsss96878000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131600vsss131800,chr7vsss132400vsss132600,chr7vsss19655400vsss19655600,chr7vsss19704200vsss19704400,chr7vsss19719400vsss19720000,chr7vsss19730400vsss19730800,chr7vsss19744600vsss19745000,chr7vsss19754400vsss19754800,chr7vsss19760200vsss19760400,chr7vsss19761200vsss19761800,chr7vsss19764000vsss19764600,chr7vsss19765000vsss19765400,chr7vsss19812400vsss19812800,chr7vsss19882200vsss19882400,chr7vsss19921200vsss19921400,chr7vsss19939200vsss19939600,chr7vsss19944800vsss19945000,chr7vsss20764600vsss20765000,chr7vsss20766000vsss20766600,chr7vsss22888400vsss22889000,chr7vsss23727600vsss23727800,chr7vsss24219400vsss24220000,chr7vsss24820400vsss24820600,chr7vsss24906200vsss24906600,chr7vsss24928200vsss24928600,chr7vsss24968200vsss24968600,chr7vsss25160200vsss25160400,chr7vsss42043400vsss42044000,chr7vsss42049000vsss42049400,chr7vsss42053600vsss42054600,chr7vsss42069600vsss42070200,chr7vsss42080800vsss42081000,chr7vsss42088600vsss42089000,chr7vsss42211400vsss42211600,chr7vsss55400vsss55600,chr7vsss63800vsss64400,chr7vsss76183400vsss76183600,chr7vsss76188800vsss76189200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104307600vsss104307800,chr8vsss11102800vsss11103000,chr8vsss119077400vsss119077800,chr8vsss129769800vsss129770200,chr8vsss1360400vsss1361800,chr8vsss1373200vsss1373400,chr8vsss1376800vsss1377000,chr8vsss1377800vsss1378400,chr8vsss1402800vsss1403200,chr8vsss65334600vsss65335200,chr8vsss65377600vsss65378000,chr8vsss75440600vsss75440800,chr8vsss75441200vsss75441400,chr8vsss75601600vsss75602000,chr8vsss75603400vsss75604000,chr8vsss75624000vsss75624400,chr8vsss75656000vsss75656200,chr8vsss75671400vsss75671600,chr8vsss75682400vsss75682800,chr8vsss75683400vsss75683800,chr8vsss75699400vsss75699800,chr8vsss85045600vsss85045800,chr9vsss10807800vsss10808000,chr9vsss116285400vsss116285600,chr9vsss11919800vsss11920200,chr9vsss12688800vsss12689000,chr9vsss12689200vsss12689600,chr9vsss12703200vsss12703400,chr9vsss12761000vsss12761200,chr9vsss12766000vsss12766400,chr9vsss12840000vsss12840400,chr9vsss12842200vsss12842400,chr9vsss12847000vsss12847400,chr9vsss134965400vsss134965600,chr9vsss134988200vsss134989200,chr9vsss134999200vsss134999400,chr9vsss135002800vsss135003200,chr9vsss135050000vsss135050400,chr9vsss135073600vsss135073800,chr9vsss135074200vsss135074400,chr9vsss36617400vsss36617600,chr9vsss45631600vsss45631800,chr9vsss45632600vsss45633200,chr9vsss45633400vsss45634200,chr9vsss45650800vsss45651000,chr9vsss45654800vsss45655000,chr9vsss64338600vsss64338800,chr9vsss64470200vsss64471000,chr9vsss64471200vsss64471400,chr9vsss64471800vsss64472200,chr9vsss67358600vsss67358800,chr9vsss67371400vsss67372000,chr9vsss67379800vsss67380200,chr9vsss67410400vsss67410600,chr9vsss67900200vsss67900400,chr9vsss67903000vsss67903800,chr9vsss67935000vsss67935400,chr9vsss67936200vsss67936400,chr9vsss67943800vsss67944200,chr9vsss68066800vsss68067400,chr9vsss91354200vsss91354400,chr9vsss91354800vsss91355000,chr9vsss91482600vsss91483200,chrUn_NW_018084833v1vsss932600vsss933200,chrUn_NW_018084968v1vsss1897200vsss1898800,chrUn_NW_018084968v1vsss1906400vsss1907200,chrUn_NW_018084968v1vsss1942400vsss1943200,chrUn_NW_018084979v1vsss3041600vsss3041800,chrUn_NW_018084979v1vsss3056800vsss3057200,chrUn_NW_018084979v1vsss3062000vsss3062200,chrXvsss106339400vsss106339800,chrXvsss106341000vsss106341200,chrXvsss106356200vsss106356800,chrXvsss111698000vsss111698200,chrXvsss111704200vsss111704400,chrXvsss111828600vsss111829400,chrXvsss111898000vsss111898200,chrXvsss111902600vsss111903000,chrXvsss114546800vsss114547200,chrXvsss52169800vsss52170000,chrXvsss83016000vsss83016400</t>
  </si>
  <si>
    <t>ABR,ADA,ADORA2A,AGER,AIF1,AKT1,ANXA1,AP3B1,APLF,APP,ARG1,ATAD5,ATM,ATP11C,AXL,BANK1,BCL10,BCL2,BCL6,BMP4,BTK,BTLA,CAMK4,CARD11,CASP3,CCR2,CCR7,CD1D,CD2,CD200,CD226,CD24,CD244,CD247,CD27,CD28,CD38,CD3D,CD3E,CD3G,CD4,CD40,CD40LG,CD46,CD47,CD5,CD55,CD6,CD74,CD80,CD83,CD84,CD86,CDC42,CEBPB,CLECL1,CLPTM1,CNR2,CR1,CTLA4,CTNNB1,CYLD,CYP26B1,DOCK8,DPP4,DTX1,DUSP10,DUSP22,EBI3,EFNB2,F2RL1,FAM49B,FANCD2,FBXO7,FCRL3,FER,FGF10,FGR,FLOT2,FLT3LG,FOXF1,FYN,GAB2,GAL,GAS6,GATA3,GLMN,GNRH1,GPR183,GRAP2,GRB2,HAVCR2,HES1,HFE,HLA-DOA,HLA-DQA1,HLA-DQA2,HLA-DRA,HLA-DRB1,HLA-DRB5,HLA-G,HLX,HMGB1,HMOX1,HSPH1,ICOS,IDO1,IFNB1,IFNG,IGF2,IGLL1,IKZF3,IL10,IL12B,IL12RB1,IL15,IL1B,IL2,IL20RB,IL21,IL23A,IL23R,IL27,IL2RA,IL31RA,IL6,IL6ST,IL7,IL7R,INPP5D,IRF1,IRF4,IRS2,ITCH,ITGB2,ITPKB,KARS,KIRREL1,LAT,LAX1,LCK,LDLR,LRRC32,LYN,MALT1,MAP3K14,MAP3K8,MARCH7,MEF2C,MERTK,MILR1,MLH1,MMP14,MNDA,MSH6,MYB,MYO18A,NCK1,NCK2,NCKAP1L,NDFIP1,NFAM1,NFATC2,NFKBID,NOD2,NR1H3,NR4A3,PAG1,PAK1,PAWR,PAXIP1,PDCD1LG2,PDE5A,PELI1,PIK3CA,PIK3R1,PIK3R6,PKN1,PLA2G2D,PLA2G2F,PLSCR1,PRAM1,PRDM1,PRKAR1A,PRKCQ,PRKCZ,PRNP,PTAFR,PTPN11,PTPN2,PTPN22,RAC1,RASAL3,RASGRP1,RC3H1,RIF1,RIPK2,RIPOR2,RORA,RUNX1,SAMSN1,SART1,SASH3,SHB,SIRPG,SLA2,SLAMF1,SLC39A10,SLC46A2,SMAD7,SNCA,SNX4,SOCS1,SOCS5,SOCS6,SOD1,STAP1,STAT5B,STAT6,SYK,TACR1,TBX21,TESPA1,TGFB1,TGFBR2,THBS1,THOC1,TLR4,TLR9,TMEM131L,TMIGD2,TNFAIP3,TNFRSF18,TNFRSF21,TNFSF11,TNIP2,TRAF2,TRAF6,TYRO3,UNC13D,UNG,VAV1,VAV3,VCAM1,VSIG4,VTCN1,WNT5A,XCL1,ZAP70,ZEB1,ZFP36L1,ZFP36L2,ZMIZ1,ZNF683</t>
  </si>
  <si>
    <t>chr10vsss20571200vsss20571600,chr10vsss20571800vsss20572200,chr10vsss20589600vsss20589800,chr10vsss20676400vsss20676800,chr10vsss48941800vsss48942000,chr10vsss48942200vsss48942400,chr10vsss49023800vsss49024200,chr10vsss49070400vsss49070600,chr10vsss49071000vsss49071200,chr10vsss49076800vsss49077400,chr10vsss49081200vsss49082000,chr10vsss49094200vsss49094400,chr10vsss49094800vsss49095000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12vsss14968800vsss14969600,chr12vsss14984600vsss14985200,chr12vsss5946000vsss5946200,chr12vsss5973800vsss5974200,chr12vsss5978800vsss5979200,chr12vsss6007600vsss6008000,chr12vsss6008600vsss6008800,chr12vsss6014200vsss6014600,chr13vsss117231400vsss117231600,chr13vsss150580400vsss150580600,chr13vsss150580800vsss150581000,chr13vsss150682800vsss150683200,chr13vsss207205600vsss207205800,chr13vsss3421000vsss3421600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66296000vsss66296400,chr13vsss68560200vsss68560400,chr13vsss68586800vsss68587400,chr13vsss68605800vsss68606200,chr13vsss68621400vsss68621600,chr13vsss68650400vsss68650600,chr13vsss68659400vsss68659600,chr13vsss77857800vsss77858200,chr13vsss77884000vsss77884200,chr13vsss77923800vsss77924000,chr13vsss79559600vsss79559800,chr14vsss111347800vsss111348000,chr14vsss111361400vsss111361600,chr14vsss130139800vsss130140000,chr14vsss130140200vsss130140400,chr14vsss130596400vsss130596600,chr14vsss130611800vsss130612800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2089600vsss2089800,chr14vsss2134200vsss2134400,chr14vsss2437800vsss2438000,chr14vsss2460800vsss2461200,chr14vsss30821000vsss30821200,chr14vsss31824400vsss31824800,chr14vsss49943400vsss49943600,chr14vsss50112000vsss50112400,chr14vsss88988200vsss88988400,chr15vsss101490200vsss101490400,chr15vsss101491000vsss101491400,chr15vsss107119000vsss107119800,chr15vsss107139400vsss107139600,chr15vsss107195600vsss107195800,chr15vsss133534400vsss133534600,chr15vsss133540400vsss133540600,chr15vsss133578800vsss133579000,chr15vsss20083600vsss20083800,chr15vsss20084400vsss20084800,chr15vsss20101400vsss20101600,chr15vsss20132000vsss20132200,chr15vsss32180600vsss32180800,chr15vsss32184600vsss32184800,chr15vsss32197400vsss32197800,chr15vsss68182000vsss68182200,chr15vsss80482600vsss80483000,chr15vsss80483200vsss80483600,chr15vsss80534000vsss80534200,chr15vsss80545600vsss80545800,chr15vsss80549000vsss80549200,chr15vsss80567400vsss80567600,chr15vsss80567800vsss80568000,chr15vsss80583600vsss80583800,chr15vsss80608600vsss80608800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38007600vsss38007800,chr16vsss38692000vsss38692200,chr16vsss39436800vsss39437000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6361200vsss6361400,chr16vsss65910800vsss65911600,chr16vsss65911800vsss65912200,chr16vsss65983400vsss65983600,chr16vsss65989200vsss65989600,chr16vsss66003600vsss66004000,chr16vsss66004200vsss66004400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11334800vsss11335000,chr17vsss11339400vsss11340400,chr17vsss34776000vsss34776200,chr17vsss35701400vsss35702000,chr17vsss35707000vsss35707600,chr17vsss35715600vsss35716200,chr17vsss35724400vsss35724600,chr17vsss35726200vsss35726800,chr17vsss35733200vsss35733400,chr17vsss35739600vsss35739800,chr17vsss35741200vsss35741400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48374200vsss48374400,chr17vsss48554400vsss48554600,chr17vsss52773800vsss52774000,chr17vsss52774200vsss52774400,chr17vsss52857800vsss52858000,chr17vsss52874000vsss52874200,chr17vsss52874400vsss52874600,chr17vsss52898800vsss52899000,chr18vsss23724400vsss23724600,chr18vsss36712000vsss36712200,chr18vsss37374800vsss37375200,chr1vsss107010800vsss107011000,chr1vsss145863000vsss145863600,chr1vsss145913600vsss145913800,chr1vsss146045400vsss146045600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222305400vsss222305800,chr1vsss238745800vsss238746200,chr1vsss241598400vsss241599400,chr1vsss274115400vsss274115800,chr1vsss35224000vsss35224200,chr1vsss35312800vsss35313200,chr1vsss35314800vsss35315000,chr1vsss35350800vsss35351000,chr1vsss38400vsss38600,chr1vsss43200vsss44000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113094400vsss113094600,chr2vsss113481600vsss113481800,chr2vsss11373200vsss11373400,chr2vsss11412400vsss11412600,chr2vsss114146600vsss114146800,chr2vsss114265000vsss114265400,chr2vsss114313200vsss114313400,chr2vsss114318800vsss114319200,chr2vsss136451000vsss136453000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44657800vsss44658000,chr2vsss44658400vsss44658800,chr2vsss584400vsss584600,chr2vsss59659200vsss59659400,chr2vsss59659800vsss59660800,chr2vsss6601000vsss6601200,chr2vsss6602600vsss6602800,chr2vsss6609200vsss6609400,chr2vsss6611600vsss6611800,chr2vsss6613000vsss6613400,chr2vsss6613600vsss6613800,chr2vsss67098200vsss67098400,chr2vsss69158600vsss69159000,chr2vsss69165400vsss69165600,chr2vsss71306200vsss71306800,chr2vsss72308200vsss72309000,chr2vsss72367000vsss72367200,chr2vsss77245600vsss77245800,chr2vsss78429200vsss78429400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38448000vsss38448600,chr3vsss38515200vsss38515400,chr3vsss56311200vsss56311400,chr3vsss56352800vsss56353200,chr3vsss56413600vsss56413800,chr3vsss56414200vsss56414400,chr3vsss56520600vsss56521200,chr3vsss56530200vsss56530800,chr3vsss56533200vsss56533600,chr3vsss6342200vsss6342400,chr3vsss6343400vsss6344200,chr3vsss76565200vsss76565400,chr3vsss76574600vsss76574800,chr3vsss76634800vsss76635200,chr3vsss94456400vsss94456600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2894600vsss2895600,chr4vsss2900200vsss2901000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88955800vsss88956200,chr4vsss91448400vsss91448800,chr5vsss19677000vsss19677200,chr5vsss20014400vsss20014800,chr5vsss32060000vsss32060600,chr5vsss32318400vsss32318600,chr5vsss32342400vsss32342600,chr5vsss32486600vsss32487400,chr5vsss48395800vsss48396200,chr5vsss61915200vsss61915600,chr5vsss62778400vsss62779000,chr5vsss6300000vsss6301000,chr5vsss63091200vsss63091400,chr5vsss63095200vsss63095400,chr5vsss63096600vsss63096800,chr5vsss63098400vsss63098800,chr5vsss6317400vsss6318000,chr5vsss63915600vsss63915800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8844200vsss8844400,chr5vsss89701400vsss89701600,chr5vsss89725800vsss89726000,chr6vsss129514600vsss129514800,chr6vsss129515600vsss129515800,chr6vsss129576600vsss129577000,chr6vsss129579600vsss129579800,chr6vsss129586000vsss129586200,chr6vsss153224600vsss153225200,chr6vsss153530200vsss153530400,chr6vsss153611000vsss153611800,chr6vsss153688400vsss153688800,chr6vsss153691800vsss153692200,chr6vsss16799200vsss16799400,chr6vsss28653200vsss28653600,chr6vsss28794200vsss28794600,chr6vsss28805200vsss28805400,chr6vsss44901400vsss44901600,chr6vsss44927400vsss44927600,chr6vsss44928000vsss44928400,chr6vsss44930600vsss44931200,chr6vsss50004600vsss50004800,chr6vsss51412600vsss51412800,chr6vsss51430600vsss51431800,chr6vsss52622400vsss52622600,chr6vsss53102400vsss53103800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84648600vsss84648800,chr6vsss84660400vsss84660600,chr6vsss84750800vsss84751200,chr6vsss84831200vsss84832000,chr6vsss84855000vsss84855200,chr6vsss84855600vsss84855800,chr6vsss85017200vsss85017600,chr6vsss85024400vsss85024600,chr6vsss85031400vsss85031800,chr6vsss88738400vsss88739400,chr6vsss88739600vsss88739800,chr6vsss88744600vsss88745600,chr7vsss112052800vsss112053200,chr7vsss112053600vsss112053800,chr7vsss112078600vsss112079000,chr7vsss112549000vsss112549400,chr7vsss112694000vsss112694200,chr7vsss112732000vsss112732200,chr7vsss112738800vsss112739000,chr7vsss22888400vsss22889000,chr7vsss23592600vsss23593000,chr7vsss23607400vsss23608000,chr7vsss23742600vsss23742800,chr7vsss23754800vsss23755200,chr7vsss23765600vsss23765800,chr7vsss24820400vsss24820600,chr7vsss24906200vsss24906600,chr7vsss24928200vsss24928600,chr7vsss24968200vsss24968600,chr7vsss25075400vsss25075600,chr7vsss39245800vsss39246000,chr7vsss42043400vsss42044000,chr7vsss42049000vsss42049400,chr7vsss42053600vsss42054600,chr7vsss42069600vsss42070200,chr7vsss42080800vsss42081000,chr7vsss42088600vsss42089000,chr7vsss42211400vsss42211600,chr7vsss47462400vsss47463000,chr7vsss64506000vsss64506200,chr7vsss64551800vsss64552200,chr7vsss64578200vsss64578400,chr7vsss64601400vsss64601800,chr7vsss64604600vsss64605000,chr7vsss64619400vsss64619600,chr7vsss75160200vsss75160400,chr7vsss75161600vsss75162000,chr8vsss11102800vsss11103000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119437200vsss119437400,chr8vsss119439000vsss119439200,chr8vsss119540600vsss119541000,chr8vsss119593600vsss119593800,chr8vsss132838400vsss132838600,chr8vsss133055600vsss133055800,chr8vsss133056000vsss133056400,chr8vsss133160600vsss133161000,chr8vsss133176400vsss133176600,chr8vsss37945800vsss37946600,chr8vsss37991000vsss37991400,chr8vsss37993400vsss37994000,chr8vsss38026400vsss38026800,chr8vsss38107200vsss38107400,chr8vsss38183800vsss38184400,chr8vsss41441000vsss41441200,chr8vsss41441400vsss41441600,chr8vsss41503400vsss41504000,chr9vsss109546800vsss109547000,chr9vsss109550000vsss109550200,chr9vsss11919800vsss11920200,chr9vsss124817400vsss124817800,chr9vsss124819200vsss124819400,chr9vsss124820000vsss124820800,chr9vsss124838200vsss124838600,chr9vsss124843600vsss124844000,chr9vsss12688800vsss12689000,chr9vsss12689200vsss12689600,chr9vsss12703200vsss12703400,chr9vsss12761000vsss12761200,chr9vsss12766000vsss12766400,chr9vsss12840000vsss12840400,chr9vsss12842200vsss12842400,chr9vsss12847000vsss12847400,chr9vsss45631600vsss45631800,chr9vsss45632600vsss45633200,chr9vsss45633400vsss45634200,chr9vsss45650800vsss45651000,chr9vsss45654800vsss45655000,chr9vsss64338600vsss64338800,chr9vsss64470200vsss64471000,chr9vsss64471200vsss64471400,chr9vsss64471800vsss64472200,chr9vsss67935000vsss67935400,chr9vsss67936200vsss67936400,chr9vsss67943800vsss67944200,chr9vsss68066800vsss68067400,chrXvsss26766400vsss26766600,chrXvsss42774200vsss42774600,chrXvsss83016000vsss83016400</t>
  </si>
  <si>
    <t>ABI1,ACTR2,ACTR3,ARPC1B,ARPC3,ARPC5,BAG6,BCL10,BCL2,BLK,BRK1,BTK,C3AR1,C5AR1,C5AR2,CARD11,CD19,CD24,CD247,CD28,CD38,CD3D,CD3E,CD3G,CD4,CD40,CD79A,CDC42,CHUK,CLEC12B,CLEC4E,CR1,CR2,CREBBP,CTLA4,CUL1,CYFIP1,CYFIP2,DENND1B,ELMO1,ELMO2,FBXW11,FCGR3A,FCN1,FER,FFAR2,FGR,FYB1,FYN,GAB2,GATA3,GRAP2,GRB2,HCK,HLA-DQA1,HLA-DQA2,HLA-DRA,HLA-DRB1,HLA-DRB5,HLA-G,HSP90AB1,ICAM2,ICAM3,IFNG,IGLL1,IKBKB,INPP5D,ITK,JUN,KIT,KRAS,LAT,LAX1,LCK,LCP2,LYN,MALT1,MAP2K7,MAP3K1,MAPK1,MAPK10,MAPK8,MAPK9,MEF2C,MICB,MNDA,MS4A2,MUC16,MUC6,MUCL1,MYO10,NCK1,NCKAP1L,NFAM1,NFATC1,NFATC2,NFATC3,NFKB1,NFKBIA,NR4A3,PAG1,PAK1,PDE4D,PIK3CA,PIK3CB,PIK3CD,PIK3R1,PIK3R2,PLCG1,PLCG2,PLEKHA1,PLPP4,PPP3CA,PRKACB,PRKACG,PRKCB,PRKCD,PRKCE,PRKCQ,PRKD2,PSMA1,PSMA4,PSMA6,PSMB1,PSMB9,PSMC1,PSMC3,PSMC6,PSMD14,PSMD6,PSMD7,PSMD9,PSME1,PTK2,PTPN22,PTPRJ,RAC1,RAF1,RBCK1,RELA,RELB,RFTN1,RFTN2,RIPK2,RPS6KA5,SHB,SKP1,SLA2,SPG21,STK11,SYK,TAB1,TAB2,TAB3,TEC,THEMIS,THEMIS2,TNFRSF21,TRAF6,TRAT1,TXK,UBE2N,VAV1,VAV3,WAS,WASF2,WASL,WIPF1,ZAP70</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</si>
  <si>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196863600vsss196863800,chr13vsss196927800vsss196928000,chr13vsss196947800vsss196948200,chr13vsss196954400vsss196954600,chr13vsss206113400vsss206114000,chr13vsss25217000vsss25217400,chr13vsss25223600vsss25223800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77857800vsss77858200,chr13vsss77884000vsss77884200,chr13vsss77923800vsss77924000,chr14vsss13102600vsss13102800,chr14vsss2089600vsss2089800,chr14vsss2134200vsss2134400,chr14vsss2437800vsss2438000,chr14vsss2460800vsss2461200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68629600vsss68630400,chr15vsss68661200vsss68661600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vsss111112600vsss111112800,chr1vsss111194600vsss111194800,chr1vsss111195200vsss111195600,chr1vsss111268800vsss111269000,chr1vsss111383200vsss111383600,chr1vsss111385400vsss111385800,chr1vsss111389800vsss111390000,chr1vsss116559400vsss116559600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255456400vsss255456800,chr1vsss255461000vsss255461400,chr1vsss255461800vsss255462000,chr1vsss255479800vsss255480000,chr1vsss255570600vsss255570800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24356800vsss24357600,chr2vsss24408200vsss24408400,chr2vsss24412200vsss24413000,chr2vsss24413200vsss24413400,chr2vsss61430800vsss61431200,chr2vsss61435600vsss61435800,chr2vsss72308200vsss72309000,chr2vsss72367000vsss72367200,chr2vsss74546600vsss74547000,chr2vsss77245600vsss77245800,chr2vsss85656000vsss85656200,chr3vsss126853400vsss126853600,chr3vsss126864000vsss126864400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38647800vsss38648200,chr3vsss38648400vsss38648600,chr3vsss38710000vsss38710200,chr3vsss38747800vsss38748200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103994400vsss103994600,chr4vsss106704600vsss106704800,chr4vsss106713200vsss106713600,chr4vsss106721000vsss106721200,chr4vsss47083000vsss47083400,chr4vsss57646600vsss57646800,chr4vsss57737000vsss57737200,chr4vsss72380000vsss72380200,chr4vsss72433000vsss72433600,chr4vsss72610200vsss72611200,chr4vsss72611400vsss72611600,chr4vsss72658400vsss72658600,chr4vsss72852200vsss72852600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21732400vsss21732600,chr5vsss21745200vsss21745400,chr5vsss22402000vsss22402200,chr5vsss32060000vsss32060600,chr5vsss32318400vsss32318600,chr5vsss32342400vsss32342600,chr5vsss32486600vsss32487400,chr5vsss62778400vsss62779000,chr5vsss63915600vsss63915800,chr6vsss1171200vsss1172000,chr6vsss34052400vsss34052600,chr6vsss34125400vsss34125600,chr6vsss34150200vsss34150400,chr6vsss34152000vsss34152600,chr6vsss34154200vsss34154400,chr6vsss49344200vsss49344800,chr6vsss49345600vsss49345800,chr6vsss51412600vsss51412800,chr6vsss51430600vsss51431800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119437200vsss119437400,chr8vsss119439000vsss119439200,chr8vsss119540600vsss119541000,chr8vsss119593600vsss119593800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45631600vsss45631800,chr9vsss45632600vsss45633200,chr9vsss45633400vsss45634200,chr9vsss45650800vsss45651000,chr9vsss45654800vsss45655000,chr9vsss66459400vsss66459800,chr9vsss72583000vsss72583200,chr9vsss72583800vsss72584000,chr9vsss72750200vsss72750400,chr9vsss91354200vsss91354400,chr9vsss91354800vsss91355000,chr9vsss91482600vsss91483200,chrUn_NW_018084979v1vsss3231800vsss3232000,chrXvsss106617000vsss106617200,chrXvsss106697800vsss106698000,chrXvsss12031400vsss12031600,chrXvsss42774200vsss42774600,chrXvsss52169800vsss52170000</t>
  </si>
  <si>
    <t>ADA,ADAM17,ANXA1,APBB1IP,AZI2,BCL11B,BCL2,BMX,CARD11,CASP8,CCR6,CCR7,CD1C,CD1D,CD2,CD28,CD3D,CD3E,CD3G,CD4,CD74,CD80,CD86,CD8A,CD8B,CDK6,CHD7,CLEC4E,CTNNB1,CXADR,CYLD,CYP26B1,DOCK2,DOCK8,DPP4,EBI3,ELF4,EOMES,F2RL1,FOXP1,FYN,FZD5,GATA3,GPR18,GPR183,HMGB1,HSH2D,IFNA5,IFNAR1,IFNB1,IFNG,IL12B,IL15,IL18R1,IL2,IL23A,IL6,IL7,IL7R,IRF1,IRF4,ITK,ITPKB,JAG2,KIF13B,KIT,LAT,LCK,LCP1,LEF1,LY9,MAFB,MALT1,MICB,MSN,MYH9,NCK1,NCK2,NLRC3,PIK3CD,PIK3CG,PKNOX1,PLA2G2D,PPP3CA,PREX1,PRKDC,PRLR,PTGER4,PTPN2,PTPN22,RAB27A,RAB29,RAG2,RC3H1,RELB,RHOH,RIPK2,RORA,RUNX2,SATB1,SEMA4A,SLA2,SLAMF6,SLC11A1,SOX4,SRF,STAT3,STAT5B,STAT6,STK10,STK11,SYK,TBX21,TCF7,TGFB1,THEMIS,TNFSF8,VAV1,WAS,ZAP70,ZFP36L1,ZFP36L2,ZFPM1</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</si>
  <si>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196863600vsss196863800,chr13vsss196927800vsss196928000,chr13vsss196947800vsss196948200,chr13vsss196954400vsss196954600,chr13vsss206113400vsss206114000,chr13vsss25217000vsss25217400,chr13vsss25223600vsss25223800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77857800vsss77858200,chr13vsss77884000vsss77884200,chr13vsss77923800vsss77924000,chr14vsss1074800vsss1075000,chr14vsss13102600vsss13102800,chr14vsss2089600vsss2089800,chr14vsss2134200vsss2134400,chr14vsss2437800vsss2438000,chr14vsss2460800vsss2461200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68629600vsss68630400,chr15vsss68661200vsss68661600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vsss111112600vsss111112800,chr1vsss111194600vsss111194800,chr1vsss111195200vsss111195600,chr1vsss111268800vsss111269000,chr1vsss111383200vsss111383600,chr1vsss111385400vsss111385800,chr1vsss111389800vsss111390000,chr1vsss116559400vsss116559600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255456400vsss255456800,chr1vsss255461000vsss255461400,chr1vsss255461800vsss255462000,chr1vsss255479800vsss255480000,chr1vsss255570600vsss255570800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24356800vsss24357600,chr2vsss24408200vsss24408400,chr2vsss24412200vsss24413000,chr2vsss24413200vsss24413400,chr2vsss25642400vsss25642600,chr2vsss25816800vsss25817000,chr2vsss25867400vsss25867600,chr2vsss25965600vsss25965800,chr2vsss61430800vsss61431200,chr2vsss61435600vsss61435800,chr2vsss72308200vsss72309000,chr2vsss72367000vsss72367200,chr2vsss74546600vsss74547000,chr2vsss77245600vsss77245800,chr2vsss85656000vsss85656200,chr3vsss126853400vsss126853600,chr3vsss126864000vsss126864400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38647800vsss38648200,chr3vsss38648400vsss38648600,chr3vsss38710000vsss38710200,chr3vsss38747800vsss38748200,chr3vsss43707800vsss43708000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103994400vsss103994600,chr4vsss106704600vsss106704800,chr4vsss106713200vsss106713600,chr4vsss106721000vsss106721200,chr4vsss47083000vsss47083400,chr4vsss57646600vsss57646800,chr4vsss57737000vsss57737200,chr4vsss72380000vsss72380200,chr4vsss72433000vsss72433600,chr4vsss72610200vsss72611200,chr4vsss72611400vsss72611600,chr4vsss72658400vsss72658600,chr4vsss72852200vsss72852600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21732400vsss21732600,chr5vsss21745200vsss21745400,chr5vsss22402000vsss22402200,chr5vsss32060000vsss32060600,chr5vsss32318400vsss32318600,chr5vsss32342400vsss32342600,chr5vsss32486600vsss32487400,chr5vsss62778400vsss62779000,chr5vsss63915600vsss63915800,chr6vsss1171200vsss1172000,chr6vsss34052400vsss34052600,chr6vsss34125400vsss34125600,chr6vsss34150200vsss34150400,chr6vsss34152000vsss34152600,chr6vsss34154200vsss34154400,chr6vsss49344200vsss49344800,chr6vsss49345600vsss49345800,chr6vsss51412600vsss51412800,chr6vsss51430600vsss51431800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119437200vsss119437400,chr8vsss119439000vsss119439200,chr8vsss119540600vsss119541000,chr8vsss119593600vsss119593800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45631600vsss45631800,chr9vsss45632600vsss45633200,chr9vsss45633400vsss45634200,chr9vsss45650800vsss45651000,chr9vsss45654800vsss45655000,chr9vsss66459400vsss66459800,chr9vsss72583000vsss72583200,chr9vsss72583800vsss72584000,chr9vsss72750200vsss72750400,chr9vsss91354200vsss91354400,chr9vsss91354800vsss91355000,chr9vsss91482600vsss91483200,chrUn_NW_018084979v1vsss3231800vsss3232000,chrXvsss106617000vsss106617200,chrXvsss106697800vsss106698000,chrXvsss12031400vsss12031600,chrXvsss42774200vsss42774600,chrXvsss52169800vsss52170000</t>
  </si>
  <si>
    <t>ADA,ADAM17,ANXA1,APBB1IP,AZI2,BCL11B,BCL2,BMX,CARD11,CASP8,CCR6,CCR7,CD1C,CD1D,CD2,CD28,CD3D,CD3E,CD3G,CD4,CD44,CD74,CD80,CD86,CD8A,CD8B,CDK6,CHD7,CLEC4E,CTNNB1,CXADR,CYLD,CYP26B1,DOCK2,DOCK8,DPP4,EBI3,ELF4,EOMES,F2RL1,FOXP1,FYN,FZD5,GATA3,GPR18,GPR183,HMGB1,HSH2D,IFNA5,IFNAR1,IFNB1,IFNG,IL12B,IL15,IL18R1,IL1B,IL2,IL23A,IL6,IL7,IL7R,IRF1,IRF4,ITK,ITPKB,JAG2,KIF13B,KIT,LAT,LCK,LCP1,LEF1,LY9,MAFB,MALT1,MICB,MSN,MYH9,NCK1,NCK2,NLRC3,PIK3CD,PIK3CG,PKNOX1,PLA2G2D,PPP3CA,PREX1,PRKDC,PRLR,PTGER4,PTPN2,PTPN22,RAB27A,RAB29,RAG2,RC3H1,RELB,RHOH,RIPK2,RORA,RUNX2,SATB1,SEMA4A,SEMA4D,SLA2,SLAMF6,SLC11A1,SOX4,SRF,STAT3,STAT5B,STAT6,STK10,STK11,SYK,TBX21,TCF7,TGFB1,THEMIS,TNFSF8,VAV1,WAS,ZAP70,ZFP36L1,ZFP36L2,ZFPM1</t>
  </si>
  <si>
    <t>chr10vsss33274800vsss33275000,chr10vsss33338000vsss33338200,chr10vsss33343200vsss33343400,chr10vsss33343800vsss33344000,chr10vsss33355600vsss33356000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8264600vsss8265000,chr10vsss8269000vsss8269200,chr10vsss8931600vsss8931800,chr11vsss24501800vsss24502000,chr11vsss24727600vsss24728000,chr11vsss24750600vsss24750800,chr11vsss5492800vsss5493000,chr11vsss5577400vsss5577600,chr11vsss5698000vsss5698200,chr11vsss5849800vsss5850000,chr11vsss5919600vsss5920600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78977000vsss78977800,chr11vsss78986000vsss78986800,chr11vsss78988000vsss78988200,chr12vsss14646000vsss14646200,chr12vsss14658200vsss14659000,chr12vsss14665800vsss14666200,chr12vsss14671400vsss14672000,chr12vsss14672200vsss14672400,chr12vsss14673000vsss14673200,chr12vsss14676200vsss14676600,chr12vsss14695200vsss14695400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22534400vsss22534600,chr12vsss22539800vsss22540200,chr12vsss23957000vsss23957200,chr12vsss23971000vsss23971200,chr12vsss23973000vsss23973800,chr12vsss23979400vsss23980200,chr12vsss23989800vsss23990200,chr12vsss23994600vsss23995000,chr12vsss24004000vsss24004200,chr12vsss24005400vsss24006000,chr12vsss39610400vsss39611000,chr12vsss39611600vsss39612000,chr12vsss5946000vsss5946200,chr12vsss5973800vsss5974200,chr12vsss5978800vsss5979200,chr12vsss6007600vsss6008000,chr12vsss6008600vsss6008800,chr12vsss6014200vsss6014600,chr12vsss6061000vsss6061200,chr12vsss6062000vsss6062400,chr13vsss117231400vsss117231600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160388800vsss160389200,chr13vsss160389400vsss160389600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207205600vsss207205800,chr13vsss207535000vsss207535200,chr13vsss207547000vsss207547800,chr13vsss207558600vsss207558800,chr13vsss22302000vsss22302400,chr13vsss22305600vsss22305800,chr13vsss22306000vsss22306200,chr13vsss22331000vsss22331200,chr13vsss22371000vsss22371400,chr13vsss22377800vsss22378200,chr13vsss22379600vsss22379800,chr13vsss22390200vsss22390400,chr13vsss22390600vsss22391000,chr13vsss22400600vsss22401400,chr13vsss22405200vsss22406000,chr13vsss22437200vsss22437400,chr13vsss22439000vsss22439200,chr13vsss22532000vsss22532200,chr13vsss23924400vsss23925200,chr13vsss23933000vsss23933200,chr13vsss23938800vsss23939000,chr13vsss23947600vsss23948000,chr13vsss23948200vsss23948400,chr13vsss23954600vsss23954800,chr13vsss23955000vsss23955400,chr13vsss23974000vsss23974800,chr13vsss29184200vsss29184400,chr13vsss29204400vsss29204600,chr13vsss29215200vsss29215400,chr13vsss29228600vsss29228800,chr13vsss29237000vsss29237200,chr13vsss29252000vsss29252400,chr13vsss29258400vsss29258600,chr13vsss29262200vsss29262400,chr13vsss29301200vsss29301400,chr13vsss29309800vsss29310000,chr13vsss29376400vsss29376600,chr13vsss29387600vsss29387800,chr13vsss66156800vsss66157000,chr13vsss79559600vsss79559800,chr14vsss101137000vsss101137400,chr14vsss101149000vsss101149200,chr14vsss101149400vsss101150200,chr14vsss2089600vsss2089800,chr14vsss2134200vsss2134400,chr14vsss2437800vsss2438000,chr14vsss2460800vsss2461200,chr14vsss39220400vsss39220600,chr14vsss39222200vsss39222600,chr14vsss39223000vsss39223200,chr14vsss39237800vsss39238200,chr14vsss39254200vsss39254800,chr14vsss39282800vsss39283000,chr14vsss42137000vsss42137400,chr14vsss42140400vsss42140600,chr14vsss42167000vsss42167200,chr14vsss42171400vsss42171600,chr14vsss42172400vsss42172800,chr14vsss42178600vsss42178800,chr14vsss48813800vsss48814000,chr14vsss49943400vsss49943600,chr14vsss55364800vsss55365200,chr14vsss55383200vsss55383600,chr14vsss55387600vsss55387800,chr14vsss55390200vsss55390800,chr14vsss55392200vsss55392600,chr14vsss55393800vsss55394000,chr14vsss55396000vsss55396200,chr14vsss55399000vsss55399200,chr14vsss55399400vsss55399800,chr14vsss55400400vsss55400600,chr14vsss55473400vsss55473600,chr14vsss55478400vsss55478600,chr14vsss55511600vsss55511800,chr14vsss61362600vsss61362800,chr14vsss7352800vsss7353200,chr15vsss120215600vsss120216400,chr15vsss120217000vsss120217200,chr15vsss120217600vsss120217800,chr15vsss120224000vsss120224400,chr15vsss120226800vsss120227600,chr15vsss120232800vsss120233200,chr15vsss133534400vsss133534600,chr15vsss133540400vsss133540600,chr15vsss133578800vsss133579000,chr15vsss15459600vsss15460000,chr15vsss15461600vsss15461800,chr15vsss15463200vsss15463400,chr15vsss15464200vsss15464600,chr15vsss15485200vsss15485400,chr15vsss15497200vsss15498000,chr15vsss15505000vsss15506200,chr15vsss15554400vsss15555200,chr15vsss15558800vsss15559400,chr15vsss15572400vsss15572600,chr15vsss15581400vsss15582000,chr15vsss15591800vsss15592200,chr15vsss15602600vsss15602800,chr15vsss15604000vsss15604400,chr15vsss15618800vsss15619000,chr15vsss15622200vsss15623000,chr15vsss15641800vsss15642000,chr15vsss15651000vsss15651200,chr15vsss15652800vsss15653200,chr15vsss15653600vsss15654200,chr15vsss15673800vsss15674200,chr15vsss15680400vsss15680800,chr15vsss15707200vsss15707600,chr15vsss15776000vsss15776200,chr15vsss15778600vsss15779000,chr15vsss15784200vsss15784600,chr15vsss25595000vsss25595200,chr15vsss37472200vsss37472400,chr15vsss37474800vsss37475000,chr15vsss37531600vsss37531800,chr15vsss37534000vsss37534400,chr15vsss37599000vsss37599400,chr15vsss37626600vsss37626800,chr15vsss71407400vsss71407600,chr15vsss71453000vsss71453600,chr15vsss78577400vsss78577800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91603800vsss91604000,chr15vsss91639200vsss91639400,chr16vsss18058200vsss18058400,chr16vsss18251600vsss18251800,chr16vsss18339600vsss18340000,chr16vsss18392800vsss18393000,chr16vsss18503400vsss18503800,chr16vsss32065600vsss32065800,chr16vsss32072600vsss32073000,chr16vsss32083000vsss32083400,chr16vsss32084600vsss32085000,chr16vsss32096600vsss32096800,chr16vsss32102200vsss32102600,chr16vsss38007600vsss38007800,chr16vsss38692000vsss38692200,chr16vsss39436800vsss39437000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17vsss33590600vsss33590800,chr17vsss33648200vsss33648600,chr17vsss34423800vsss34424000,chr17vsss35701400vsss35702000,chr17vsss35707000vsss35707600,chr17vsss35715600vsss35716200,chr17vsss35724400vsss35724600,chr17vsss35726200vsss35726800,chr17vsss35733200vsss35733400,chr17vsss35739600vsss35739800,chr17vsss35741200vsss35741400,chr17vsss43717400vsss43717800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17vsss59495800vsss59496000,chr17vsss59497400vsss59497800,chr17vsss59506600vsss59506800,chr17vsss59510000vsss59510200,chr18vsss16872400vsss16872600,chr18vsss16872800vsss16873000,chr18vsss50597000vsss50597200,chr1vsss108192600vsss108193200,chr1vsss159037800vsss159038000,chr1vsss159104400vsss159104800,chr1vsss159105000vsss159105200,chr1vsss159120600vsss159121400,chr1vsss2005200vsss2005400,chr1vsss2006000vsss2006800,chr1vsss2007000vsss2007200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229381400vsss229381800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113094400vsss113094600,chr2vsss113481600vsss113481800,chr2vsss114146600vsss114146800,chr2vsss114265000vsss114265400,chr2vsss114313200vsss114313400,chr2vsss114318800vsss114319200,chr2vsss151401200vsss151401600,chr2vsss25642400vsss25642600,chr2vsss25816800vsss25817000,chr2vsss25867400vsss25867600,chr2vsss25965600vsss25965800,chr2vsss40926200vsss40926400,chr2vsss59659200vsss59659400,chr2vsss59659800vsss59660800,chr2vsss71168800vsss71170600,chr2vsss72308200vsss72309000,chr2vsss72367000vsss72367200,chr2vsss74983200vsss74983600,chr2vsss75001600vsss75002000,chr2vsss77789800vsss77790000,chr2vsss77790800vsss77791400,chr2vsss77795800vsss77796200,chr2vsss85656000vsss85656200,chr3vsss17174800vsss17175200,chr3vsss17200400vsss17201400,chr3vsss17486600vsss17486800,chr3vsss43707800vsss43708000,chr3vsss44372600vsss44372800,chr3vsss44375400vsss44375800,chr3vsss44414600vsss44414800,chr3vsss44478200vsss44478400,chr3vsss56311200vsss56311400,chr3vsss56352800vsss56353200,chr3vsss56413600vsss56413800,chr3vsss56414200vsss56414400,chr3vsss56520600vsss56521200,chr3vsss56530200vsss56530800,chr3vsss56533200vsss56533600,chr4vsss103994400vsss103994600,chr4vsss104224200vsss104224800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116762000vsss116762600,chr4vsss116797800vsss116798400,chr4vsss116920400vsss116920800,chr4vsss116933200vsss116933400,chr4vsss116935800vsss116936600,chr4vsss116937400vsss116937800,chr4vsss116939000vsss116939200,chr4vsss116987200vsss116987600,chr4vsss117008000vsss117008600,chr4vsss117016200vsss117016600,chr4vsss117017400vsss117017600,chr4vsss117024800vsss117025000,chr4vsss117025600vsss117026200,chr4vsss117028200vsss117028400,chr4vsss117031000vsss117031200,chr4vsss117040800vsss117041000,chr4vsss117057400vsss117058000,chr4vsss117058400vsss117058600,chr4vsss117059000vsss117059400,chr4vsss117140200vsss117140800,chr4vsss117163600vsss117163800,chr4vsss117164000vsss117164400,chr4vsss117188200vsss117188600,chr4vsss117197000vsss117197200,chr4vsss117199400vsss117199600,chr4vsss117215200vsss117215600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29925000vsss29925200,chr4vsss69245600vsss69246200,chr4vsss69280400vsss69281200,chr4vsss69281400vsss69282000,chr4vsss69338800vsss69339000,chr4vsss69343600vsss69343800,chr4vsss69381800vsss69382200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81298800vsss81299000,chr4vsss81316200vsss81316400,chr4vsss81320800vsss81321400,chr4vsss81377400vsss81377800,chr4vsss81933800vsss81934000,chr4vsss81934600vsss81934800,chr4vsss82441600vsss82442000,chr4vsss82450200vsss82450800,chr4vsss82485000vsss82485400,chr4vsss82489400vsss82489600,chr4vsss82489800vsss82490400,chr4vsss82491200vsss82491600,chr4vsss82518200vsss82518400,chr4vsss82527200vsss82527400,chr4vsss82542800vsss82543200,chr4vsss82610400vsss82610600,chr4vsss82612800vsss82613000,chr4vsss82628000vsss82629200,chr4vsss89431200vsss89431400,chr4vsss89700400vsss89701800,chr4vsss89704000vsss89704400,chr4vsss89713600vsss89713800,chr4vsss89715200vsss89715600,chr4vsss89717600vsss89718200,chr4vsss89718400vsss89718600,chr4vsss89790600vsss89791000,chr4vsss89846000vsss89846400,chr4vsss89941200vsss89941400,chr4vsss89959000vsss89959400,chr4vsss89964000vsss89964200,chr4vsss89965400vsss89965800,chr5vsss11319000vsss11319800,chr5vsss11333400vsss11333600,chr5vsss11427600vsss11427800,chr5vsss19592000vsss19592600,chr5vsss19593000vsss19593400,chr5vsss19602200vsss19602400,chr5vsss19608600vsss19608800,chr5vsss19638200vsss19638600,chr5vsss19642400vsss19643000,chr5vsss19646400vsss19646600,chr5vsss19677000vsss19677200,chr5vsss32060000vsss32060600,chr5vsss32318400vsss32318600,chr5vsss32342400vsss32342600,chr5vsss32486600vsss32487400,chr5vsss48395800vsss48396200,chr5vsss63091200vsss63091400,chr5vsss63095200vsss63095400,chr5vsss63096600vsss63096800,chr5vsss63098400vsss63098800,chr5vsss69470000vsss69470400,chr5vsss69470800vsss69471200,chr5vsss69471400vsss69471600,chr5vsss76123800vsss76124000,chr5vsss76157200vsss76157400,chr5vsss76163600vsss76164000,chr5vsss76191200vsss76191400,chr5vsss76213000vsss76213200,chr5vsss8989400vsss8989600,chr6vsss106486800vsss106487200,chr6vsss13120800vsss13121000,chr6vsss13165600vsss13165800,chr6vsss167554400vsss167555600,chr6vsss169362400vsss169362600,chr6vsss19368800vsss19369200,chr6vsss28862800vsss28863000,chr6vsss44798400vsss44798800,chr6vsss44799000vsss44799200,chr6vsss44901400vsss44901600,chr6vsss44927400vsss44927600,chr6vsss44928000vsss44928400,chr6vsss44930600vsss44931200,chr6vsss49344200vsss49344800,chr6vsss49345600vsss49345800,chr6vsss50004600vsss50004800,chr6vsss53102400vsss53103800,chr6vsss59236000vsss59236200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80011800vsss80012000,chr6vsss81667800vsss81668000,chr6vsss81672600vsss81672800,chr6vsss81673200vsss81673400,chr6vsss81676000vsss81676200,chr6vsss81678600vsss81679000,chr6vsss81681000vsss81681200,chr6vsss81692400vsss81692800,chr6vsss87553200vsss87554000,chr6vsss87681600vsss87681800,chr6vsss88738400vsss88739400,chr6vsss88739600vsss88739800,chr6vsss88744600vsss88745600,chr6vsss92559000vsss92559600,chr6vsss92565200vsss92565400,chr7vsss114414600vsss114415000,chr7vsss114501200vsss114501600,chr7vsss50093600vsss50093800,chr7vsss50097400vsss50097600,chr8vsss41441000vsss41441200,chr8vsss41441400vsss41441600,chr8vsss41503400vsss41504000,chr8vsss6447200vsss6448000,chr8vsss6448600vsss6449000,chr8vsss73001400vsss73001600,chr8vsss88633000vsss88633400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134965400vsss134965600,chr9vsss134988200vsss134989200,chr9vsss134999200vsss134999400,chr9vsss135002800vsss135003200,chr9vsss135050000vsss135050400,chr9vsss46095800vsss46096200,chr9vsss46127200vsss46127400,chr9vsss46130600vsss46131400,chr9vsss46131600vsss46131800,chr9vsss67358600vsss67358800,chr9vsss67371400vsss67372000,chr9vsss67379800vsss67380200,chr9vsss67410400vsss67410600,chr9vsss73885000vsss73885200,chr9vsss74038200vsss74038400,chr9vsss74040000vsss74040400,chr9vsss74040600vsss74041000,chr9vsss74043400vsss74043600,chr9vsss91354200vsss91354400,chr9vsss91354800vsss91355000,chr9vsss91482600vsss91483200,chrXvsss52169800vsss52170000,chrXvsss57585600vsss57586000,chrXvsss57630000vsss57630200</t>
  </si>
  <si>
    <t>ANGPT1,ANGPT2,ANGPT4,ANO6,ANXA1,ARTN,ATP1B1,B4GALT1,C3AR1,C5AR1,CCL14,CCL17,CCL25,CCR1,CCR2,CCR5,CCR6,CCR7,CD2,CD244,CD34,CD44,CD47,CD48,CD58,CD74,CD84,CDC42,CH25H,CHGA,CNR2,COL1A2,CSF3R,CX3CR1,CXADR,CXCL13,CXCR1,CXCR2,CXCR3,CXCR4,CXCR5,CYP7B1,DAPK2,DOCK8,EDN2,EDN3,F11R,F2RL1,FER,FFAR2,FLT1,FYN,GAS6,GATA3,GCNT1,GLG1,GOLPH3,GP6,GPR15,GPR183,GRB14,GRB2,GRB7,GYPC,HCK,HMGB1,HSD3B7,IFNG,IGLL1,IL10,IL16,IL17RA,IL1B,IL6,INPP5D,ITGA1,ITGA4,ITGA5,ITGA6,ITGA9,ITGAV,ITGAX,ITGB1,ITGB2,JAGN1,KIT,KRAS,LCK,LYN,LYST,MADCAM1,MAG,MERTK,MSN,MYH9,NCKAP1L,NUP85,PDE4D,PDGFB,PECAM1,PIK3CA,PIK3CB,PIK3CD,PIK3CG,PIK3R1,PIK3R2,PIP5K1C,PLCG1,PODXL,PPIA,PREX1,PTPN11,RAC1,RET,ROCK1,RPS19,S1PR1,SAA1,SDC3,SELE,SELL,SELP,SELPLG,SIRPA,SIRPG,SLAMF1,SLC7A11,SLC7A6,STAT5B,SYK,TBX21,TGFB1,TGFB2,TNFRSF10D,TNFRSF11A,TNFSF11,VAV1,VAV3,VCAM1,VPREB1,WDR1,XCL1,XCL2,ZAP70</t>
  </si>
  <si>
    <t>chr10vsss10266800vsss10267000,chr10vsss10267800vsss10268000,chr10vsss10512400vsss10512600,chr10vsss11190800vsss11191000,chr10vsss14411800vsss14412200,chr10vsss14433000vsss14433200,chr10vsss40666200vsss40666600,chr10vsss40684800vsss40685200,chr10vsss40685600vsss40686200,chr10vsss40687400vsss40687800,chr10vsss40694400vsss40694800,chr10vsss40695000vsss40695400,chr10vsss40698800vsss40699000,chr10vsss40727400vsss40727600,chr10vsss42011800vsss42012000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24501800vsss24502000,chr11vsss24727600vsss24728000,chr11vsss24750600vsss24750800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74226200vsss74226400,chr11vsss74243800vsss74244000,chr11vsss74258200vsss74258600,chr11vsss76269200vsss76269400,chr11vsss76269800vsss76270200,chr11vsss76543800vsss76544000,chr11vsss76544600vsss76544800,chr11vsss76659400vsss76659600,chr11vsss76659800vsss76660000,chr11vsss7675000vsss7675800,chr11vsss7676000vsss7676400,chr11vsss78977000vsss78977800,chr11vsss78986000vsss78986800,chr11vsss78988000vsss78988200,chr12vsss11650200vsss11650400,chr12vsss18066600vsss18067400,chr12vsss18148000vsss18148200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22463400vsss22464200,chr12vsss22464600vsss22465000,chr12vsss22465200vsss22465400,chr12vsss22534400vsss22534600,chr12vsss22539800vsss22540200,chr12vsss23957000vsss23957200,chr12vsss23971000vsss23971200,chr12vsss23973000vsss23973800,chr12vsss23979400vsss23980200,chr12vsss23989800vsss23990200,chr12vsss23994600vsss23995000,chr12vsss24004000vsss24004200,chr12vsss24005400vsss24006000,chr12vsss42921000vsss42921200,chr12vsss45106000vsss45106400,chr12vsss54036600vsss54036800,chr12vsss54042600vsss54042800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147483200vsss147483800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179441800vsss179442400,chr13vsss179454200vsss179454400,chr13vsss179482600vsss179483000,chr13vsss179493000vsss179493200,chr13vsss179499800vsss179500000,chr13vsss179500600vsss179501000,chr13vsss179574400vsss179574800,chr13vsss179778400vsss179778600,chr13vsss179830400vsss179830600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207205600vsss207205800,chr13vsss21769800vsss21770000,chr13vsss25217000vsss25217400,chr13vsss25223600vsss25223800,chr13vsss29301200vsss29301400,chr13vsss29309800vsss29310000,chr13vsss29376400vsss29376600,chr13vsss34334200vsss34334600,chr13vsss66296000vsss66296400,chr13vsss77857800vsss77858200,chr13vsss77884000vsss77884200,chr13vsss77923800vsss77924000,chr13vsss77969600vsss77969800,chr14vsss2089600vsss2089800,chr14vsss2134200vsss2134400,chr14vsss2437800vsss2438000,chr14vsss2460800vsss2461200,chr14vsss38563800vsss38564000,chr14vsss39220400vsss39220600,chr14vsss39222200vsss39222600,chr14vsss39223000vsss39223200,chr14vsss39237800vsss39238200,chr14vsss39254200vsss39254800,chr14vsss39282800vsss39283000,chr14vsss41761000vsss41761200,chr14vsss49392400vsss49393000,chr14vsss49431800vsss49432000,chr14vsss49456200vsss49456600,chr14vsss49480600vsss49480800,chr14vsss49943400vsss49943600,chr14vsss81190200vsss81190400,chr14vsss81387600vsss81387800,chr14vsss81409600vsss81410000,chr14vsss81567200vsss81567400,chr14vsss81622400vsss81622800,chr14vsss81648400vsss81649400,chr14vsss9339400vsss9340000,chr15vsss107119000vsss107119800,chr15vsss107139400vsss107139600,chr15vsss107195600vsss107195800,chr15vsss107350000vsss107350200,chr15vsss107419800vsss107420000,chr15vsss107497400vsss107497600,chr15vsss107799600vsss107799800,chr15vsss107800200vsss107801000,chr15vsss133534400vsss133534600,chr15vsss133540400vsss133540600,chr15vsss133578800vsss133579000,chr15vsss45762200vsss45762400,chr15vsss45765400vsss45765600,chr15vsss66689600vsss66689800,chr15vsss66716600vsss66716800,chr15vsss68629600vsss68630400,chr15vsss68661200vsss68661600,chr15vsss832200vsss832400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28162600vsss28162800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31435200vsss31435400,chr17vsss33648200vsss33648600,chr17vsss37811800vsss37812200,chr17vsss39877800vsss39878200,chr17vsss39878800vsss39879400,chr17vsss39879600vsss39880600,chr17vsss39880800vsss39881000,chr17vsss39881200vsss39881600,chr17vsss39907800vsss39908200,chr17vsss39908400vsss39908800,chr17vsss39909400vsss39909600,chr17vsss39964400vsss39964800,chr17vsss47079600vsss47080000,chr17vsss48374200vsss48374400,chr17vsss51857800vsss51858200,chr17vsss51860800vsss51861200,chr17vsss51911800vsss51912000,chr17vsss52006400vsss52007000,chr17vsss52773800vsss52774000,chr17vsss52774200vsss52774400,chr17vsss52857800vsss52858000,chr17vsss52874000vsss52874200,chr17vsss52874400vsss52874600,chr17vsss52898800vsss52899000,chr17vsss9244800vsss9245000,chr18vsss3063600vsss3063800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152615800vsss152616000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183021200vsss183021400,chr1vsss183021600vsss183022200,chr1vsss201874400vsss201875000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253441000vsss253441200,chr1vsss253448600vsss253448800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28612600vsss28613000,chr1vsss28926800vsss28927000,chr1vsss32081200vsss32081800,chr1vsss32128000vsss32128200,chr1vsss32128800vsss32129200,chr1vsss32186600vsss32187600,chr1vsss32249400vsss32249800,chr1vsss32251800vsss32252000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98408000vsss98408200,chr1vsss98538200vsss98538400,chr2vsss10654200vsss10654400,chr2vsss10695200vsss10695400,chr2vsss10698200vsss10698600,chr2vsss10701000vsss10701200,chr2vsss10723400vsss10723600,chr2vsss10740000vsss10740200,chr2vsss10740400vsss10740800,chr2vsss115932400vsss115932800,chr2vsss116004000vsss116004200,chr2vsss116004400vsss116004600,chr2vsss116014800vsss116015200,chr2vsss134670200vsss134670600,chr2vsss1362600vsss1362800,chr2vsss1370800vsss1371000,chr2vsss1371200vsss1371600,chr2vsss1376600vsss1377000,chr2vsss143739400vsss143739800,chr2vsss143748400vsss143748600,chr2vsss151401200vsss151401600,chr2vsss24612000vsss24612200,chr2vsss4404600vsss4405000,chr2vsss4405400vsss4407000,chr2vsss4407400vsss4407600,chr2vsss4407800vsss4408200,chr2vsss4408400vsss4408800,chr2vsss4414800vsss4415000,chr2vsss4505000vsss4505200,chr2vsss59659200vsss59659400,chr2vsss59659800vsss59660800,chr2vsss62141600vsss62142000,chr2vsss6346800vsss6347200,chr2vsss6374800vsss6375800,chr2vsss64802000vsss64802200,chr2vsss64807800vsss64808000,chr2vsss64808400vsss64808800,chr2vsss72308200vsss72309000,chr2vsss72367000vsss72367200,chr2vsss74499200vsss74499400,chr2vsss74546600vsss74547000,chr2vsss87189400vsss87189600,chr2vsss96269800vsss96270000,chr3vsss18404400vsss18405000,chr3vsss18405400vsss18405600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43707800vsss43708000,chr3vsss44372600vsss44372800,chr3vsss44375400vsss44375800,chr3vsss44414600vsss44414800,chr3vsss44478200vsss44478400,chr3vsss49084800vsss49085000,chr3vsss49199400vsss49199600,chr3vsss49276000vsss49276200,chr3vsss49276600vsss49277000,chr3vsss49363400vsss49363600,chr3vsss49392800vsss49393000,chr3vsss49403200vsss49403400,chr3vsss56311200vsss56311400,chr3vsss56352800vsss56353200,chr3vsss56413600vsss56413800,chr3vsss56414200vsss56414400,chr3vsss56520600vsss56521200,chr3vsss56530200vsss56530800,chr3vsss56533200vsss56533600,chr3vsss67999400vsss67999600,chr3vsss71022800vsss71023200,chr3vsss73854200vsss73854400,chr3vsss73867400vsss73868600,chr3vsss73871000vsss73871200,chr3vsss73876400vsss73876600,chr3vsss73878200vsss73878400,chr3vsss73890200vsss73890400,chr3vsss77640200vsss77640400,chr3vsss77675800vsss77676200,chr3vsss77684400vsss77684600,chr3vsss77703800vsss77704200,chr3vsss77782400vsss77782600,chr3vsss77785000vsss77785400,chr3vsss92708200vsss92708400,chr3vsss93700000vsss93700200,chr3vsss93802600vsss93803200,chr3vsss93805200vsss93805400,chr3vsss93821400vsss93822000,chr3vsss93903200vsss93903400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10195000vsss10195200,chr4vsss10225000vsss10225200,chr4vsss10257200vsss10257400,chr4vsss10264800vsss10265200,chr4vsss10266000vsss10266400,chr4vsss10296200vsss10296400,chr4vsss103475600vsss103476200,chr4vsss10370200vsss10370400,chr4vsss103994400vsss103994600,chr4vsss10450600vsss10451400,chr4vsss10494200vsss10494800,chr4vsss10501000vsss10501200,chr4vsss10552600vsss10552800,chr4vsss10553000vsss10553200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82441600vsss82442000,chr4vsss82450200vsss82450800,chr4vsss83461200vsss83461600,chr4vsss83493800vsss83494000,chr4vsss83503000vsss83503200,chr4vsss83504000vsss83504400,chr4vsss83532200vsss83532400,chr4vsss83544400vsss83544600,chr4vsss83555600vsss83556000,chr4vsss83559400vsss83559800,chr4vsss83567800vsss83568200,chr4vsss83573000vsss83573400,chr4vsss83585400vsss83585600,chr4vsss83640800vsss83641000,chr4vsss89700400vsss89701800,chr4vsss89704000vsss89704400,chr4vsss89713600vsss89713800,chr4vsss89715200vsss89715600,chr4vsss89717600vsss89718200,chr4vsss89718400vsss89718600,chr4vsss89846000vsss89846400,chr4vsss91448400vsss91448800,chr4vsss92105200vsss92105800,chr4vsss92109800vsss92110000,chr4vsss92124200vsss92124400,chr4vsss92247800vsss92248000,chr4vsss92293800vsss92294200,chr4vsss92523400vsss92523800,chr4vsss92524200vsss92524600,chr5vsss101515000vsss101515200,chr5vsss101515800vsss101516200,chr5vsss12284600vsss12285000,chr5vsss12500600vsss12500800,chr5vsss19677000vsss19677200,chr5vsss20014400vsss20014800,chr5vsss20020000vsss20020200,chr5vsss20021800vsss20022200,chr5vsss21732400vsss21732600,chr5vsss21745200vsss21745400,chr5vsss22402000vsss22402200,chr5vsss32060000vsss32060600,chr5vsss32318400vsss32318600,chr5vsss32342400vsss32342600,chr5vsss32486600vsss32487400,chr5vsss62081800vsss62082000,chr5vsss6300000vsss6301000,chr5vsss6317400vsss6318000,chr5vsss63915600vsss63915800,chr5vsss64205400vsss64205600,chr5vsss64209800vsss64210000,chr5vsss64231600vsss64231800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6vsss105878400vsss105878600,chr6vsss145329800vsss145330000,chr6vsss145332800vsss145333000,chr6vsss145334000vsss145334200,chr6vsss145345800vsss145346200,chr6vsss34052400vsss34052600,chr6vsss34125400vsss34125600,chr6vsss34150200vsss34150400,chr6vsss34152000vsss34152600,chr6vsss34154200vsss34154400,chr6vsss45310000vsss45310200,chr6vsss49236800vsss49237200,chr6vsss49255800vsss49256000,chr6vsss49267600vsss49268200,chr6vsss49344200vsss49344800,chr6vsss49345600vsss49345800,chr6vsss51412600vsss51412800,chr6vsss51430600vsss51431800,chr6vsss54547000vsss54547200,chr6vsss63520400vsss63520800,chr6vsss64144000vsss64144200,chr6vsss78397000vsss78397600,chr6vsss78403400vsss78404000,chr6vsss80011800vsss80012000,chr6vsss83771600vsss83772000,chr6vsss88738400vsss88739400,chr6vsss88739600vsss88739800,chr6vsss88744600vsss88745600,chr6vsss96816400vsss96816600,chr6vsss96848200vsss96848800,chr6vsss96857200vsss96857800,chr6vsss96877400vsss96878000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131600vsss131800,chr7vsss132400vsss132600,chr7vsss19655400vsss19655600,chr7vsss19704200vsss19704400,chr7vsss19719400vsss19720000,chr7vsss19730400vsss19730800,chr7vsss19744600vsss19745000,chr7vsss19754400vsss19754800,chr7vsss19760200vsss19760400,chr7vsss19761200vsss19761800,chr7vsss19764000vsss19764600,chr7vsss19765000vsss19765400,chr7vsss19812400vsss19812800,chr7vsss19882200vsss19882400,chr7vsss19921200vsss19921400,chr7vsss19939200vsss19939600,chr7vsss19944800vsss19945000,chr7vsss20764600vsss20765000,chr7vsss20766000vsss20766600,chr7vsss22888400vsss22889000,chr7vsss23727600vsss23727800,chr7vsss24219400vsss24220000,chr7vsss24820400vsss24820600,chr7vsss24906200vsss24906600,chr7vsss24928200vsss24928600,chr7vsss24968200vsss24968600,chr7vsss25160200vsss25160400,chr7vsss42043400vsss42044000,chr7vsss42049000vsss42049400,chr7vsss42053600vsss42054600,chr7vsss42069600vsss42070200,chr7vsss42080800vsss42081000,chr7vsss42088600vsss42089000,chr7vsss42211400vsss42211600,chr7vsss55400vsss55600,chr7vsss63800vsss64400,chr7vsss76183400vsss76183600,chr7vsss76188800vsss76189200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104307600vsss104307800,chr8vsss11102800vsss11103000,chr8vsss119077400vsss119077800,chr8vsss1360400vsss1361800,chr8vsss1373200vsss1373400,chr8vsss1376800vsss1377000,chr8vsss1377800vsss1378400,chr8vsss1402800vsss1403200,chr8vsss75440600vsss75440800,chr8vsss75441200vsss75441400,chr8vsss75601600vsss75602000,chr8vsss75603400vsss75604000,chr8vsss75624000vsss75624400,chr8vsss75656000vsss75656200,chr8vsss75671400vsss75671600,chr8vsss75682400vsss75682800,chr8vsss75683400vsss75683800,chr8vsss75699400vsss75699800,chr8vsss85045600vsss85045800,chr9vsss10807800vsss10808000,chr9vsss116285400vsss116285600,chr9vsss11919800vsss11920200,chr9vsss134965400vsss134965600,chr9vsss134988200vsss134989200,chr9vsss134999200vsss134999400,chr9vsss135002800vsss135003200,chr9vsss135050000vsss135050400,chr9vsss135073600vsss135073800,chr9vsss135074200vsss135074400,chr9vsss36617400vsss36617600,chr9vsss45631600vsss45631800,chr9vsss45632600vsss45633200,chr9vsss45633400vsss45634200,chr9vsss45650800vsss45651000,chr9vsss45654800vsss45655000,chr9vsss64338600vsss64338800,chr9vsss64470200vsss64471000,chr9vsss64471200vsss64471400,chr9vsss64471800vsss64472200,chr9vsss67358600vsss67358800,chr9vsss67371400vsss67372000,chr9vsss67379800vsss67380200,chr9vsss67410400vsss67410600,chr9vsss67900200vsss67900400,chr9vsss67903000vsss67903800,chr9vsss67935000vsss67935400,chr9vsss67936200vsss67936400,chr9vsss67943800vsss67944200,chr9vsss68066800vsss68067400,chr9vsss91354200vsss91354400,chr9vsss91354800vsss91355000,chr9vsss91482600vsss91483200,chrUn_NW_018084833v1vsss932600vsss933200,chrUn_NW_018084979v1vsss3041600vsss3041800,chrUn_NW_018084979v1vsss3056800vsss3057200,chrUn_NW_018084979v1vsss3062000vsss3062200,chrXvsss106339400vsss106339800,chrXvsss106341000vsss106341200,chrXvsss106356200vsss106356800,chrXvsss111698000vsss111698200,chrXvsss111704200vsss111704400,chrXvsss111828600vsss111829400,chrXvsss111898000vsss111898200,chrXvsss111902600vsss111903000,chrXvsss114546800vsss114547200,chrXvsss52169800vsss52170000,chrXvsss83016000vsss83016400</t>
  </si>
  <si>
    <t>ADA,ADORA2A,AGER,AIF1,AKT1,ANXA1,AP3B1,APLF,ARG1,ATAD5,ATM,ATP11C,AXL,BANK1,BCL10,BCL2,BCL6,BMP4,BTK,BTLA,CAMK4,CARD11,CASP3,CCR2,CCR7,CD1D,CD2,CD24,CD244,CD247,CD27,CD28,CD38,CD3D,CD3E,CD3G,CD4,CD40,CD40LG,CD46,CD47,CD5,CD55,CD6,CD74,CD80,CD83,CD86,CDC42,CEBPB,CLECL1,CLPTM1,CR1,CTLA4,CTNNB1,CYLD,CYP26B1,DOCK8,DPP4,DTX1,DUSP10,DUSP22,EBI3,EFNB2,FAM49B,FANCD2,FBXO7,FCRL3,FGF10,FLOT2,FLT3LG,FYN,GAL,GAS6,GATA3,GLMN,GNRH1,GPR183,GRAP2,GRB2,HAVCR2,HES1,HFE,HLA-DOA,HLA-DQA1,HLA-DQA2,HLA-DRA,HLA-DRB1,HLA-DRB5,HLA-G,HLX,HMGB1,HSPH1,ICOS,IDO1,IFNB1,IFNG,IGF2,IGLL1,IKZF3,IL10,IL12B,IL12RB1,IL15,IL1B,IL2,IL20RB,IL21,IL23A,IL23R,IL27,IL2RA,IL6,IL6ST,IL7,IL7R,INPP5D,IRF1,IRF4,IRS2,ITCH,ITPKB,KIRREL1,LAT,LAX1,LCK,LRRC32,LYN,MALT1,MAP3K14,MAP3K8,MARCH7,MEF2C,MERTK,MLH1,MMP14,MNDA,MSH6,MYB,NCK1,NCK2,NCKAP1L,NDFIP1,NFAM1,NFATC2,NFKBID,NOD2,PAG1,PAK1,PAWR,PAXIP1,PDCD1LG2,PDE5A,PELI1,PIK3CA,PIK3R1,PIK3R6,PKN1,PLA2G2D,PLA2G2F,PRDM1,PRKAR1A,PRKCQ,PRKCZ,PRNP,PTPN11,PTPN2,PTPN22,RAC1,RASAL3,RASGRP1,RC3H1,RIF1,RIPK2,RIPOR2,RUNX1,SAMSN1,SART1,SASH3,SHB,SIRPG,SLA2,SLAMF1,SLC39A10,SLC46A2,SMAD7,SOCS1,SOCS5,SOCS6,SOD1,STAT5B,STAT6,SYK,TACR1,TBX21,TESPA1,TGFB1,TGFBR2,THOC1,TLR4,TLR9,TMEM131L,TMIGD2,TNFAIP3,TNFRSF18,TNFRSF21,TNFSF11,TNIP2,TRAF2,TRAF6,TYRO3,UNG,VAV1,VAV3,VCAM1,VSIG4,VTCN1,XCL1,ZAP70,ZEB1,ZFP36L1,ZFP36L2,ZMIZ1,ZNF683</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</si>
  <si>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63206400vsss63206800,chr10vsss63374600vsss63374800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196863600vsss196863800,chr13vsss196927800vsss196928000,chr13vsss196947800vsss196948200,chr13vsss196954400vsss196954600,chr13vsss206113400vsss206114000,chr13vsss25217000vsss25217400,chr13vsss25223600vsss25223800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77857800vsss77858200,chr13vsss77884000vsss77884200,chr13vsss77923800vsss77924000,chr14vsss13102600vsss13102800,chr14vsss2089600vsss2089800,chr14vsss2134200vsss2134400,chr14vsss2437800vsss2438000,chr14vsss2460800vsss2461200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68629600vsss68630400,chr15vsss68661200vsss68661600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vsss111112600vsss111112800,chr1vsss111194600vsss111194800,chr1vsss111195200vsss111195600,chr1vsss111268800vsss111269000,chr1vsss111383200vsss111383600,chr1vsss111385400vsss111385800,chr1vsss111389800vsss111390000,chr1vsss116559400vsss116559600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255456400vsss255456800,chr1vsss255461000vsss255461400,chr1vsss255461800vsss255462000,chr1vsss255479800vsss255480000,chr1vsss255570600vsss255570800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24356800vsss24357600,chr2vsss24408200vsss24408400,chr2vsss24412200vsss24413000,chr2vsss24413200vsss24413400,chr2vsss61430800vsss61431200,chr2vsss61435600vsss61435800,chr2vsss72308200vsss72309000,chr2vsss72367000vsss72367200,chr2vsss74546600vsss74547000,chr2vsss77245600vsss77245800,chr2vsss85656000vsss85656200,chr3vsss126853400vsss126853600,chr3vsss126864000vsss126864400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38647800vsss38648200,chr3vsss38648400vsss38648600,chr3vsss38710000vsss38710200,chr3vsss38747800vsss38748200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103994400vsss103994600,chr4vsss106704600vsss106704800,chr4vsss106713200vsss106713600,chr4vsss106721000vsss106721200,chr4vsss47083000vsss47083400,chr4vsss57646600vsss57646800,chr4vsss57737000vsss57737200,chr4vsss72380000vsss72380200,chr4vsss72433000vsss72433600,chr4vsss72610200vsss72611200,chr4vsss72611400vsss72611600,chr4vsss72658400vsss72658600,chr4vsss72852200vsss72852600,chr4vsss79707400vsss79708000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21732400vsss21732600,chr5vsss21745200vsss21745400,chr5vsss22402000vsss22402200,chr5vsss32060000vsss32060600,chr5vsss32318400vsss32318600,chr5vsss32342400vsss32342600,chr5vsss32486600vsss32487400,chr5vsss62778400vsss62779000,chr5vsss63915600vsss63915800,chr6vsss1171200vsss1172000,chr6vsss34052400vsss34052600,chr6vsss34125400vsss34125600,chr6vsss34150200vsss34150400,chr6vsss34152000vsss34152600,chr6vsss34154200vsss34154400,chr6vsss49344200vsss49344800,chr6vsss49345600vsss49345800,chr6vsss51412600vsss51412800,chr6vsss51430600vsss51431800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38204600vsss38205400,chr7vsss39411800vsss39412200,chr7vsss39412800vsss39413400,chr7vsss39417000vsss39417200,chr7vsss55400vsss55600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119437200vsss119437400,chr8vsss119439000vsss119439200,chr8vsss119540600vsss119541000,chr8vsss119593600vsss119593800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45631600vsss45631800,chr9vsss45632600vsss45633200,chr9vsss45633400vsss45634200,chr9vsss45650800vsss45651000,chr9vsss45654800vsss45655000,chr9vsss66459400vsss66459800,chr9vsss72583000vsss72583200,chr9vsss72583800vsss72584000,chr9vsss72750200vsss72750400,chr9vsss91354200vsss91354400,chr9vsss91354800vsss91355000,chr9vsss91482600vsss91483200,chrUn_NW_018084979v1vsss3231800vsss3232000,chrXvsss106617000vsss106617200,chrXvsss106697800vsss106698000,chrXvsss12031400vsss12031600,chrXvsss42774200vsss42774600,chrXvsss52169800vsss52170000</t>
  </si>
  <si>
    <t>ADA,ADAM17,ANXA1,APBB1IP,AZI2,BCL11B,BCL2,BMX,CARD11,CASP8,CCR6,CCR7,CD1C,CD1D,CD2,CD28,CD3D,CD3E,CD3G,CD4,CD74,CD80,CD86,CD8A,CD8B,CDK6,CHD7,CLEC4E,CTNNB1,CXADR,CYLD,CYP26B1,DOCK2,DOCK8,DPP4,EBI3,ELF4,EOMES,F2RL1,FOXP1,FYN,FZD5,GATA3,GPR18,GPR183,HMGB1,HSH2D,IFNA5,IFNAR1,IFNB1,IFNG,IL12B,IL15,IL18R1,IL2,IL23A,IL6,IL7,IL7R,IRF1,IRF4,ITK,ITPKB,JAG2,KIF13B,KIT,LAT,LCK,LCP1,LEF1,LY9,MAFB,MALT1,MICB,MSN,MYH9,NCK1,NCK2,NLRC3,PIK3CD,PIK3CG,PKNOX1,PLA2G2D,PPP3CA,PREX1,PRKDC,PRLR,PTGER4,PTPN2,PTPN22,RAB27A,RAB29,RAG2,RC3H1,RELB,RHOH,RIPK2,RORA,RUNX2,SATB1,SEMA4A,SLA2,SLAMF6,SLC11A1,SOX4,SRF,STAT3,STAT5B,STAT6,STK11,SYK,TBX21,TCF7,TGFB1,THEMIS,TNFSF8,VAV1,WAS,ZAP70,ZFP36L1,ZFP36L2,ZFPM1</t>
  </si>
  <si>
    <t>chr10vsss10266800vsss10267000,chr10vsss10267800vsss10268000,chr10vsss10512400vsss10512600,chr10vsss11190800vsss11191000,chr10vsss27737800vsss27738000,chr10vsss27814800vsss27815000,chr11vsss49073800vsss49074000,chr11vsss493000vsss493400,chr11vsss537200vsss537400,chr11vsss543400vsss543600,chr11vsss7289200vsss7289800,chr12vsss10956800vsss10957000,chr12vsss14968800vsss14969600,chr12vsss14984600vsss14985200,chr12vsss20512800vsss20513000,chr12vsss20518600vsss20519000,chr12vsss22253400vsss22253600,chr12vsss22266400vsss22266600,chr12vsss22287800vsss22288400,chr12vsss42809600vsss42809800,chr12vsss42822800vsss42823600,chr12vsss42825400vsss42826000,chr12vsss4460400vsss4460600,chr12vsss4464000vsss4464200,chr12vsss4500800vsss4501000,chr12vsss51548000vsss51548200,chr12vsss54036600vsss54036800,chr12vsss54042600vsss54042800,chr13vsss137788200vsss137788400,chr13vsss137789000vsss137789400,chr13vsss137903800vsss137904400,chr13vsss137912200vsss137912600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148194200vsss148194600,chr13vsss148225000vsss148225400,chr13vsss1690000vsss1690200,chr13vsss196757200vsss196757400,chr13vsss196766200vsss196766400,chr13vsss196771800vsss196772000,chr13vsss196801600vsss196801800,chr13vsss196804800vsss196805000,chr13vsss196806200vsss196806400,chr13vsss196806600vsss196807000,chr13vsss196820600vsss196820800,chr13vsss196863600vsss196863800,chr13vsss196927800vsss196928000,chr13vsss196947800vsss196948200,chr13vsss196954400vsss196954600,chr13vsss207535000vsss207535200,chr13vsss207547000vsss207547800,chr13vsss207558600vsss207558800,chr13vsss22986800vsss22987400,chr13vsss33111400vsss33111600,chr13vsss3421000vsss3421600,chr13vsss34334200vsss34334600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37051400vsss37052000,chr13vsss45426800vsss45427000,chr13vsss45441400vsss45441800,chr13vsss45480600vsss45481200,chr13vsss66337200vsss66337600,chr13vsss66350200vsss66350400,chr13vsss66395400vsss66395600,chr13vsss66397000vsss66397200,chr13vsss68215800vsss68216000,chr13vsss68216400vsss68216800,chr13vsss68259800vsss68260200,chr13vsss68275600vsss68275800,chr13vsss68276400vsss68276600,chr13vsss68560200vsss68560400,chr13vsss68586800vsss68587400,chr13vsss68605800vsss68606200,chr13vsss68621400vsss68621600,chr13vsss68650400vsss68650600,chr13vsss68659400vsss68659600,chr13vsss86869800vsss86870000,chr14vsss108090200vsss108090400,chr14vsss108091800vsss108092200,chr14vsss108099600vsss108100000,chr14vsss108100400vsss108100800,chr14vsss108106000vsss108106200,chr14vsss108109200vsss108109400,chr14vsss108109800vsss108110000,chr14vsss108120400vsss108120600,chr14vsss108121200vsss108121400,chr14vsss108121600vsss108121800,chr14vsss108128200vsss108128600,chr14vsss108151600vsss108152000,chr14vsss108184600vsss108184800,chr14vsss111347800vsss111348000,chr14vsss111361400vsss111361600,chr14vsss15001400vsss15001600,chr14vsss15021400vsss15021800,chr14vsss15053400vsss15053600,chr14vsss16693400vsss16693600,chr14vsss16701600vsss16701800,chr14vsss16711600vsss16712000,chr14vsss2089600vsss2089800,chr14vsss2134200vsss2134400,chr14vsss2437800vsss2438000,chr14vsss2460800vsss2461200,chr14vsss30821000vsss30821200,chr14vsss39220400vsss39220600,chr14vsss39222200vsss39222600,chr14vsss39223000vsss39223200,chr14vsss39237800vsss39238200,chr14vsss39254200vsss39254800,chr14vsss39282800vsss39283000,chr14vsss39577600vsss39577800,chr15vsss104892200vsss104892400,chr15vsss104965800vsss104966000,chr15vsss118409800vsss118410400,chr15vsss118429200vsss118429600,chr15vsss118429800vsss118430200,chr15vsss118430400vsss118430800,chr15vsss125694800vsss125695000,chr15vsss47012400vsss47012600,chr15vsss68182000vsss68182200,chr15vsss68963400vsss68963600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16vsss35216600vsss35216800,chr16vsss35260400vsss35260600,chr16vsss35271200vsss35271400,chr16vsss35275600vsss35275800,chr16vsss35328600vsss35329400,chr16vsss35664000vsss35664200,chr16vsss35727800vsss35728400,chr16vsss35763200vsss35763400,chr16vsss35798600vsss35799000,chr16vsss35881200vsss35881400,chr16vsss35901200vsss35901600,chr16vsss35914600vsss35914800,chr16vsss3645000vsss3645200,chr16vsss3696200vsss3696400,chr16vsss3773000vsss3774200,chr16vsss3971400vsss3971600,chr16vsss3992000vsss3992200,chr16vsss4075400vsss4076000,chr16vsss41366600vsss41366800,chr16vsss44263000vsss44263200,chr16vsss44344600vsss44344800,chr16vsss44362800vsss44363000,chr16vsss45576800vsss45577200,chr16vsss45598600vsss45599000,chr16vsss45627800vsss45628000,chr16vsss46117800vsss46118200,chr16vsss46118800vsss46119000,chr16vsss46231600vsss46232000,chr16vsss46237400vsss46237600,chr16vsss46299200vsss46301400,chr16vsss46302000vsss46302400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63610600vsss63611000,chr16vsss63880200vsss63880800,chr16vsss66158200vsss66158400,chr16vsss66160800vsss66161200,chr17vsss11334800vsss11335000,chr17vsss11339400vsss11340400,chr17vsss35701400vsss35702000,chr17vsss35707000vsss35707600,chr17vsss35715600vsss35716200,chr17vsss35724400vsss35724600,chr17vsss35726200vsss35726800,chr17vsss35733200vsss35733400,chr17vsss35739600vsss35739800,chr17vsss35741200vsss35741400,chr17vsss37811800vsss37812200,chr17vsss51857800vsss51858200,chr17vsss51860800vsss51861200,chr17vsss51911800vsss51912000,chr17vsss52006400vsss52007000,chr17vsss52079400vsss52079800,chr18vsss42552800vsss42553000,chr18vsss42564400vsss42564600,chr18vsss42569200vsss42569400,chr18vsss42626200vsss42626600,chr18vsss42630600vsss42630800,chr18vsss42645600vsss42646000,chr1vsss129782800vsss129783000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13722000vsss13722400,chr1vsss14132600vsss14132800,chr1vsss14221600vsss14221800,chr1vsss152900400vsss152900600,chr1vsss152945800vsss152946000,chr1vsss152946600vsss152946800,chr1vsss153015800vsss153016200,chr1vsss153020800vsss153021000,chr1vsss162098200vsss162098600,chr1vsss165977000vsss165977200,chr1vsss16601800vsss16602000,chr1vsss166035000vsss166035400,chr1vsss16666600vsss16667000,chr1vsss16669400vsss16670000,chr1vsss16813000vsss16813200,chr1vsss16813400vsss16813600,chr1vsss16842200vsss16842800,chr1vsss16903600vsss16904000,chr1vsss16917400vsss16917800,chr1vsss17109000vsss17109200,chr1vsss182327400vsss182327800,chr1vsss201645800vsss201646000,chr1vsss201874400vsss201875000,chr1vsss217048800vsss217049600,chr1vsss217051000vsss217051400,chr1vsss222305400vsss222305800,chr1vsss258044000vsss258044200,chr1vsss258062800vsss258063000,chr1vsss258063800vsss258064000,chr1vsss258070200vsss258070400,chr1vsss258086200vsss258086400,chr1vsss261436400vsss261436800,chr1vsss261821600vsss261821800,chr1vsss26433200vsss26433600,chr1vsss26475400vsss26475600,chr1vsss26493400vsss26493600,chr1vsss26506200vsss26506400,chr1vsss26533400vsss26533800,chr1vsss26653400vsss26653800,chr1vsss26657000vsss26657200,chr1vsss27017800vsss27018200,chr1vsss27025800vsss27026200,chr1vsss27026600vsss27026800,chr1vsss274115400vsss274115800,chr1vsss32081200vsss32081800,chr1vsss32128000vsss32128200,chr1vsss32128800vsss32129200,chr1vsss32186600vsss32187600,chr1vsss32249400vsss32249800,chr1vsss32251800vsss32252000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92491200vsss92491600,chr2vsss103301400vsss103301600,chr2vsss103347400vsss103347800,chr2vsss103356400vsss103356800,chr2vsss134670200vsss134670600,chr2vsss136451000vsss136453000,chr2vsss141177400vsss141177600,chr2vsss141209200vsss141209400,chr2vsss15186800vsss15187000,chr2vsss15192200vsss15192400,chr2vsss15344000vsss15344200,chr2vsss15344600vsss15344800,chr2vsss15345000vsss15345800,chr2vsss24612000vsss24612200,chr2vsss342200vsss342400,chr2vsss44657800vsss44658000,chr2vsss44658400vsss44658800,chr2vsss584400vsss584600,chr2vsss6601000vsss6601200,chr2vsss6602600vsss6602800,chr2vsss6609200vsss6609400,chr2vsss6611600vsss6611800,chr2vsss6613000vsss6613400,chr2vsss6613600vsss6613800,chr2vsss67098200vsss67098400,chr2vsss69158600vsss69159000,chr2vsss69165400vsss69165600,chr2vsss69184200vsss69184400,chr2vsss72308200vsss72309000,chr2vsss72367000vsss72367200,chr2vsss73601600vsss73601800,chr2vsss74983200vsss74983600,chr2vsss75001600vsss75002000,chr2vsss85656000vsss85656200,chr3vsss117786800vsss117787200,chr3vsss117793400vsss117793600,chr3vsss117863400vsss117863600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38448000vsss38448600,chr3vsss38515200vsss38515400,chr3vsss38647800vsss38648200,chr3vsss38648400vsss38648600,chr3vsss38710000vsss38710200,chr3vsss38747800vsss38748200,chr3vsss51778400vsss51778800,chr3vsss51832200vsss51832600,chr3vsss77640200vsss77640400,chr3vsss77675800vsss77676200,chr3vsss77684400vsss77684600,chr3vsss77703800vsss77704200,chr3vsss77782400vsss77782600,chr3vsss77785000vsss77785400,chr3vsss94456400vsss94456600,chr4vsss106704600vsss106704800,chr4vsss106713200vsss106713600,chr4vsss106721000vsss106721200,chr4vsss124528600vsss124528800,chr4vsss124543200vsss124543600,chr4vsss124558000vsss124558200,chr4vsss124566800vsss124567000,chr4vsss124571000vsss124571600,chr4vsss124614400vsss124614800,chr4vsss124618000vsss124618600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127276800vsss127277000,chr4vsss130570800vsss130571200,chr4vsss285800vsss286000,chr4vsss47083000vsss47083400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88089800vsss88090400,chr4vsss88094600vsss88094800,chr4vsss88126400vsss88127400,chr4vsss88127600vsss88127800,chr4vsss88128200vsss88128600,chr4vsss88129000vsss88129200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92105200vsss92105800,chr4vsss92109800vsss92110000,chr4vsss92124200vsss92124400,chr4vsss92247800vsss92248000,chr4vsss92523400vsss92523800,chr4vsss92524200vsss92524600,chr4vsss94934800vsss94935400,chr4vsss95006600vsss95007600,chr4vsss95057800vsss95058000,chr4vsss95169200vsss95169400,chr4vsss98394600vsss98394800,chr4vsss98415000vsss98415400,chr4vsss98421200vsss98421400,chr5vsss13860000vsss13860400,chr5vsss13884400vsss13884800,chr5vsss13981200vsss13981400,chr5vsss14001600vsss14002400,chr5vsss20014400vsss20014800,chr5vsss21745200vsss21745400,chr5vsss21750000vsss21751000,chr5vsss28830400vsss28830600,chr5vsss28868800vsss28869200,chr5vsss28899400vsss28899600,chr5vsss30616800vsss30617200,chr5vsss32060000vsss32060600,chr5vsss32318400vsss32318600,chr5vsss32342400vsss32342600,chr5vsss32486600vsss32487400,chr5vsss48395800vsss48396200,chr5vsss61915200vsss61915600,chr5vsss62778400vsss62779000,chr5vsss6931400vsss6931600,chr5vsss80549000vsss80549600,chr5vsss8844200vsss8844400,chr5vsss89701400vsss89701600,chr5vsss89725800vsss89726000,chr6vsss105878400vsss105878600,chr6vsss115789800vsss115790200,chr6vsss115898000vsss115898400,chr6vsss129514600vsss129514800,chr6vsss129515600vsss129515800,chr6vsss129576600vsss129577000,chr6vsss129579600vsss129579800,chr6vsss129586000vsss129586200,chr6vsss147322200vsss147322400,chr6vsss147435400vsss147435600,chr6vsss147476400vsss147476600,chr6vsss147486800vsss147487200,chr6vsss147517000vsss147517600,chr6vsss147532800vsss147533200,chr6vsss147536200vsss147536800,chr6vsss147537000vsss147537400,chr6vsss147560800vsss147561400,chr6vsss16799200vsss16799400,chr6vsss18963600vsss18963800,chr6vsss18979200vsss18979400,chr6vsss18986200vsss18986800,chr6vsss18987000vsss18987600,chr6vsss18988000vsss18988400,chr6vsss18988800vsss18989000,chr6vsss18989800vsss18990000,chr6vsss19021600vsss19021800,chr6vsss34052400vsss34052600,chr6vsss34125400vsss34125600,chr6vsss34150200vsss34150400,chr6vsss34152000vsss34152600,chr6vsss34154200vsss34154400,chr6vsss44901400vsss44901600,chr6vsss44927400vsss44927600,chr6vsss44928000vsss44928400,chr6vsss44930600vsss44931200,chr6vsss50004600vsss50004800,chr6vsss51412600vsss51412800,chr6vsss51430600vsss51431800,chr6vsss54711600vsss54711800,chr6vsss59079400vsss59079600,chr6vsss6573600vsss6573800,chr6vsss6578400vsss6578600,chr6vsss6579000vsss6579200,chr6vsss6695800vsss6696200,chr6vsss6696400vsss6696600,chr6vsss6715800vsss6716200,chr6vsss6865000vsss6865400,chr6vsss6865600vsss6865800,chr6vsss84831200vsss84832000,chr6vsss84855000vsss84855200,chr6vsss84855600vsss84855800,chr6vsss87553200vsss87554000,chr6vsss87681600vsss87681800,chr6vsss91387800vsss91388200,chr6vsss96816400vsss96816600,chr6vsss96848200vsss96848800,chr6vsss96857200vsss96857800,chr6vsss96877400vsss96878000,chr7vsss112052800vsss112053200,chr7vsss112053600vsss112053800,chr7vsss112078600vsss112079000,chr7vsss112549000vsss112549400,chr7vsss112694000vsss112694200,chr7vsss112732000vsss112732200,chr7vsss112738800vsss112739000,chr7vsss114048400vsss114048600,chr7vsss114074000vsss114074400,chr7vsss114095800vsss114096400,chr7vsss114152600vsss114152800,chr7vsss114185400vsss114185600,chr7vsss131600vsss131800,chr7vsss132400vsss132600,chr7vsss1727200vsss1727600,chr7vsss1738800vsss1739200,chr7vsss1741200vsss1741600,chr7vsss22765400vsss22765600,chr7vsss22765800vsss22766000,chr7vsss23261000vsss23261200,chr7vsss23672800vsss23673000,chr7vsss25075400vsss25075600,chr7vsss39245800vsss39246000,chr7vsss47462400vsss47463000,chr7vsss55400vsss55600,chr7vsss63800vsss64400,chr7vsss64506000vsss64506200,chr7vsss64551800vsss64552200,chr7vsss64578200vsss64578400,chr7vsss64601400vsss64601800,chr7vsss64604600vsss64605000,chr7vsss64619400vsss64619600,chr7vsss75160200vsss75160400,chr7vsss75161600vsss75162000,chr7vsss87600vsss87800,chr8vsss101570000vsss101570800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1360400vsss1361800,chr8vsss1373200vsss1373400,chr8vsss1376800vsss1377000,chr8vsss1377800vsss1378400,chr8vsss1402800vsss1403200,chr8vsss30028600vsss30028800,chr8vsss30034400vsss30034600,chr8vsss30034800vsss30035000,chr8vsss30035600vsss30035800,chr8vsss30137200vsss30137600,chr8vsss30152400vsss30152600,chr8vsss30152800vsss30153200,chr8vsss30155400vsss30155600,chr8vsss30985000vsss30985400,chr8vsss31098600vsss31098800,chr8vsss37945800vsss37946600,chr8vsss37991000vsss37991400,chr8vsss37993400vsss37994000,chr8vsss38026400vsss38026800,chr8vsss38107200vsss38107400,chr8vsss75440600vsss75440800,chr8vsss75441200vsss75441400,chr8vsss75601600vsss75602000,chr8vsss75603400vsss75604000,chr8vsss75624000vsss75624400,chr9vsss100038200vsss100038400,chr9vsss109546800vsss109547000,chr9vsss109550000vsss109550200,chr9vsss11919800vsss11920200,chr9vsss124111000vsss124111600,chr9vsss124118400vsss124118800,chr9vsss32977800vsss32978200,chr9vsss33091600vsss33092200,chr9vsss33095400vsss33096000,chr9vsss33139400vsss33139800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49777400vsss49777600,chr9vsss49795800vsss49796000,chr9vsss49796200vsss49796400,chr9vsss49813800vsss49814200,chr9vsss66648000vsss66648400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68066800vsss68067400,chrUn_NW_018084979v1vsss1333800vsss1334000,chrUn_NW_018084979v1vsss1397800vsss1398000,chrUn_NW_018084979v1vsss1456400vsss1456600,chrUn_NW_018084979v1vsss1530800vsss1531000,chrUn_NW_018084979v1vsss1552800vsss1553000,chrUn_NW_018084979v1vsss1617000vsss1617800,chrXvsss101715800vsss101716000,chrXvsss101725000vsss101725200,chrXvsss101784400vsss101784600,chrXvsss101860800vsss101861200,chrXvsss124743000vsss124743200,chrXvsss124753000vsss124753200,chrXvsss26766400vsss26766600,chrXvsss57289400vsss57289800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</si>
  <si>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COD1,ADAR,AIM2,ARG1,BCL10,BIRC2,BIRC3,BTK,C1QBP,CACTIN,CARD11,CASP8,CD180,CD1D,CD226,CD36,CD86,CD96,CHUK,CLEC12B,CLEC4E,COLEC12,CR1,CREBBP,CRTAM,CTSB,CTSK,CTSL,CTSS,CUL1,CYLD,DAB2IP,DHX9,DUSP10,ERAP1,ERBIN,ESR1,F2RL1,FBXW11,FCN1,FCRL3,FFAR2,FGR,FLOT1,FYN,GBP5,GFI1,HAVCR2,HCK,HMGB1,HMGB2,HSP90AB1,HSP90B1,ICAM2,ICAM3,IFIH1,IFNA5,IFNAR1,IFNAR2,IFNB1,IFNG,IFNGR1,IFNGR2,IKBKB,IKBKE,IL12B,IL18RAP,IL21,IRAK1,IRAK2,IRAK3,IRF1,IRF3,IRF4,IRF7,ITCH,ITGB2,JAK1,JAK2,KRAS,LGMN,LRRC14,LRRC70,LYN,MALT1,MAP2K6,MAP3K1,MAPKAPK2,MAPKAPK3,MATR3,MB21D1,MUC16,MUC6,MUCL1,MYD88,NCR1,NFKB1,NFKBIA,NFKBIL1,NLRC3,NLRC5,NOD1,NOD2,NONO,NR1D1,NR1H3,OTULIN,PAK1,PARP14,PELI1,PIAS1,PIK3AP1,PIK3R4,PIK3R6,PLCG2,PLSCR1,POLR3B,PPARG,PRKACB,PRKACG,PRKCD,PRKCE,PRKDC,PSMA1,PSMA4,PSMA6,PSMB1,PSMB9,PSMC1,PSMC3,PSMC6,PSMD14,PSMD6,PSMD7,PSMD9,PSME1,PSPC1,PTPN1,PTPN11,PTPN2,PTPN22,PTPRS,PUM1,PUM2,RAB7B,RAF1,RASGRP1,RELA,RELB,RFTN1,RIPK2,RNF125,RNF135,RPS19,RPS6KA5,SEC14L1,SERPINB9,SFPQ,SH2D1A,SH2D1B,SKP1,SLAMF6,SOCS1,STAT1,STAT2,STAT5B,SYK,TAB1,TAB2,TAB3,TBK1,TLR1,TLR10,TLR2,TLR3,TLR4,TLR7,TLR8,TLR9,TNFAIP3,TNIP2,TRAF3,TRAF6,TRAFD1,TRIM15,TXK,TYK2,TYRO3,UBE2D3,UBE2K,UBE2N,VAV1,WDFY1,WNT5A,XRCC5,XRCC6</t>
  </si>
  <si>
    <t>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8264600vsss8265000,chr10vsss8269000vsss8269200,chr10vsss8931600vsss8931800,chr11vsss13025600vsss13026000,chr11vsss13119400vsss13119800,chr11vsss13142600vsss13143000,chr11vsss25493400vsss25493800,chr11vsss25505200vsss25505800,chr11vsss25800400vsss25800800,chr11vsss25824600vsss25825000,chr11vsss49073800vsss49074000,chr11vsss68164600vsss68164800,chr11vsss68188000vsss68188200,chr11vsss68220400vsss68220600,chr11vsss68238800vsss68239000,chr11vsss7289200vsss7289800,chr11vsss78977000vsss78977800,chr11vsss78986000vsss78986800,chr11vsss78988000vsss78988200,chr11vsss959800vsss960200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42809600vsss42809800,chr12vsss42822800vsss42823600,chr12vsss42825400vsss42826000,chr12vsss4460400vsss4460600,chr12vsss4464000vsss4464200,chr12vsss4500800vsss4501000,chr12vsss5122600vsss5123000,chr12vsss5131600vsss5132200,chr12vsss51548000vsss51548200,chr12vsss59132600vsss59132800,chr13vsss122250600vsss122251000,chr13vsss123436400vsss123436600,chr13vsss124610600vsss124610800,chr13vsss124611000vsss124611400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144720000vsss144720200,chr13vsss145359600vsss145359800,chr13vsss145435400vsss145435600,chr13vsss145450000vsss145450200,chr13vsss145522200vsss145522600,chr13vsss145526800vsss145527200,chr13vsss145555200vsss145555600,chr13vsss145567200vsss145567400,chr13vsss145570600vsss145570800,chr13vsss148194200vsss148194600,chr13vsss148225000vsss148225400,chr13vsss158742400vsss158742800,chr13vsss195332200vsss195332600,chr13vsss196863600vsss196863800,chr13vsss196927800vsss196928000,chr13vsss196947800vsss196948200,chr13vsss196954400vsss196954600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205748400vsss205748800,chr13vsss205755200vsss205756000,chr13vsss205774400vsss205775200,chr13vsss205775400vsss205776200,chr13vsss205776800vsss205778200,chr13vsss205779600vsss205780000,chr13vsss205780200vsss205780400,chr13vsss205780600vsss205781200,chr13vsss207205600vsss207205800,chr13vsss22986800vsss22987400,chr13vsss25217000vsss25217400,chr13vsss25223600vsss25223800,chr13vsss29301200vsss29301400,chr13vsss29309800vsss29310000,chr13vsss29376400vsss29376600,chr13vsss32338600vsss32338800,chr13vsss34334200vsss34334600,chr13vsss37051400vsss37052000,chr13vsss50502600vsss50502800,chr13vsss52386200vsss52386400,chr13vsss52481400vsss52481800,chr13vsss52492800vsss52493000,chr13vsss52696000vsss52696400,chr13vsss52754000vsss52754400,chr13vsss52754800vsss52755000,chr13vsss52825000vsss52825400,chr13vsss52837400vsss52837600,chr13vsss52870000vsss52870400,chr13vsss59673600vsss59673800,chr13vsss77884000vsss77884200,chr13vsss77923800vsss77924000,chr13vsss77969600vsss77969800,chr14vsss111347800vsss111348000,chr14vsss111361400vsss111361600,chr14vsss121215000vsss121215400,chr14vsss121418800vsss121419200,chr14vsss124602600vsss124603000,chr14vsss124642800vsss124643000,chr14vsss124647800vsss124648200,chr14vsss124684600vsss124684800,chr14vsss124723000vsss124723200,chr14vsss124768000vsss124768600,chr14vsss124828000vsss124828200,chr14vsss124978400vsss124978600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16693400vsss16693600,chr14vsss16701600vsss16701800,chr14vsss16711600vsss16712000,chr14vsss2089600vsss2089800,chr14vsss2134200vsss2134400,chr14vsss2437800vsss2438000,chr14vsss2460800vsss2461200,chr14vsss42457000vsss42457400,chr14vsss72181400vsss72181600,chr14vsss72190200vsss72190400,chr15vsss107119000vsss107119800,chr15vsss107139400vsss107139600,chr15vsss107195600vsss107195800,chr15vsss110496600vsss110497000,chr15vsss110534000vsss110534200,chr15vsss110611000vsss110611200,chr15vsss110649600vsss110649800,chr15vsss110650000vsss110650200,chr15vsss110785200vsss110785400,chr15vsss110887200vsss110887400,chr15vsss111103000vsss111103200,chr15vsss111139800vsss111140600,chr15vsss111144400vsss111145200,chr15vsss118409800vsss118410400,chr15vsss118429200vsss118429600,chr15vsss118429800vsss118430200,chr15vsss118430400vsss118430800,chr15vsss120441000vsss120441200,chr15vsss133534400vsss133534600,chr15vsss133540400vsss133540600,chr15vsss133578800vsss133579000,chr15vsss137330200vsss137330400,chr15vsss137384600vsss137385000,chr15vsss137389400vsss137389600,chr15vsss47012400vsss47012600,chr15vsss68963400vsss68963600,chr15vsss95607200vsss95607400,chr15vsss95619400vsss95619800,chr15vsss95640400vsss95640600,chr15vsss95651000vsss95651200,chr15vsss95681000vsss95681200,chr15vsss95688000vsss95688400,chr15vsss95688600vsss95688800,chr15vsss95691400vsss95691800,chr15vsss95729400vsss95729600,chr15vsss95733000vsss95733400,chr15vsss95734000vsss95734200,chr15vsss95739800vsss95740400,chr15vsss95742800vsss95743000,chr15vsss95746600vsss95746800,chr15vsss95752800vsss95753200,chr15vsss95754000vsss95754400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30310400vsss30310600,chr16vsss30313400vsss30313600,chr16vsss30320000vsss30320400,chr16vsss30399800vsss30400000,chr16vsss30414400vsss30414600,chr16vsss30436400vsss30436600,chr16vsss30442400vsss30443000,chr16vsss30492600vsss30493000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38007600vsss38007800,chr16vsss38692000vsss38692200,chr16vsss39436800vsss39437000,chr16vsss44263000vsss44263200,chr16vsss44344600vsss44344800,chr16vsss44362800vsss44363000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16893200vsss16894000,chr17vsss17640000vsss17640600,chr17vsss31435200vsss31435400,chr17vsss35701400vsss35702000,chr17vsss37811800vsss37812200,chr17vsss48374200vsss48374400,chr17vsss49555800vsss49556000,chr17vsss49668200vsss49668600,chr17vsss50401200vsss50401600,chr17vsss50403800vsss50404000,chr17vsss50420200vsss50420400,chr17vsss50429600vsss50430000,chr17vsss50470600vsss50471000,chr17vsss50471600vsss50471800,chr17vsss50579200vsss50579400,chr17vsss50592000vsss50592400,chr17vsss51857800vsss51858200,chr17vsss51860800vsss51861200,chr17vsss51911800vsss51912000,chr17vsss52006400vsss52007000,chr17vsss9244800vsss9245000,chr18vsss19691200vsss19691400,chr18vsss19701400vsss19701800,chr18vsss19708200vsss19708600,chr18vsss42552800vsss42553000,chr18vsss42564400vsss42564600,chr18vsss42569200vsss42569400,chr18vsss42626200vsss42626600,chr18vsss42630600vsss42630800,chr18vsss42645600vsss42646000,chr18vsss44829200vsss44829600,chr18vsss44892600vsss44892800,chr1vsss100565200vsss100565800,chr1vsss100576600vsss100576800,chr1vsss100640600vsss100640800,chr1vsss100658000vsss100658600,chr1vsss100659200vsss100659400,chr1vsss100689800vsss100690000,chr1vsss111112600vsss111112800,chr1vsss111194600vsss111194800,chr1vsss111195200vsss111195600,chr1vsss111268800vsss111269000,chr1vsss111383200vsss111383600,chr1vsss111385400vsss111385800,chr1vsss111389800vsss111390000,chr1vsss129581800vsss129582000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152900400vsss152900600,chr1vsss152945800vsss152946000,chr1vsss152946600vsss152946800,chr1vsss153015800vsss153016200,chr1vsss153020800vsss153021000,chr1vsss162098200vsss162098600,chr1vsss165462400vsss165462600,chr1vsss201874400vsss201875000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217048800vsss217049600,chr1vsss217051000vsss217051400,chr1vsss226386400vsss226386800,chr1vsss226418800vsss226419400,chr1vsss241598400vsss241599400,chr1vsss248729000vsss248729400,chr1vsss254947600vsss254948400,chr1vsss254957000vsss254957200,chr1vsss254970600vsss254970800,chr1vsss254986200vsss254986400,chr1vsss256554000vsss256554600,chr1vsss256556400vsss256556800,chr1vsss256693400vsss256693600,chr1vsss256693800vsss256694200,chr1vsss256720400vsss256720600,chr1vsss256771000vsss256771400,chr1vsss256777800vsss256778000,chr1vsss256811600vsss256812600,chr1vsss256816000vsss256817200,chr1vsss256817400vsss256817800,chr1vsss256879000vsss256879600,chr1vsss256919800vsss256920000,chr1vsss256924000vsss256924800,chr1vsss256925400vsss256927200,chr1vsss256933200vsss256934200,chr1vsss256950600vsss256951000,chr1vsss258044000vsss258044200,chr1vsss258062800vsss258063000,chr1vsss258063800vsss258064000,chr1vsss258070200vsss258070400,chr1vsss258086200vsss258086400,chr1vsss26433200vsss26433600,chr1vsss26475400vsss26475600,chr1vsss26493400vsss26493600,chr1vsss26506200vsss26506400,chr1vsss26533400vsss26533800,chr1vsss26653400vsss26653800,chr1vsss26657000vsss26657200,chr1vsss274115400vsss274115800,chr1vsss28612600vsss28613000,chr1vsss28926800vsss28927000,chr1vsss32081200vsss32081800,chr1vsss32128000vsss32128200,chr1vsss32128800vsss32129200,chr1vsss32186600vsss32187600,chr1vsss32249400vsss32249800,chr1vsss32251800vsss32252000,chr1vsss56034200vsss56034400,chr1vsss56079600vsss56080200,chr1vsss56121600vsss56121800,chr1vsss72923800vsss72924800,chr1vsss79814600vsss79815000,chr1vsss79839600vsss79839800,chr1vsss8412800vsss8413000,chr1vsss8429000vsss8429200,chr1vsss92491200vsss92491600,chr1vsss98408000vsss98408200,chr1vsss98538200vsss98538400,chr2vsss10695200vsss10695400,chr2vsss10698200vsss10698600,chr2vsss10701000vsss10701200,chr2vsss10723400vsss10723600,chr2vsss10740000vsss10740200,chr2vsss10740400vsss10740800,chr2vsss108735400vsss108735800,chr2vsss108741400vsss108741600,chr2vsss108833600vsss108834000,chr2vsss12229600vsss12229800,chr2vsss134506600vsss134507000,chr2vsss134670200vsss134670600,chr2vsss143739400vsss143739800,chr2vsss143748400vsss143748600,chr2vsss145018200vsss145018400,chr2vsss145018800vsss145019000,chr2vsss145650000vsss145650200,chr2vsss151056200vsss151056600,chr2vsss151146800vsss151147000,chr2vsss151401200vsss151401600,chr2vsss24612000vsss24612200,chr2vsss342200vsss342400,chr2vsss40926200vsss40926400,chr2vsss4979800vsss4980000,chr2vsss534600vsss534800,chr2vsss59659200vsss59659400,chr2vsss59659800vsss59660800,chr2vsss60321000vsss60321200,chr2vsss61177200vsss61178000,chr2vsss61197600vsss61198200,chr2vsss61207800vsss61208000,chr2vsss61208400vsss61208600,chr2vsss61223400vsss61224200,chr2vsss61240400vsss61240600,chr2vsss61379400vsss61379800,chr2vsss61381400vsss61381600,chr2vsss61382000vsss61383400,chr2vsss62224000vsss62224400,chr2vsss62260400vsss62260600,chr2vsss6601000vsss6601200,chr2vsss6602600vsss6602800,chr2vsss6609200vsss6609400,chr2vsss6611600vsss6611800,chr2vsss6613000vsss6613400,chr2vsss6613600vsss6613800,chr2vsss68718800vsss68719200,chr2vsss68719600vsss68719800,chr2vsss73601600vsss73601800,chr2vsss74499200vsss74499400,chr2vsss74546600vsss74547000,chr2vsss74983200vsss74983600,chr2vsss75001600vsss75002000,chr2vsss77342600vsss77343000,chr2vsss80397800vsss80398000,chr2vsss85656000vsss85656200,chr3vsss102056200vsss102056400,chr3vsss102058600vsss102058800,chr3vsss102103800vsss102104200,chr3vsss113556800vsss113557000,chr3vsss113574000vsss113574200,chr3vsss113585800vsss113586000,chr3vsss113589800vsss113590000,chr3vsss113594400vsss113594600,chr3vsss113607200vsss113607600,chr3vsss113607800vsss113608200,chr3vsss117786800vsss117787200,chr3vsss117793400vsss117793600,chr3vsss117863400vsss117863600,chr3vsss124012400vsss124012800,chr3vsss124053800vsss124054200,chr3vsss124190200vsss124190400,chr3vsss124255200vsss124255600,chr3vsss124270200vsss124271000,chr3vsss124275800vsss124276000,chr3vsss124447800vsss124448200,chr3vsss124456600vsss124457000,chr3vsss124457600vsss124457800,chr3vsss124719200vsss124719600,chr3vsss124741400vsss124741600,chr3vsss125000000vsss125001400,chr3vsss126853400vsss126853600,chr3vsss126864000vsss126864400,chr3vsss18404400vsss18405000,chr3vsss18405400vsss18405600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23799800vsss23800000,chr3vsss31465200vsss31465600,chr3vsss31466400vsss31467000,chr3vsss31543000vsss31543400,chr3vsss31544000vsss31544400,chr3vsss31547200vsss31547400,chr3vsss31558400vsss31558600,chr3vsss32040400vsss32040600,chr3vsss32056000vsss32056400,chr3vsss38448000vsss38448600,chr3vsss38515200vsss38515400,chr3vsss38647800vsss38648200,chr3vsss38648400vsss38648600,chr3vsss38710000vsss38710200,chr3vsss38747800vsss38748200,chr3vsss4145800vsss4146000,chr3vsss4152600vsss4153200,chr3vsss43707800vsss43708000,chr3vsss44372600vsss44372800,chr3vsss44375400vsss44375800,chr3vsss44414600vsss44414800,chr3vsss44478200vsss44478400,chr3vsss51832200vsss51832600,chr3vsss52620000vsss52620400,chr3vsss52630800vsss52631000,chr3vsss52636800vsss52637000,chr3vsss52646600vsss52646800,chr3vsss57426800vsss57427000,chr3vsss72243000vsss72243200,chr3vsss77640200vsss77640400,chr3vsss77675800vsss77676200,chr3vsss77684400vsss77684600,chr3vsss77703800vsss77704200,chr3vsss77782400vsss77782600,chr3vsss77785000vsss77785400,chr3vsss80839200vsss80839400,chr3vsss80926600vsss80926800,chr3vsss80953000vsss80953200,chr3vsss80953400vsss80954000,chr3vsss80954400vsss80954600,chr3vsss86690400vsss86690600,chr3vsss93700000vsss93700200,chr3vsss93802600vsss93803200,chr3vsss93805200vsss93805400,chr3vsss93821400vsss93822000,chr3vsss93903200vsss93903400,chr4vsss10195000vsss10195200,chr4vsss10225000vsss10225200,chr4vsss10257200vsss10257400,chr4vsss10264800vsss10265200,chr4vsss10266000vsss10266400,chr4vsss10296200vsss10296400,chr4vsss103475600vsss103476200,chr4vsss10370200vsss10370400,chr4vsss103994400vsss103994600,chr4vsss104224200vsss104224800,chr4vsss10450600vsss10451400,chr4vsss10494200vsss10494800,chr4vsss10501000vsss10501200,chr4vsss10552600vsss10552800,chr4vsss10553000vsss10553200,chr4vsss106704600vsss106704800,chr4vsss106713200vsss106713600,chr4vsss106721000vsss106721200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127276800vsss127277000,chr4vsss130570800vsss130571200,chr4vsss29925000vsss29925200,chr4vsss47083000vsss47083400,chr4vsss65578800vsss65579400,chr4vsss65617200vsss65618000,chr4vsss66274200vsss66274400,chr4vsss66402400vsss66403200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79707400vsss79708000,chr4vsss82441600vsss82442000,chr4vsss82450200vsss82450800,chr4vsss89431200vsss89431400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91352400vsss91352600,chr4vsss94034000vsss94034600,chr4vsss94049000vsss94049200,chr4vsss94049400vsss94049600,chr4vsss94160400vsss94160600,chr5vsss13860000vsss13860400,chr5vsss13884400vsss13884800,chr5vsss13981200vsss13981400,chr5vsss14001600vsss14002400,chr5vsss19677000vsss19677200,chr5vsss21732400vsss21732600,chr5vsss21745200vsss21745400,chr5vsss22402000vsss22402200,chr5vsss22771400vsss22771800,chr5vsss28830400vsss28830600,chr5vsss28868800vsss28869200,chr5vsss28899400vsss28899600,chr5vsss30616800vsss30617200,chr5vsss32060000vsss32060600,chr5vsss32318400vsss32318600,chr5vsss32342400vsss32342600,chr5vsss32486600vsss32487400,chr5vsss61886000vsss61886400,chr5vsss61915200vsss61915600,chr5vsss62778400vsss62779000,chr5vsss6300000vsss6301000,chr5vsss63091200vsss63091400,chr5vsss63095200vsss63095400,chr5vsss63096600vsss63096800,chr5vsss63098400vsss63098800,chr5vsss6317400vsss6318000,chr5vsss63915600vsss63915800,chr5vsss6931400vsss6931600,chr5vsss69470000vsss69470400,chr5vsss69470800vsss69471200,chr5vsss69471400vsss69471600,chr5vsss7002000vsss7002600,chr5vsss7003200vsss7004400,chr5vsss7005200vsss7006400,chr5vsss78154600vsss78155000,chr6vsss115789800vsss115790200,chr6vsss115898000vsss115898400,chr6vsss1171200vsss1172000,chr6vsss12054800vsss12055000,chr6vsss145237200vsss145237400,chr6vsss145263800vsss145264000,chr6vsss145264400vsss145265000,chr6vsss145281200vsss145282200,chr6vsss145284000vsss145284800,chr6vsss145295600vsss145295800,chr6vsss145329800vsss145330000,chr6vsss145332800vsss145333000,chr6vsss145334000vsss145334200,chr6vsss145345800vsss145346200,chr6vsss18963600vsss18963800,chr6vsss18979200vsss18979400,chr6vsss18986200vsss18986800,chr6vsss18987000vsss18987600,chr6vsss18988000vsss18988400,chr6vsss18988800vsss18989000,chr6vsss18989800vsss18990000,chr6vsss19021600vsss19021800,chr6vsss2655000vsss2655200,chr6vsss3011400vsss3012000,chr6vsss3033200vsss3035000,chr6vsss3049200vsss3049400,chr6vsss34052400vsss34052600,chr6vsss34125400vsss34125600,chr6vsss34150200vsss34150400,chr6vsss34152000vsss34152600,chr6vsss34154200vsss34154400,chr6vsss44845800vsss44846200,chr6vsss44901400vsss44901600,chr6vsss44927400vsss44927600,chr6vsss44928000vsss44928400,chr6vsss44930600vsss44931200,chr6vsss49236800vsss49237200,chr6vsss49255800vsss49256000,chr6vsss49267600vsss49268200,chr6vsss49344200vsss49344800,chr6vsss49345600vsss49345800,chr6vsss51412600vsss51412800,chr6vsss51430600vsss51431800,chr6vsss52622400vsss52622600,chr6vsss53102400vsss53103800,chr6vsss54711600vsss54711800,chr6vsss59236000vsss59236200,chr6vsss59664000vsss59664200,chr6vsss59760800vsss59761000,chr6vsss64144000vsss64144200,chr6vsss6573600vsss6573800,chr6vsss6578400vsss6578600,chr6vsss6579000vsss6579200,chr6vsss6695800vsss6696200,chr6vsss6696400vsss6696600,chr6vsss6715800vsss6716200,chr6vsss68592200vsss68592600,chr6vsss6865000vsss6865400,chr6vsss6865600vsss6865800,chr6vsss68667800vsss68668400,chr6vsss72159400vsss72159800,chr6vsss72186200vsss72186400,chr6vsss75245600vsss75245800,chr6vsss75252600vsss75252800,chr6vsss84831200vsss84832000,chr6vsss84855000vsss84855200,chr6vsss84855600vsss84855800,chr6vsss85274400vsss85275000,chr6vsss85275400vsss85275600,chr6vsss85277200vsss85277800,chr6vsss87553200vsss87554000,chr6vsss87681600vsss87681800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112549000vsss112549400,chr7vsss112694000vsss112694200,chr7vsss112732000vsss112732200,chr7vsss112738800vsss112739000,chr7vsss121129800vsss121130200,chr7vsss121137200vsss121137400,chr7vsss121146800vsss121147000,chr7vsss121148000vsss121148200,chr7vsss131600vsss131800,chr7vsss132400vsss132600,chr7vsss20764600vsss20765000,chr7vsss20766000vsss20766600,chr7vsss22765400vsss22765600,chr7vsss22765800vsss22766000,chr7vsss22888400vsss22889000,chr7vsss23261000vsss23261200,chr7vsss23672800vsss23673000,chr7vsss23692000vsss23692400,chr7vsss24219400vsss24220000,chr7vsss24234800vsss24235000,chr7vsss31795600vsss31796000,chr7vsss31859400vsss31859600,chr7vsss39245800vsss39246000,chr7vsss42043400vsss42044000,chr7vsss42049000vsss42049400,chr7vsss42053600vsss42054600,chr7vsss42069600vsss42070200,chr7vsss42080800vsss42081000,chr7vsss42088600vsss42089000,chr7vsss42211400vsss42211600,chr7vsss42227200vsss42227800,chr7vsss53052200vsss53052600,chr7vsss53108800vsss53109400,chr7vsss55400vsss55600,chr7vsss59091600vsss59091800,chr7vsss59144600vsss59145200,chr7vsss59426400vsss59426800,chr7vsss59427400vsss59428800,chr7vsss63800vsss64400,chr7vsss74923000vsss74923200,chr7vsss87600vsss87800,chr7vsss99153800vsss99154000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119077400vsss119077800,chr8vsss130637000vsss130637600,chr8vsss135080000vsss135080200,chr8vsss135097000vsss135097200,chr8vsss30028600vsss30028800,chr8vsss30034400vsss30034600,chr8vsss30034800vsss30035000,chr8vsss30035600vsss30035800,chr8vsss30137200vsss30137600,chr8vsss30152400vsss30152600,chr8vsss30152800vsss30153200,chr8vsss30155400vsss30155600,chr8vsss37945800vsss37946600,chr8vsss37991000vsss37991400,chr8vsss37993400vsss37994000,chr8vsss38026400vsss38026800,chr8vsss38107200vsss38107400,chr8vsss75440600vsss75440800,chr8vsss75441200vsss75441400,chr8vsss75601600vsss75602000,chr8vsss75603400vsss75604000,chr8vsss75624000vsss75624400,chr8vsss85045600vsss85045800,chr9vsss100038200vsss100038400,chr9vsss10099000vsss10099200,chr9vsss10099600vsss10099800,chr9vsss10123800vsss10124000,chr9vsss10129600vsss10130000,chr9vsss10141600vsss10141800,chr9vsss10142600vsss10142800,chr9vsss10807800vsss10808000,chr9vsss124111000vsss124111600,chr9vsss124118400vsss124118800,chr9vsss134965400vsss134965600,chr9vsss134988200vsss134989200,chr9vsss134999200vsss134999400,chr9vsss135002800vsss135003200,chr9vsss135050000vsss135050400,chr9vsss135073600vsss135073800,chr9vsss135074200vsss135074400,chr9vsss26458400vsss26458600,chr9vsss32977800vsss32978200,chr9vsss33091600vsss33092200,chr9vsss33095400vsss33096000,chr9vsss33139400vsss33139800,chr9vsss35198600vsss35199400,chr9vsss35199800vsss35200200,chr9vsss44282600vsss44282800,chr9vsss44299600vsss44299800,chr9vsss45631600vsss45631800,chr9vsss45632600vsss45633200,chr9vsss45633400vsss45634200,chr9vsss46544400vsss46544600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49777400vsss49777600,chr9vsss49795800vsss49796000,chr9vsss49796200vsss49796400,chr9vsss49813800vsss49814200,chr9vsss66648000vsss66648400,chr9vsss66875600vsss66875800,chr9vsss66926800vsss66927200,chr9vsss67004600vsss67005000,chr9vsss67137200vsss67138000,chr9vsss67143800vsss67144000,chr9vsss67296600vsss67296800,chr9vsss67308400vsss67308800,chr9vsss67358600vsss67358800,chr9vsss67371400vsss67372000,chr9vsss67379800vsss67380200,chr9vsss67410400vsss67410600,chr9vsss91354200vsss91354400,chr9vsss91354800vsss91355000,chr9vsss91482600vsss91483200,chr9vsss92089800vsss92090000,chr9vsss9551000vsss9551400,chrUn_NW_018084833v1vsss932600vsss933200,chrUn_NW_018084968v1vsss1897200vsss1898800,chrUn_NW_018084968v1vsss1906400vsss1907200,chrUn_NW_018084968v1vsss1942400vsss1943200,chrUn_NW_018084979v1vsss1333800vsss1334000,chrUn_NW_018084979v1vsss1397800vsss1398000,chrUn_NW_018084979v1vsss1456400vsss1456600,chrUn_NW_018084979v1vsss1530800vsss1531000,chrUn_NW_018084979v1vsss1552800vsss1553000,chrUn_NW_018084979v1vsss1617000vsss1617800,chrXvsss106339400vsss106339800,chrXvsss106341000vsss106341200,chrXvsss106356200vsss106356800,chrXvsss111698000vsss111698200,chrXvsss111704200vsss111704400,chrXvsss111828600vsss111829400,chrXvsss111898000vsss111898200,chrXvsss111902600vsss111903000,chrXvsss124743000vsss124743200,chrXvsss124753000vsss124753200,chrXvsss33617200vsss33617400,chrXvsss33631000vsss33631200,chrXvsss33634200vsss33634400,chrXvsss33637600vsss33638000,chrXvsss35853800vsss35854000,chrXvsss35886000vsss35886200,chrXvsss35979000vsss35979400,chrXvsss36184000vsss36184200,chrXvsss36197800vsss36198000,chrXvsss36954000vsss36954200,chrXvsss43020200vsss43020600,chrXvsss52169800vsss52170000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chrXvsss9679600vsss9679800</t>
  </si>
  <si>
    <t>ACOD1,ADAM17,ADIPOQ,ADRA2A,AFAP1L2,AGER,AIM2,AKAP8,AKIRIN2,ANGPT1,ANXA1,APOA1,ARFGEF2,ARG1,ARHGEF2,ARRB1,ATP6AP2,AXL,BANK1,BCL10,BCL6,BIRC2,BIRC3,BST2,BTK,C1QBP,C3AR1,C5AR1,C5AR2,C5orf30,CACTIN,CARD11,CASP1,CASP5,CCM2L,CCR2,CCR7,CD2,CD226,CD24,CD244,CD28,CD2AP,CD34,CD36,CD3E,CD4,CD40,CD40LG,CD46,CD58,CD6,CD74,CD80,CD83,CD84,CD86,CD96,CEBPB,CHUK,CLEC4E,CLEC9A,CMKLR1,CREB1,CREBBP,CRTAM,CSF1R,CSF2,CTNNB1,CYBB,CYLD,CYP1B1,DDIT3,DDX3X,DDX41,DHX9,DTX4,EBI3,EIF2AK3,ELF1,EPHA2,ERBIN,ERRFI1,EZR,F11R,F2R,F2RL1,FAM49B,FCN1,FFAR2,FFAR3,FGR,FLOT1,FOXP1,FZD5,GAS6,GATA3,GATA4,GBP5,GLMN,GPR18,GPSM3,GSTP1,HAVCR2,HDAC2,HDAC7,HERC5,HFE,HLA-G,HMGB1,HMGB2,HMHB1,HMOX1,HPSE,HSP90AB1,IDO1,IFIH1,IFNAR1,IFNB1,IFNG,IGF2BP2,IGF2BP3,IKBKE,IL10,IL12B,IL12RB1,IL12RB2,IL15,IL17D,IL17RA,IL18R1,IL1A,IL1B,IL1R2,IL2,IL20RB,IL21,IL23A,IL23R,IL27,IL5RA,IL6,IL6ST,INPP5D,IQGAP1,IRAK1,IRAK3,IRF1,IRF3,IRF4,IRF5,IRF7,IRF8,ISL1,ITCH,JAK2,KARS,KLF2,KLF4,LEF1,LITAF,LRRC32,LRRFIP1,LTA,LY9,LYN,MALT1,MAP2K5,MAPK13,MAPK14,MAPKAPK2,MAPKBP1,MB21D1,MERTK,MYB,MYD88,NCKAP1L,NDFIP1,NFAM1,NFATC4,NFKB1,NFKBIL1,NLRC3,NLRC5,NLRP7,NOD1,NOD2,NR4A3,ORM2,OTUD5,PANX1,PARK7,PDCD1LG2,PDCD4,PDE4D,PELI1,PIK3R1,PIN1,PLCB1,PLCG2,PML,POLR2E,POLR2H,POLR2L,POLR3B,POLR3E,POLR3H,POMC,POSTN,PRKCQ,PRKCZ,PRKD2,PRKDC,PRNP,PTAFR,PTGER4,PTPN22,PTPRS,PUM1,PUM2,RAB7B,RAC1,RASGRP1,REL,RELA,RELB,RGCC,RIPK2,RNF125,RNF135,RNF216,RNF26,RORA,RPS6KA5,RUNX1,SAA1,SASH3,SEC14L1,SEMA7A,SLAMF1,SLAMF6,SLC11A1,SMAD4,SMAD7,SOCS1,SOCS5,SOD1,SPHK1,SPTBN1,SRGN,SSC5D,STAT1,STAT5B,STAT6,SULF1,SULF2,SYK,SYT11,TAX1BP1,TBC1D23,TBK1,TBX21,TGFB1,TGFB2,TGFB3,THBS1,TIA1,TLR1,TLR10,TLR2,TLR3,TLR4,TLR7,TLR8,TLR9,TMF1,TMIGD2,TMSB4X,TNFAIP3,TNFRSF21,TNFRSF8,TNFRSF9,TRAF2,TRAF3,TRAF6,TRIB2,TRIM15,TRIM32,TXK,UBA7,UBASH3A,VSIG4,VTCN1,WNT11,WNT5A,XCL1,XRCC5,XRCC6,YY1,ZBTB20,ZFPM1,ZNF287,ZNF580</t>
  </si>
  <si>
    <t>chr10vsss20571200vsss20571600,chr10vsss20571800vsss20572200,chr10vsss20589600vsss20589800,chr10vsss20676400vsss20676800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13vsss117231400vsss117231600,chr13vsss150580400vsss150580600,chr13vsss150580800vsss150581000,chr13vsss150682800vsss150683200,chr13vsss3421000vsss3421600,chr13vsss3448200vsss3448600,chr13vsss3455200vsss3455600,chr13vsss3455800vsss3456000,chr13vsss3477200vsss3477400,chr13vsss3512400vsss3512600,chr13vsss3513600vsss3514200,chr13vsss3536400vsss3536800,chr13vsss3557000vsss3558400,chr13vsss3563600vsss3563800,chr13vsss3619400vsss3619600,chr13vsss3637000vsss3637200,chr13vsss3646400vsss3646600,chr13vsss3646800vsss3647200,chr13vsss3651400vsss3651600,chr13vsss45426800vsss45427000,chr13vsss45441400vsss45441800,chr13vsss45480600vsss45481200,chr13vsss77857800vsss77858200,chr13vsss77884000vsss77884200,chr13vsss77923800vsss77924000,chr13vsss79559600vsss79559800,chr14vsss111347800vsss111348000,chr14vsss111361400vsss111361600,chr14vsss132007400vsss132007600,chr14vsss14693200vsss14693600,chr14vsss14708400vsss14709000,chr14vsss14710600vsss14711000,chr14vsss14721400vsss14721800,chr14vsss14722000vsss14722400,chr14vsss14727600vsss14728800,chr14vsss14730200vsss14730600,chr14vsss14731000vsss14731400,chr14vsss14731600vsss14732000,chr14vsss14734200vsss14734600,chr14vsss14735400vsss14735600,chr14vsss14739800vsss14740000,chr14vsss2089600vsss2089800,chr14vsss2134200vsss2134400,chr14vsss2437800vsss2438000,chr14vsss2460800vsss2461200,chr14vsss30821000vsss30821200,chr14vsss49943400vsss49943600,chr14vsss50112000vsss50112400,chr15vsss101490200vsss101490400,chr15vsss101491000vsss101491400,chr15vsss107119000vsss107119800,chr15vsss107139400vsss107139600,chr15vsss107195600vsss107195800,chr15vsss133534400vsss133534600,chr15vsss133540400vsss133540600,chr15vsss133578800vsss133579000,chr15vsss68182000vsss68182200,chr16vsss24361800vsss24362400,chr16vsss24390600vsss24390800,chr16vsss24394800vsss24395000,chr16vsss24395200vsss24395400,chr16vsss24414400vsss24414600,chr16vsss24435800vsss24436200,chr16vsss24448000vsss24448400,chr16vsss24450400vsss24450600,chr16vsss24467400vsss24467800,chr16vsss24487200vsss24487600,chr16vsss24498800vsss24499200,chr16vsss38007600vsss38007800,chr16vsss38692000vsss38692200,chr16vsss39436800vsss39437000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52034600vsss52035000,chr16vsss52036800vsss52037400,chr16vsss52042000vsss52042200,chr16vsss52051800vsss52052200,chr16vsss52062000vsss52062600,chr16vsss52066200vsss52066800,chr16vsss52086000vsss52086400,chr16vsss52099000vsss52099200,chr16vsss52140600vsss52141000,chr16vsss52226000vsss52226200,chr16vsss52256000vsss52256200,chr16vsss52308400vsss52308600,chr16vsss52310200vsss52311000,chr16vsss52311600vsss52312200,chr16vsss52312800vsss52313400,chr16vsss52326200vsss52326400,chr16vsss52327200vsss52327400,chr16vsss52336600vsss52337000,chr16vsss52338200vsss52338400,chr16vsss53665600vsss53666000,chr16vsss53718400vsss53718600,chr16vsss53722800vsss53723000,chr16vsss53724000vsss53724400,chr16vsss53725200vsss53725400,chr16vsss53729200vsss53729400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11334800vsss11335000,chr17vsss11339400vsss11340400,chr17vsss34776000vsss34776200,chr17vsss39877800vsss39878200,chr17vsss39878800vsss39879400,chr17vsss39879600vsss39880600,chr17vsss39880800vsss39881000,chr17vsss39881200vsss39881600,chr17vsss39907800vsss39908200,chr17vsss39908400vsss39908800,chr17vsss39909400vsss39909600,chr17vsss39964400vsss39964800,chr17vsss43717400vsss43717800,chr17vsss52773800vsss52774000,chr17vsss52774200vsss52774400,chr17vsss52857800vsss52858000,chr17vsss52874000vsss52874200,chr17vsss52874400vsss52874600,chr17vsss52898800vsss52899000,chr1vsss107010800vsss107011000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16601800vsss16602000,chr1vsss16666600vsss16667000,chr1vsss16669400vsss16670000,chr1vsss16813000vsss16813200,chr1vsss16813400vsss16813600,chr1vsss16842200vsss16842800,chr1vsss16903600vsss16904000,chr1vsss16917400vsss16917800,chr1vsss17109000vsss17109200,chr1vsss182327400vsss182327800,chr1vsss238745800vsss238746200,chr1vsss35224000vsss35224200,chr1vsss35312800vsss35313200,chr1vsss35314800vsss35315000,chr1vsss35350800vsss35351000,chr1vsss38400vsss38600,chr1vsss43200vsss44000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136451000vsss136453000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24612000vsss24612200,chr2vsss44657800vsss44658000,chr2vsss44658400vsss44658800,chr2vsss59659200vsss59659400,chr2vsss59659800vsss59660800,chr2vsss6601000vsss6601200,chr2vsss6602600vsss6602800,chr2vsss6609200vsss6609400,chr2vsss6611600vsss6611800,chr2vsss6613000vsss6613400,chr2vsss6613600vsss6613800,chr2vsss77245600vsss77245800,chr2vsss96269800vsss96270000,chr3vsss18592600vsss18592800,chr3vsss18645400vsss18645600,chr3vsss2139400vsss2140400,chr3vsss2149800vsss2152000,chr3vsss2152200vsss2153200,chr3vsss2165000vsss2165400,chr3vsss2165800vsss2166000,chr3vsss2167200vsss2167600,chr3vsss2198400vsss2198600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2255800vsss2256000,chr3vsss2258600vsss2258800,chr3vsss2259600vsss2260400,chr3vsss2334400vsss2335200,chr3vsss2345200vsss2345600,chr3vsss56311200vsss56311400,chr3vsss56352800vsss56353200,chr3vsss56413600vsss56413800,chr3vsss56414200vsss56414400,chr3vsss56520600vsss56521200,chr3vsss56530200vsss56530800,chr3vsss56533200vsss56533600,chr4vsss106704600vsss106704800,chr4vsss106713200vsss106713600,chr4vsss106721000vsss106721200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91448400vsss91448800,chr5vsss19677000vsss19677200,chr5vsss32060000vsss32060600,chr5vsss32318400vsss32318600,chr5vsss32342400vsss32342600,chr5vsss32486600vsss32487400,chr5vsss6300000vsss6301000,chr5vsss6317400vsss6318000,chr5vsss63915600vsss63915800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5vsss89701400vsss89701600,chr5vsss89725800vsss89726000,chr6vsss16799200vsss16799400,chr6vsss50004600vsss50004800,chr6vsss52622400vsss52622600,chr6vsss6573600vsss6573800,chr6vsss6578400vsss6578600,chr6vsss6579000vsss6579200,chr6vsss6695800vsss6696200,chr6vsss6696400vsss6696600,chr6vsss6715800vsss6716200,chr6vsss6865000vsss6865400,chr6vsss6865600vsss6865800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85017200vsss85017600,chr6vsss85024400vsss85024600,chr6vsss85031400vsss85031800,chr6vsss88738400vsss88739400,chr6vsss88739600vsss88739800,chr6vsss88744600vsss88745600,chr7vsss112052800vsss112053200,chr7vsss112053600vsss112053800,chr7vsss112078600vsss112079000,chr7vsss24820400vsss24820600,chr7vsss24906200vsss24906600,chr7vsss24928200vsss24928600,chr7vsss24968200vsss24968600,chr7vsss25075400vsss25075600,chr7vsss42043400vsss42044000,chr7vsss42049000vsss42049400,chr7vsss42053600vsss42054600,chr7vsss42069600vsss42070200,chr7vsss42080800vsss42081000,chr7vsss42088600vsss42089000,chr7vsss42211400vsss42211600,chr7vsss47462400vsss47463000,chr7vsss64506000vsss64506200,chr7vsss64551800vsss64552200,chr7vsss64578200vsss64578400,chr7vsss64601400vsss64601800,chr7vsss64604600vsss64605000,chr7vsss64619400vsss64619600,chr7vsss75160200vsss75160400,chr7vsss75161600vsss75162000,chr8vsss11102800vsss11103000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37945800vsss37946600,chr8vsss37991000vsss37991400,chr8vsss37993400vsss37994000,chr8vsss38026400vsss38026800,chr8vsss38107200vsss38107400,chr8vsss38183800vsss38184400,chr9vsss109546800vsss109547000,chr9vsss109550000vsss109550200,chr9vsss11919800vsss11920200,chr9vsss45631600vsss45631800,chr9vsss45632600vsss45633200,chr9vsss45633400vsss45634200,chr9vsss45650800vsss45651000,chr9vsss45654800vsss45655000,chr9vsss64338600vsss64338800,chr9vsss64470200vsss64471000,chr9vsss64471200vsss64471400,chr9vsss64471800vsss64472200,chrXvsss42774200vsss42774600,chrXvsss83016000vsss83016400</t>
  </si>
  <si>
    <t>BCL10,BCL2,BLK,BTK,CARD11,CD19,CD247,CD28,CD38,CD3D,CD3E,CD3G,CD4,CD79A,CHUK,CTLA4,CUL1,DENND1B,FBXW11,FYB1,FYN,GATA3,GRAP2,HLA-DQA1,HLA-DQA2,HLA-DRA,HLA-DRB1,HLA-DRB5,IFNG,IGLL1,IKBKB,INPP5D,ITK,LAT,LAX1,LCK,LCP2,LYN,MALT1,MAPK1,MEF2C,MNDA,NCK1,NCKAP1L,NFAM1,NFATC2,NFKB1,NFKBIA,PAG1,PAK1,PDE4D,PIK3CA,PIK3CB,PIK3CD,PIK3R1,PIK3R2,PLCG1,PLCG2,PLEKHA1,PRKCB,PRKCQ,PRKD2,PSMA1,PSMA4,PSMA6,PSMB1,PSMB9,PSMC1,PSMC3,PSMC6,PSMD14,PSMD6,PSMD7,PSMD9,PSME1,PTPN22,PTPRJ,RBCK1,RELA,RFTN1,RFTN2,RIPK2,SHB,SKP1,SLA2,SPG21,STK11,SYK,TAB2,TEC,THEMIS,THEMIS2,TNFRSF21,TRAF6,TRAT1,TXK,UBE2N,VAV3,WAS,ZAP70</t>
  </si>
  <si>
    <t>chr10vsss20571200vsss20571600,chr10vsss20571800vsss20572200,chr10vsss20589600vsss20589800,chr10vsss20676400vsss20676800,chr10vsss27737800vsss27738000,chr10vsss27814800vsss27815000,chr10vsss63206400vsss63206800,chr10vsss63374600vsss63374800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12vsss20387600vsss20388000,chr12vsss20409800vsss20410000,chr12vsss20411600vsss20411800,chr12vsss20443200vsss20443400,chr12vsss20448000vsss20448600,chr12vsss20449000vsss20449600,chr12vsss51548000vsss51548200,chr12vsss5582200vsss5582400,chr12vsss5585200vsss5585400,chr12vsss5585600vsss5585800,chr12vsss5623000vsss5623400,chr13vsss117231400vsss117231600,chr13vsss121174600vsss121174800,chr13vsss125628400vsss125628600,chr13vsss125651400vsss125651600,chr13vsss125722600vsss125723000,chr13vsss125733400vsss125733600,chr13vsss125822800vsss125823200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147483200vsss147483800,chr13vsss150580400vsss150580600,chr13vsss150580800vsss150581000,chr13vsss150682800vsss150683200,chr13vsss153490400vsss153490800,chr13vsss153497200vsss153497600,chr13vsss153528600vsss153528800,chr13vsss153617000vsss153617200,chr13vsss153655600vsss153656000,chr13vsss21769800vsss21770000,chr13vsss3421000vsss3421600,chr13vsss3448200vsss3448600,chr13vsss3455200vsss3455600,chr13vsss3455800vsss3456000,chr13vsss3477200vsss3477400,chr13vsss3512400vsss3512600,chr13vsss3513600vsss3514200,chr13vsss35273400vsss35274000,chr13vsss35339400vsss35340400,chr13vsss3536400vsss3536800,chr13vsss35370400vsss35370600,chr13vsss3557000vsss3558400,chr13vsss3563600vsss3563800,chr13vsss3619400vsss3619600,chr13vsss3637000vsss3637200,chr13vsss3646400vsss3646600,chr13vsss3646800vsss3647200,chr13vsss3651400vsss3651600,chr13vsss79559600vsss79559800,chr14vsss11071200vsss11071400,chr14vsss11089600vsss11089800,chr14vsss11130800vsss11131000,chr14vsss2089600vsss2089800,chr14vsss2134200vsss2134400,chr14vsss2437800vsss2438000,chr14vsss2460800vsss2461200,chr14vsss49943400vsss49943600,chr14vsss90721400vsss90722400,chr14vsss90800200vsss90800400,chr14vsss90807200vsss90807400,chr14vsss90858000vsss90858400,chr14vsss97392000vsss97392200,chr15vsss107139400vsss107139600,chr15vsss107195600vsss107195800,chr15vsss120441000vsss120441200,chr15vsss133534400vsss133534600,chr15vsss133540400vsss133540600,chr15vsss133578800vsss133579000,chr16vsss24643800vsss24644000,chr16vsss35013400vsss35013800,chr16vsss35099400vsss35099600,chr16vsss37356600vsss37357000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16vsss66158200vsss66158400,chr16vsss66160800vsss66161200,chr17vsss19701400vsss19701600,chr17vsss20219800vsss20220000,chr17vsss39877800vsss39878200,chr17vsss39878800vsss39879400,chr17vsss39879600vsss39880600,chr17vsss39880800vsss39881000,chr17vsss39881200vsss39881600,chr17vsss39907800vsss39908200,chr17vsss39908400vsss39908800,chr17vsss39909400vsss39909600,chr17vsss39964400vsss39964800,chr1vsss111112600vsss111112800,chr1vsss111194600vsss111194800,chr1vsss111195200vsss111195600,chr1vsss111268800vsss111269000,chr1vsss111383200vsss111383600,chr1vsss111385400vsss111385800,chr1vsss111389800vsss111390000,chr1vsss116559400vsss116559600,chr1vsss159037800vsss159038000,chr1vsss159104400vsss159104800,chr1vsss159105000vsss159105200,chr1vsss159120600vsss159121400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217048800vsss217049600,chr1vsss217051000vsss217051400,chr1vsss226386400vsss226386800,chr1vsss226418800vsss226419400,chr1vsss258044000vsss258044200,chr1vsss258062800vsss258063000,chr1vsss258063800vsss258064000,chr1vsss258070200vsss258070400,chr1vsss258086200vsss258086400,chr1vsss32081200vsss32081800,chr1vsss32128000vsss32128200,chr1vsss32128800vsss32129200,chr1vsss32186600vsss32187600,chr1vsss32249400vsss32249800,chr1vsss32251800vsss32252000,chr1vsss35224000vsss35224200,chr1vsss35312800vsss35313200,chr1vsss35314800vsss35315000,chr1vsss35350800vsss35351000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103301400vsss103301600,chr2vsss103347400vsss103347800,chr2vsss103356400vsss103356800,chr2vsss103513800vsss103514400,chr2vsss10695200vsss10695400,chr2vsss10698200vsss10698600,chr2vsss10701000vsss10701200,chr2vsss10723400vsss10723600,chr2vsss10740000vsss10740200,chr2vsss10740400vsss10740800,chr2vsss115932400vsss115932800,chr2vsss116004000vsss116004200,chr2vsss116004400vsss116004600,chr2vsss116014800vsss116015200,chr2vsss145018200vsss145018400,chr2vsss145018800vsss145019000,chr2vsss145650000vsss145650200,chr2vsss151401200vsss151401600,chr2vsss24612000vsss24612200,chr2vsss342200vsss342400,chr2vsss49244200vsss49244600,chr2vsss49297600vsss49297800,chr2vsss49298400vsss49298600,chr2vsss49303600vsss49303800,chr2vsss49555600vsss49555800,chr2vsss49631400vsss49631800,chr2vsss49755200vsss49755400,chr2vsss49772400vsss49772600,chr2vsss49778600vsss49778800,chr2vsss49796600vsss49797400,chr2vsss49799800vsss49800000,chr2vsss71426400vsss71427000,chr2vsss71609600vsss71610000,chr2vsss71611200vsss71611400,chr2vsss72202200vsss72202400,chr2vsss72206400vsss72206600,chr2vsss72305800vsss72306000,chr2vsss72307000vsss72307400,chr2vsss72308200vsss72309000,chr2vsss72367000vsss72367200,chr2vsss74546600vsss74547000,chr2vsss96269800vsss96270000,chr3vsss126853400vsss126853600,chr3vsss126864000vsss126864400,chr3vsss18645400vsss18645600,chr3vsss22225400vsss22225600,chr3vsss22225800vsss22226200,chr3vsss22227400vsss22227600,chr3vsss22246200vsss22246400,chr3vsss22246800vsss22247000,chr3vsss22258000vsss22258600,chr3vsss22262400vsss22262600,chr3vsss22280800vsss22281000,chr3vsss22351000vsss22351800,chr3vsss22352000vsss22352200,chr3vsss22364800vsss22365000,chr3vsss51778400vsss51778800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92708200vsss92708400,chr4vsss103475600vsss103476200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88089800vsss88090400,chr4vsss88094600vsss88094800,chr4vsss88126400vsss88127400,chr4vsss88127600vsss88127800,chr4vsss88128200vsss88128600,chr4vsss88129000vsss88129200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89790600vsss89791000,chr4vsss89846000vsss89846400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92523400vsss92523800,chr4vsss92524200vsss92524600,chr4vsss92543200vsss92544000,chr4vsss92546000vsss92546600,chr4vsss92546800vsss92547200,chr4vsss92551800vsss92552400,chr4vsss92555600vsss92555800,chr4vsss92565800vsss92566400,chr4vsss92575800vsss92576200,chr4vsss93864000vsss93864200,chr4vsss93912800vsss93913000,chr4vsss98394600vsss98394800,chr4vsss98415000vsss98415400,chr4vsss98421200vsss98421400,chr5vsss22402000vsss22402200,chr5vsss32060000vsss32060600,chr5vsss32318400vsss32318600,chr5vsss32342400vsss32342600,chr5vsss32486600vsss32487400,chr5vsss62755400vsss62755600,chr5vsss62756000vsss62756600,chr5vsss62778400vsss62779000,chr5vsss63740400vsss63740600,chr5vsss63915600vsss63915800,chr5vsss64205400vsss64205600,chr5vsss64209800vsss64210000,chr5vsss64231600vsss64231800,chr6vsss115789800vsss115790200,chr6vsss115898000vsss115898400,chr6vsss49344200vsss49344800,chr6vsss49345600vsss49345800,chr6vsss49791000vsss49791200,chr6vsss50004600vsss50004800,chr6vsss51412600vsss51412800,chr6vsss51430600vsss51431800,chr6vsss51809000vsss51809200,chr6vsss52622400vsss52622600,chr6vsss58472800vsss58473000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80585600vsss80586000,chr6vsss80590200vsss80590600,chr6vsss80597400vsss80597800,chr6vsss80598000vsss80598600,chr6vsss80598800vsss80599200,chr6vsss80599400vsss80599600,chr6vsss80599800vsss80600000,chr6vsss80601000vsss80601600,chr6vsss83771600vsss83772000,chr7vsss131600vsss131800,chr7vsss132400vsss132600,chr7vsss20929200vsss20930200,chr7vsss20930400vsss20930800,chr7vsss23592600vsss23593000,chr7vsss23607400vsss23608000,chr7vsss25052400vsss25052600,chr7vsss25075400vsss25075600,chr7vsss32959400vsss32959600,chr7vsss32960600vsss32961000,chr7vsss42043400vsss42044000,chr7vsss42049000vsss42049400,chr7vsss42053600vsss42054600,chr7vsss42069600vsss42070200,chr7vsss42080800vsss42081000,chr7vsss42088600vsss42089000,chr7vsss42211400vsss42211600,chr7vsss48175400vsss48176600,chr7vsss55400vsss55600,chr7vsss63800vsss64400,chr7vsss87600vsss87800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37945800vsss37946600,chr8vsss37991000vsss37991400,chr8vsss37993400vsss37994000,chr8vsss38026400vsss38026800,chr8vsss38107200vsss38107400,chr8vsss38183800vsss38184400,chr8vsss73001400vsss73001600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134965400vsss134965600,chr9vsss134988200vsss134989200,chr9vsss134999200vsss134999400,chr9vsss135002800vsss135003200,chr9vsss135050000vsss135050400,chr9vsss135073600vsss135073800,chr9vsss135074200vsss135074400,chr9vsss21776200vsss21776400,chr9vsss21801200vsss21801400,chr9vsss21829000vsss21829200,chr9vsss21841600vsss21841800,chr9vsss21844400vsss21844600,chr9vsss21850400vsss21850600,chr9vsss21850800vsss21851200,chr9vsss22150000vsss22150400,chr9vsss45631600vsss45631800,chr9vsss45632600vsss45633200,chr9vsss45633400vsss45634200,chr9vsss45650800vsss45651000,chr9vsss45654800vsss45655000,chr9vsss64338600vsss64338800,chr9vsss64470200vsss64471000,chr9vsss64471200vsss64471400,chr9vsss64471800vsss64472200,chr9vsss6554000vsss6555000,chr9vsss6630000vsss6630400,chr9vsss67717600vsss67717800,chr9vsss67900200vsss67900400,chr9vsss67903000vsss67903800,chr9vsss67935000vsss67935400,chr9vsss67936200vsss67936400,chr9vsss67943800vsss67944200,chr9vsss68066800vsss68067400,chr9vsss91354200vsss91354400,chr9vsss91354800vsss91355000,chr9vsss91482600vsss91483200,chrUn_NW_018084833v1vsss917800vsss918000,chrXvsss101715800vsss101716000,chrXvsss101725000vsss101725200,chrXvsss101784400vsss101784600,chrXvsss101860800vsss101861200,chrXvsss111698000vsss111698200,chrXvsss111704200vsss111704400,chrXvsss111828600vsss111829400,chrXvsss111898000vsss111898200,chrXvsss111902600vsss111903000,chrXvsss83016000vsss83016400,chrXvsss9556400vsss9556600,chrXvsss9565200vsss9566000,chrXvsss9608600vsss9609000,chrXvsss9633200vsss9633400,chrXvsss9639000vsss9639200</t>
  </si>
  <si>
    <t>ADAM17,ADGRE1,AICDA,ALCAM,ANXA1,ARG1,BCL10,BCL6,BTK,BTLA,BTN3A2,C1QA,C1QB,C1QBP,C1QC,C1S,C4BPA,C4BPB,C8G,C9,CAMK4,CCR6,CD1B,CD1C,CD244,CD247,CD27,CD3D,CD3E,CD3G,CD4,CD40LG,CD46,CD55,CD6,CD74,CD79A,CD84,CD86,CD8A,CD8B,CLEC4M,CR1,CR2,CTLA4,CTSC,CTSH,CTSL,CTSS,CXCL13,DENND1B,EBI3,EOMES,ERAP1,ERAP2,ERCC1,FCRL4,FYN,GAPT,GATA3,GPR183,HAVCR2,HMGB1,HMHB1,IFNA5,IFNB1,IFNG,IGLL1,IL12B,IL18BP,IL18R1,IL18RAP,IL2,IL31RA,IL6,INPP5D,IRF4,IRF7,ITK,JAG1,JAK2,LAMP3,LAT,LAX1,LEF1,LY9,LYN,MARCH8,MBL2,MCOLN1,MEF2C,MICB,MLH1,MSH6,PAG1,PIK3CA,PIK3CB,PIK3CD,PIK3CG,POU2F2,PRDM1,PRKCB,PRKCD,PRKD2,PTK2B,RAB27A,RELB,RFTN1,RIPK2,RNF125,RNF8,RORA,SEMA4A,SH2D1A,SH2D1B,SIGLEC10,SLA2,SLAMF1,SLAMF6,SLAMF7,SLC11A1,STAT3,STAT6,SWAP70,SYK,TAP1,TAP2,TEC,TGFB1,THEMIS,TLR4,TLR8,TNFRSF11A,TNFRSF21,TRAF6,TRAT1,TXK,UNC13D,VTCN1,ZAP70,ZNF683</t>
  </si>
  <si>
    <t>chr10vsss10266800vsss10267000,chr10vsss10267800vsss10268000,chr10vsss10512400vsss10512600,chr10vsss11190800vsss11191000,chr10vsss14411800vsss14412200,chr10vsss14433000vsss14433200,chr10vsss40666200vsss40666600,chr10vsss40684800vsss40685200,chr10vsss40685600vsss40686200,chr10vsss40687400vsss40687800,chr10vsss40694400vsss40694800,chr10vsss40695000vsss40695400,chr10vsss40698800vsss40699000,chr10vsss40727400vsss40727600,chr10vsss42011800vsss42012000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24501800vsss24502000,chr11vsss24727600vsss24728000,chr11vsss24750600vsss24750800,chr11vsss7289200vsss7289800,chr11vsss74226200vsss74226400,chr11vsss74243800vsss74244000,chr11vsss74258200vsss74258600,chr11vsss7675000vsss7675800,chr11vsss7676000vsss7676400,chr12vsss11650200vsss11650400,chr12vsss18066600vsss18067400,chr12vsss18148000vsss18148200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45106000vsss45106400,chr12vsss54036600vsss54036800,chr12vsss54042600vsss54042800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147483200vsss147483800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195332200vsss195332600,chr13vsss198394200vsss198394600,chr13vsss198409600vsss198409800,chr13vsss198411400vsss198411800,chr13vsss198424000vsss198424200,chr13vsss198435600vsss198435800,chr13vsss198436000vsss198436400,chr13vsss198464800vsss198465200,chr13vsss198612200vsss198612400,chr13vsss198618000vsss198618200,chr13vsss198795400vsss198795600,chr13vsss198807600vsss198807800,chr13vsss199102000vsss199102200,chr13vsss207205600vsss207205800,chr13vsss25217000vsss25217400,chr13vsss25223600vsss25223800,chr13vsss29301200vsss29301400,chr13vsss29309800vsss29310000,chr13vsss29376400vsss29376600,chr13vsss66296000vsss66296400,chr13vsss77857800vsss77858200,chr13vsss77884000vsss77884200,chr13vsss77923800vsss77924000,chr13vsss77969600vsss77969800,chr14vsss2089600vsss2089800,chr14vsss2134200vsss2134400,chr14vsss2437800vsss2438000,chr14vsss2460800vsss2461200,chr14vsss38563800vsss38564000,chr14vsss39220400vsss39220600,chr14vsss39222200vsss39222600,chr14vsss39223000vsss39223200,chr14vsss39237800vsss39238200,chr14vsss39254200vsss39254800,chr14vsss39282800vsss39283000,chr14vsss49392400vsss49393000,chr14vsss49431800vsss49432000,chr14vsss49456200vsss49456600,chr14vsss49480600vsss49480800,chr14vsss81190200vsss81190400,chr14vsss81387600vsss81387800,chr14vsss81409600vsss81410000,chr14vsss81567200vsss81567400,chr14vsss81622400vsss81622800,chr14vsss81648400vsss81649400,chr14vsss91522000vsss91522200,chr14vsss91522800vsss91523200,chr14vsss91523600vsss91523800,chr14vsss91554000vsss91554200,chr14vsss9339400vsss9340000,chr15vsss107119000vsss107119800,chr15vsss107139400vsss107139600,chr15vsss107195600vsss107195800,chr15vsss107350000vsss107350200,chr15vsss107419800vsss107420000,chr15vsss107497400vsss107497600,chr15vsss107799600vsss107799800,chr15vsss107800200vsss107801000,chr15vsss45762200vsss45762400,chr15vsss45765400vsss45765600,chr15vsss66689600vsss66689800,chr15vsss66716600vsss66716800,chr15vsss68629600vsss68630400,chr15vsss68661200vsss68661600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31435200vsss31435400,chr17vsss33648200vsss33648600,chr17vsss37811800vsss37812200,chr17vsss47079600vsss47080000,chr17vsss51857800vsss51858200,chr17vsss51860800vsss51861200,chr17vsss51911800vsss51912000,chr17vsss52006400vsss52007000,chr17vsss52773800vsss52774000,chr17vsss52774200vsss52774400,chr17vsss52857800vsss52858000,chr17vsss52874000vsss52874200,chr17vsss52874400vsss52874600,chr17vsss52898800vsss52899000,chr17vsss9244800vsss9245000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152615800vsss152616000,chr1vsss162098200vsss162098600,chr1vsss183021200vsss183021400,chr1vsss183021600vsss183022200,chr1vsss201874400vsss201875000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241598400vsss241599400,chr1vsss248729000vsss248729400,chr1vsss253441000vsss253441200,chr1vsss253448600vsss253448800,chr1vsss28612600vsss28613000,chr1vsss28926800vsss28927000,chr1vsss32081200vsss32081800,chr1vsss32128000vsss32128200,chr1vsss32128800vsss32129200,chr1vsss32186600vsss32187600,chr1vsss32249400vsss32249800,chr1vsss32251800vsss32252000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98408000vsss98408200,chr1vsss98538200vsss98538400,chr2vsss10654200vsss10654400,chr2vsss10695200vsss10695400,chr2vsss10698200vsss10698600,chr2vsss10701000vsss10701200,chr2vsss10723400vsss10723600,chr2vsss10740000vsss10740200,chr2vsss10740400vsss10740800,chr2vsss115932400vsss115932800,chr2vsss116004000vsss116004200,chr2vsss116004400vsss116004600,chr2vsss116014800vsss116015200,chr2vsss134670200vsss134670600,chr2vsss1362600vsss1362800,chr2vsss1370800vsss1371000,chr2vsss1371200vsss1371600,chr2vsss1376600vsss1377000,chr2vsss143739400vsss143739800,chr2vsss143748400vsss143748600,chr2vsss151401200vsss151401600,chr2vsss24612000vsss24612200,chr2vsss25642400vsss25642600,chr2vsss25816800vsss25817000,chr2vsss25867400vsss25867600,chr2vsss25965600vsss25965800,chr2vsss59659200vsss59659400,chr2vsss59659800vsss59660800,chr2vsss62141600vsss62142000,chr2vsss6346800vsss6347200,chr2vsss6374800vsss6375800,chr2vsss71168800vsss71170600,chr2vsss72308200vsss72309000,chr2vsss72367000vsss72367200,chr2vsss74499200vsss74499400,chr2vsss74546600vsss74547000,chr2vsss87189400vsss87189600,chr3vsss18404400vsss18405000,chr3vsss18405400vsss18405600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43707800vsss43708000,chr3vsss49084800vsss49085000,chr3vsss49199400vsss49199600,chr3vsss49276000vsss49276200,chr3vsss49276600vsss49277000,chr3vsss49363400vsss49363600,chr3vsss49392800vsss49393000,chr3vsss49403200vsss49403400,chr3vsss56311200vsss56311400,chr3vsss56352800vsss56353200,chr3vsss56413600vsss56413800,chr3vsss56414200vsss56414400,chr3vsss56520600vsss56521200,chr3vsss56530200vsss56530800,chr3vsss56533200vsss56533600,chr3vsss71022800vsss71023200,chr3vsss77640200vsss77640400,chr3vsss77675800vsss77676200,chr3vsss77684400vsss77684600,chr3vsss77703800vsss77704200,chr3vsss77782400vsss77782600,chr3vsss77785000vsss77785400,chr3vsss93700000vsss93700200,chr3vsss93802600vsss93803200,chr3vsss93805200vsss93805400,chr3vsss93821400vsss93822000,chr3vsss93903200vsss93903400,chr4vsss10195000vsss10195200,chr4vsss10225000vsss10225200,chr4vsss10257200vsss10257400,chr4vsss10264800vsss10265200,chr4vsss10266000vsss10266400,chr4vsss10296200vsss10296400,chr4vsss103475600vsss103476200,chr4vsss10370200vsss10370400,chr4vsss103994400vsss103994600,chr4vsss10450600vsss10451400,chr4vsss10494200vsss10494800,chr4vsss10501000vsss10501200,chr4vsss10552600vsss10552800,chr4vsss10553000vsss10553200,chr4vsss106704600vsss106704800,chr4vsss106713200vsss106713600,chr4vsss106721000vsss106721200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124628000vsss124629400,chr4vsss124639800vsss124640600,chr4vsss124694600vsss124695000,chr4vsss124696000vsss124696800,chr4vsss124705800vsss124706000,chr4vsss124708200vsss124708600,chr4vsss124720400vsss124721000,chr4vsss124721200vsss124721400,chr4vsss124744000vsss124744400,chr4vsss130570800vsss130571200,chr4vsss47083000vsss47083400,chr4vsss55343000vsss55343400,chr4vsss55445400vsss55445800,chr4vsss55466000vsss55466200,chr4vsss55487800vsss55488000,chr4vsss55501200vsss55501800,chr4vsss55519200vsss55519400,chr4vsss55522400vsss55522600,chr4vsss55531200vsss55531400,chr4vsss55533000vsss55533200,chr4vsss55550200vsss55550800,chr4vsss55575600vsss55576000,chr4vsss55577800vsss55578000,chr4vsss55584600vsss55584800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82441600vsss82442000,chr4vsss82450200vsss82450800,chr4vsss83461200vsss83461600,chr4vsss83493800vsss83494000,chr4vsss83503000vsss83503200,chr4vsss83504000vsss83504400,chr4vsss83532200vsss83532400,chr4vsss83544400vsss83544600,chr4vsss83555600vsss83556000,chr4vsss83559400vsss83559800,chr4vsss83567800vsss83568200,chr4vsss83573000vsss83573400,chr4vsss83585400vsss83585600,chr4vsss83640800vsss83641000,chr4vsss89700400vsss89701800,chr4vsss89704000vsss89704400,chr4vsss89713600vsss89713800,chr4vsss89715200vsss89715600,chr4vsss89717600vsss89718200,chr4vsss89718400vsss89718600,chr4vsss89846000vsss89846400,chr4vsss92105200vsss92105800,chr4vsss92109800vsss92110000,chr4vsss92124200vsss92124400,chr4vsss92247800vsss92248000,chr4vsss92293800vsss92294200,chr5vsss101515000vsss101515200,chr5vsss101515800vsss101516200,chr5vsss19677000vsss19677200,chr5vsss20014400vsss20014800,chr5vsss20020000vsss20020200,chr5vsss20021800vsss20022200,chr5vsss21732400vsss21732600,chr5vsss21745200vsss21745400,chr5vsss32060000vsss32060600,chr5vsss32318400vsss32318600,chr5vsss32342400vsss32342600,chr5vsss32486600vsss32487400,chr5vsss3423400vsss3423600,chr5vsss3439400vsss3439600,chr5vsss3442400vsss3442600,chr5vsss3461600vsss3462000,chr5vsss62081800vsss62082000,chr5vsss63915600vsss63915800,chr5vsss64205400vsss64205600,chr5vsss64209800vsss64210000,chr5vsss64231600vsss64231800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6vsss145329800vsss145330000,chr6vsss145332800vsss145333000,chr6vsss145334000vsss145334200,chr6vsss145345800vsss145346200,chr6vsss34052400vsss34052600,chr6vsss34125400vsss34125600,chr6vsss34150200vsss34150400,chr6vsss34152000vsss34152600,chr6vsss34154200vsss34154400,chr6vsss45310000vsss45310200,chr6vsss49344200vsss49344800,chr6vsss49345600vsss49345800,chr6vsss51412600vsss51412800,chr6vsss51430600vsss51431800,chr6vsss63520400vsss63520800,chr6vsss64144000vsss64144200,chr6vsss78397000vsss78397600,chr6vsss78403400vsss78404000,chr6vsss80011800vsss80012000,chr6vsss83771600vsss83772000,chr6vsss85274400vsss85275000,chr6vsss85275400vsss85275600,chr6vsss85277200vsss85277800,chr6vsss88738400vsss88739400,chr6vsss88739600vsss88739800,chr6vsss88744600vsss88745600,chr6vsss96816400vsss96816600,chr6vsss96848200vsss96848800,chr6vsss96857200vsss96857800,chr6vsss96877400vsss96878000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131600vsss131800,chr7vsss132400vsss132600,chr7vsss19655400vsss19655600,chr7vsss19704200vsss19704400,chr7vsss19719400vsss19720000,chr7vsss19730400vsss19730800,chr7vsss19744600vsss19745000,chr7vsss19754400vsss19754800,chr7vsss19760200vsss19760400,chr7vsss19761200vsss19761800,chr7vsss19764000vsss19764600,chr7vsss19765000vsss19765400,chr7vsss19812400vsss19812800,chr7vsss19882200vsss19882400,chr7vsss19921200vsss19921400,chr7vsss19939200vsss19939600,chr7vsss19944800vsss19945000,chr7vsss20764600vsss20765000,chr7vsss20766000vsss20766600,chr7vsss22888400vsss22889000,chr7vsss23727600vsss23727800,chr7vsss24219400vsss24220000,chr7vsss24820400vsss24820600,chr7vsss24906200vsss24906600,chr7vsss24928200vsss24928600,chr7vsss24968200vsss24968600,chr7vsss25160200vsss25160400,chr7vsss42043400vsss42044000,chr7vsss42049000vsss42049400,chr7vsss42053600vsss42054600,chr7vsss42069600vsss42070200,chr7vsss42080800vsss42081000,chr7vsss42088600vsss42089000,chr7vsss42211400vsss42211600,chr7vsss55400vsss55600,chr7vsss63800vsss64400,chr7vsss87600vsss87800,chr8vsss101570000vsss101570800,chr8vsss104307600vsss104307800,chr8vsss75440600vsss75440800,chr8vsss75441200vsss75441400,chr8vsss75601600vsss75602000,chr8vsss75603400vsss75604000,chr8vsss75624000vsss75624400,chr8vsss75656000vsss75656200,chr8vsss75671400vsss75671600,chr8vsss75682400vsss75682800,chr8vsss75683400vsss75683800,chr8vsss75699400vsss75699800,chr8vsss85045600vsss85045800,chr9vsss10807800vsss10808000,chr9vsss116285400vsss116285600,chr9vsss11919800vsss11920200,chr9vsss134965400vsss134965600,chr9vsss134988200vsss134989200,chr9vsss134999200vsss134999400,chr9vsss135002800vsss135003200,chr9vsss135050000vsss135050400,chr9vsss135073600vsss135073800,chr9vsss135074200vsss135074400,chr9vsss45631600vsss45631800,chr9vsss45632600vsss45633200,chr9vsss45633400vsss45634200,chr9vsss45650800vsss45651000,chr9vsss45654800vsss45655000,chr9vsss55061400vsss55061800,chr9vsss55094000vsss55094200,chr9vsss55101000vsss55101800,chr9vsss55102000vsss55102200,chr9vsss55128600vsss55129000,chr9vsss55208000vsss55208200,chr9vsss55232200vsss55232400,chr9vsss55237000vsss55237800,chr9vsss55238600vsss55238800,chr9vsss55261600vsss55261800,chr9vsss55269000vsss55269200,chr9vsss55273000vsss55273400,chr9vsss55375800vsss55376600,chr9vsss55383000vsss55383200,chr9vsss55450000vsss55450200,chr9vsss55450800vsss55451400,chr9vsss55451600vsss55452000,chr9vsss55541200vsss55541800,chr9vsss55550800vsss55551000,chr9vsss55554600vsss55555000,chr9vsss64338600vsss64338800,chr9vsss64470200vsss64471000,chr9vsss64471200vsss64471400,chr9vsss64471800vsss64472200,chr9vsss67358600vsss67358800,chr9vsss67371400vsss67372000,chr9vsss67379800vsss67380200,chr9vsss67410400vsss67410600,chr9vsss67900200vsss67900400,chr9vsss67903000vsss67903800,chr9vsss67935000vsss67935400,chr9vsss67936200vsss67936400,chr9vsss67943800vsss67944200,chr9vsss68066800vsss68067400,chr9vsss91354200vsss91354400,chr9vsss91354800vsss91355000,chr9vsss91482600vsss91483200,chrUn_NW_018084833v1vsss932600vsss933200,chrUn_NW_018084979v1vsss3041600vsss3041800,chrUn_NW_018084979v1vsss3056800vsss3057200,chrUn_NW_018084979v1vsss3062000vsss3062200,chrXvsss106339400vsss106339800,chrXvsss106341000vsss106341200,chrXvsss106356200vsss106356800,chrXvsss111698000vsss111698200,chrXvsss111704200vsss111704400,chrXvsss111828600vsss111829400,chrXvsss111898000vsss111898200,chrXvsss111902600vsss111903000,chrXvsss52169800vsss52170000</t>
  </si>
  <si>
    <t>ADA,ADORA2A,AGER,AIF1,AKT1,ANXA1,AP3B1,ARG1,BCL10,BCL6,BMP4,BTLA,CAMK4,CARD11,CASP3,CCL25,CCR2,CCR7,CD1D,CD2,CD24,CD244,CD247,CD27,CD28,CD3D,CD3E,CD3G,CD4,CD40LG,CD44,CD46,CD47,CD5,CD55,CD6,CD74,CD80,CD83,CD86,CDC42,CEBPB,CLECL1,CLPTM1,CR1,CTLA4,CTNNB1,CXCL12,CYLD,CYP26B1,DOCK8,DPP4,DTX1,DUSP10,DUSP22,EBI3,EFNB2,ETS1,FAM49B,FANCD2,FLOT2,FYN,GATA3,GLMN,GNRH1,GRAP2,GRB2,HAVCR2,HES1,HFE,HLA-DOA,HLA-DQA1,HLA-DQA2,HLA-DRA,HLA-DRB1,HLA-DRB5,HLA-G,HLX,HMGB1,HSPH1,ICOS,IDO1,IFNB1,IFNG,IGF2,IL10,IL12B,IL12RB1,IL15,IL1B,IL2,IL20RB,IL21,IL23A,IL23R,IL27,IL2RA,IL6,IL6ST,IL7,IL7R,IRF1,IRF4,ITCH,ITGA4,ITPKB,KIRREL1,KLF4,LAT,LAX1,LCK,LRRC32,LYN,MALT1,MAP3K14,MAP3K8,MARCH7,MYB,NCK1,NCK2,NCKAP1L,NDFIP1,NFATC2,NFKBID,NOD2,NR4A3,PAG1,PAK1,PAWR,PDCD1LG2,PDE5A,PELI1,PIK3CA,PIK3R1,PIK3R6,PLA2G2D,PLA2G2F,PPARA,PRDM1,PRKAR1A,PRKCQ,PRKCZ,PRNP,PTAFR,PTPN11,PTPN2,PTPN22,RAC1,RASAL3,RASGRP1,RC3H1,RIPK2,RIPOR2,RUNX1,SART1,SASH3,SHB,SIRPG,SLAMF1,SLC46A2,SMAD7,SOCS1,SOCS5,SOCS6,SOD1,STAT5B,SYK,TBX21,TESPA1,TGFB1,TGFBR2,TMEM131L,TMIGD2,TNFRSF18,TNFRSF21,TNFSF11,TRAF2,TRAF6,VAV1,VCAM1,VSIG4,VTCN1,XCL1,ZAP70,ZEB1,ZMIZ1,ZNF683</t>
  </si>
  <si>
    <t>chr10vsss14411800vsss14412200,chr10vsss14433000vsss14433200,chr10vsss49140200vsss49141000,chr10vsss49141600vsss49142800,chr10vsss49143600vsss49143800,chr10vsss49144000vsss49144800,chr10vsss49146200vsss49146600,chr10vsss49165400vsss49165800,chr10vsss49167400vsss49167800,chr10vsss49175400vsss49175800,chr10vsss49189400vsss49189600,chr10vsss49197200vsss49197400,chr10vsss49213000vsss49213400,chr10vsss49214600vsss49215200,chr10vsss49220600vsss49221000,chr10vsss49237400vsss49237600,chr10vsss49243400vsss49243600,chr10vsss49252400vsss49253000,chr10vsss49314200vsss49314400,chr10vsss56095200vsss56095400,chr10vsss56186000vsss56186400,chr10vsss56187000vsss56187400,chr10vsss56217000vsss56217400,chr10vsss56226000vsss56226200,chr10vsss56236800vsss56237200,chr10vsss56237400vsss56237800,chr10vsss56243000vsss56243400,chr10vsss56248800vsss56249000,chr10vsss56260000vsss56260400,chr10vsss56271600vsss56272000,chr10vsss56272600vsss56272800,chr10vsss63206400vsss63206800,chr10vsss63374600vsss63374800,chr10vsss8264600vsss8265000,chr10vsss8269000vsss8269200,chr10vsss8931600vsss8931800,chr11vsss20942600vsss20942800,chr11vsss20967600vsss20968200,chr11vsss21005000vsss21005200,chr11vsss21031200vsss21031600,chr11vsss21035600vsss21036000,chr11vsss21036400vsss21036800,chr11vsss21066000vsss21066400,chr11vsss21150000vsss21150400,chr11vsss21185000vsss21185600,chr11vsss21213600vsss21213800,chr11vsss68164600vsss68164800,chr11vsss68188000vsss68188200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78977000vsss78977800,chr11vsss78986000vsss78986800,chr11vsss78988000vsss78988200,chr12vsss14646000vsss14646200,chr12vsss14658200vsss14659000,chr12vsss14665800vsss14666200,chr12vsss14671400vsss14672000,chr12vsss14672200vsss14672400,chr12vsss14673000vsss14673200,chr12vsss14676200vsss14676600,chr12vsss14695200vsss14695400,chr12vsss20387600vsss20388000,chr12vsss20409800vsss20410000,chr12vsss20411600vsss20411800,chr12vsss20443200vsss20443400,chr12vsss20448000vsss20448600,chr12vsss20449000vsss20449600,chr12vsss20512800vsss20513000,chr12vsss20518600vsss20519000,chr12vsss20904600vsss20904800,chr12vsss20907400vsss20907600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13vsss135556400vsss135556600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14206000vsss14206200,chr13vsss14347600vsss14348000,chr13vsss14350800vsss14351200,chr13vsss14353600vsss14354000,chr13vsss14373800vsss14374200,chr13vsss14474400vsss14475000,chr13vsss14475200vsss14475800,chr13vsss14480000vsss14480200,chr13vsss14606200vsss14606400,chr13vsss14658200vsss14658400,chr13vsss14676600vsss14677600,chr13vsss14692000vsss14692200,chr13vsss14722000vsss14722800,chr13vsss14759200vsss14760200,chr13vsss14763000vsss14763400,chr13vsss16626800vsss16627200,chr13vsss16658200vsss16658400,chr13vsss16806400vsss16806600,chr13vsss16848000vsss16848200,chr13vsss181346200vsss181346400,chr13vsss182039800vsss182040400,chr13vsss182042600vsss182042800,chr13vsss182043000vsss182043200,chr13vsss182043400vsss182043600,chr13vsss182044800vsss182045000,chr13vsss182071600vsss182071800,chr13vsss182114600vsss182115600,chr13vsss182195600vsss182195800,chr13vsss182197400vsss182197600,chr13vsss196863600vsss196863800,chr13vsss196927800vsss196928000,chr13vsss196947800vsss196948200,chr13vsss196954400vsss196954600,chr13vsss206113400vsss206114000,chr13vsss207535000vsss207535200,chr13vsss207547000vsss207547800,chr13vsss207558600vsss207558800,chr13vsss25217000vsss25217400,chr13vsss25223600vsss25223800,chr13vsss4700000vsss4700200,chr13vsss4736800vsss4737000,chr13vsss52386200vsss52386400,chr13vsss52481400vsss52481800,chr13vsss52492800vsss52493000,chr13vsss5260200vsss5260800,chr13vsss5262400vsss5262600,chr13vsss5262800vsss5263400,chr13vsss52696000vsss52696400,chr13vsss52754000vsss52754400,chr13vsss52754800vsss52755000,chr13vsss52825000vsss52825400,chr13vsss52837400vsss52837600,chr13vsss52870000vsss52870400,chr13vsss5326800vsss5327000,chr13vsss5339600vsss5340000,chr13vsss5398800vsss5399000,chr13vsss5401000vsss5401400,chr13vsss5402800vsss5403200,chr13vsss5452400vsss5452800,chr13vsss5673800vsss5674200,chr13vsss5708400vsss5708800,chr13vsss5712200vsss5712400,chr13vsss5731200vsss5731400,chr13vsss59673600vsss59673800,chr13vsss77857800vsss77858200,chr13vsss77884000vsss77884200,chr13vsss77923800vsss77924000,chr13vsss79559600vsss79559800,chr13vsss91569800vsss91570000,chr13vsss93310600vsss93310800,chr13vsss93360800vsss93361000,chr13vsss93361400vsss93361800,chr14vsss1074800vsss1075000,chr14vsss13102600vsss13102800,chr14vsss2089600vsss2089800,chr14vsss2134200vsss2134400,chr14vsss2437800vsss2438000,chr14vsss2460800vsss2461200,chr14vsss42137000vsss42137400,chr14vsss42140400vsss42140600,chr14vsss42167000vsss42167200,chr14vsss42171400vsss42171600,chr14vsss42172400vsss42172800,chr14vsss42178600vsss42178800,chr14vsss61362600vsss61362800,chr14vsss76661200vsss76661800,chr14vsss76685000vsss76685400,chr14vsss76735600vsss76735800,chr14vsss76766200vsss76766400,chr15vsss104892200vsss104892400,chr15vsss104965800vsss104966000,chr15vsss107119000vsss107119800,chr15vsss107139400vsss107139600,chr15vsss107195600vsss107195800,chr15vsss110887200vsss110887400,chr15vsss111103000vsss111103200,chr15vsss111139800vsss111140600,chr15vsss111144400vsss111145200,chr15vsss120441000vsss120441200,chr15vsss47560200vsss47560400,chr15vsss47566000vsss47566200,chr15vsss68629600vsss68630400,chr15vsss68661200vsss68661600,chr15vsss86580600vsss86581000,chr15vsss86582000vsss86582600,chr15vsss86593000vsss86593400,chr15vsss86609600vsss86610000,chr15vsss86654000vsss86654600,chr15vsss86690400vsss86690800,chr15vsss86722000vsss86722400,chr15vsss86730600vsss86731200,chr15vsss86765600vsss86766200,chr15vsss86813400vsss86814000,chr15vsss86826800vsss86827000,chr15vsss86912000vsss86912200,chr15vsss86913000vsss86913800,chr15vsss86924200vsss86924800,chr15vsss86944000vsss86944200,chr15vsss86974400vsss86975400,chr15vsss87016600vsss87017000,chr15vsss87017200vsss87017600,chr15vsss91603800vsss91604000,chr15vsss91639200vsss91639400,chr16vsss18058200vsss18058400,chr16vsss18251600vsss18251800,chr16vsss18339600vsss18340000,chr16vsss18392800vsss18393000,chr16vsss18503400vsss18503800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25203800vsss25204800,chr16vsss25237600vsss25237800,chr16vsss25252600vsss25253200,chr16vsss25293200vsss25293400,chr16vsss25345800vsss25346600,chr16vsss25375600vsss25376000,chr16vsss25478000vsss25478400,chr16vsss25525000vsss25525200,chr16vsss25615200vsss25615400,chr16vsss25629200vsss25629600,chr16vsss25740400vsss25740600,chr16vsss52034600vsss52035000,chr16vsss52036800vsss52037400,chr16vsss52042000vsss52042200,chr16vsss52051800vsss52052200,chr16vsss52062000vsss52062600,chr16vsss52066200vsss52066800,chr16vsss52086000vsss52086400,chr16vsss52099000vsss52099200,chr16vsss52140600vsss52141000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63610600vsss63611000,chr16vsss63880200vsss63880800,chr16vsss66008800vsss66009400,chr16vsss66027000vsss66027400,chr16vsss66035400vsss66035600,chr16vsss66041200vsss66041400,chr16vsss66048400vsss66048600,chr16vsss66052400vsss66052600,chr16vsss66059400vsss66059600,chr16vsss66061400vsss66061800,chr16vsss66070000vsss66070200,chr16vsss66075400vsss66075600,chr16vsss66076800vsss66077200,chr17vsss39877800vsss39878200,chr17vsss39878800vsss39879400,chr17vsss39879600vsss39880600,chr17vsss39880800vsss39881000,chr17vsss39881200vsss39881600,chr17vsss39907800vsss39908200,chr17vsss39908400vsss39908800,chr17vsss39909400vsss39909600,chr17vsss39964400vsss39964800,chr17vsss43206400vsss43206600,chr17vsss43209000vsss43209400,chr17vsss43209800vsss43210400,chr17vsss43211000vsss43211800,chr17vsss43212400vsss43212600,chr17vsss43213200vsss43213400,chr17vsss43298600vsss43298800,chr17vsss43706600vsss43706800,chr17vsss47079600vsss47080000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17vsss59038600vsss59038800,chr18vsss1497400vsss1497600,chr18vsss1647000vsss1647200,chr18vsss1648400vsss1648800,chr1vsss111112600vsss111112800,chr1vsss111194600vsss111194800,chr1vsss111195200vsss111195600,chr1vsss111268800vsss111269000,chr1vsss111383200vsss111383600,chr1vsss111385400vsss111385800,chr1vsss111389800vsss111390000,chr1vsss116559400vsss116559600,chr1vsss129782800vsss129783000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2005200vsss2005400,chr1vsss2006000vsss2006800,chr1vsss2007000vsss2007200,chr1vsss201645800vsss201646000,chr1vsss201874400vsss201875000,chr1vsss2026600vsss2027000,chr1vsss2034200vsss2034600,chr1vsss2035000vsss2035200,chr1vsss2042200vsss2042400,chr1vsss2046200vsss2046400,chr1vsss2091400vsss2091800,chr1vsss2092000vsss2093200,chr1vsss2095000vsss2095200,chr1vsss2095400vsss2096200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229381400vsss229381800,chr1vsss255456400vsss255456800,chr1vsss255461000vsss255461400,chr1vsss255461800vsss255462000,chr1vsss255479800vsss255480000,chr1vsss255570600vsss255570800,chr1vsss26433200vsss26433600,chr1vsss26475400vsss26475600,chr1vsss35224000vsss35224200,chr1vsss35312800vsss35313200,chr1vsss35314800vsss35315000,chr1vsss35350800vsss35351000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1vsss8412800vsss8413000,chr1vsss8429000vsss8429200,chr2vsss113094400vsss113094600,chr2vsss113481600vsss113481800,chr2vsss114146600vsss114146800,chr2vsss114265000vsss114265400,chr2vsss114313200vsss114313400,chr2vsss114318800vsss114319200,chr2vsss130174000vsss130174200,chr2vsss130254400vsss130255200,chr2vsss130348600vsss130348800,chr2vsss134670200vsss134670600,chr2vsss136389400vsss136390000,chr2vsss136395200vsss136395600,chr2vsss136397000vsss136397800,chr2vsss136399200vsss136399400,chr2vsss136402000vsss136402200,chr2vsss136408000vsss136408400,chr2vsss136451000vsss136453000,chr2vsss151401200vsss151401600,chr2vsss24356800vsss24357600,chr2vsss24408200vsss24408400,chr2vsss24412200vsss24413000,chr2vsss24413200vsss24413400,chr2vsss25642400vsss25642600,chr2vsss25816800vsss25817000,chr2vsss25867400vsss25867600,chr2vsss25965600vsss25965800,chr2vsss42205600vsss42205800,chr2vsss46739200vsss46739400,chr2vsss61430800vsss61431200,chr2vsss61435600vsss61435800,chr2vsss6441200vsss6441400,chr2vsss6445000vsss6445600,chr2vsss6447200vsss6447600,chr2vsss71426400vsss71427000,chr2vsss71597000vsss71597800,chr2vsss72308200vsss72309000,chr2vsss72367000vsss72367200,chr2vsss7439600vsss7440200,chr2vsss74546600vsss74547000,chr2vsss77245600vsss77245800,chr2vsss77789800vsss77790000,chr2vsss77790800vsss77791400,chr2vsss77795800vsss77796200,chr2vsss7890200vsss7890600,chr2vsss7891800vsss7892200,chr2vsss7903400vsss7903600,chr2vsss7903800vsss7904000,chr2vsss85656000vsss85656200,chr2vsss88878000vsss88878400,chr2vsss88878600vsss88878800,chr3vsss102056200vsss102056400,chr3vsss102058600vsss102058800,chr3vsss102103800vsss102104200,chr3vsss126853400vsss126853600,chr3vsss126864000vsss126864400,chr3vsss17140600vsss17142000,chr3vsss17143400vsss17143600,chr3vsss17161800vsss17162200,chr3vsss17162600vsss17162800,chr3vsss17164000vsss17164200,chr3vsss17174800vsss17175200,chr3vsss17200400vsss17201400,chr3vsss18645400vsss18645600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38647800vsss38648200,chr3vsss38648400vsss38648600,chr3vsss38710000vsss38710200,chr3vsss38747800vsss38748200,chr3vsss43707800vsss43708000,chr3vsss49084800vsss49085000,chr3vsss49199400vsss49199600,chr3vsss49276000vsss49276200,chr3vsss49276600vsss49277000,chr3vsss49363400vsss49363600,chr3vsss49392800vsss49393000,chr3vsss49403200vsss49403400,chr3vsss51832200vsss51832600,chr3vsss56311200vsss56311400,chr3vsss56352800vsss56353200,chr3vsss56413600vsss56413800,chr3vsss56414200vsss56414400,chr3vsss56520600vsss56521200,chr3vsss56530200vsss56530800,chr3vsss56533200vsss56533600,chr3vsss57990400vsss57991000,chr3vsss57998600vsss57999400,chr3vsss58001400vsss58001600,chr3vsss58010400vsss58010800,chr3vsss58030000vsss58030200,chr3vsss58045000vsss58045200,chr3vsss58054000vsss58054400,chr3vsss71022800vsss71023200,chr3vsss73854200vsss73854400,chr3vsss73867400vsss73868600,chr3vsss73871000vsss73871200,chr3vsss73876400vsss73876600,chr3vsss73878200vsss73878400,chr3vsss73890200vsss73890400,chr3vsss97002000vsss97002400,chr3vsss97018800vsss97019000,chr3vsss97099800vsss97100200,chr3vsss97161000vsss97161400,chr3vsss97165800vsss97166000,chr3vsss97193200vsss97193400,chr3vsss97194000vsss97194200,chr3vsss97296000vsss97296200,chr3vsss97360000vsss97360400,chr3vsss97391400vsss97391800,chr4vsss103994400vsss103994600,chr4vsss104224200vsss104224800,chr4vsss106704600vsss106704800,chr4vsss106713200vsss106713600,chr4vsss106721000vsss106721200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47083000vsss47083400,chr4vsss57646600vsss57646800,chr4vsss57737000vsss57737200,chr4vsss72380000vsss72380200,chr4vsss72433000vsss72433600,chr4vsss72610200vsss72611200,chr4vsss72611400vsss72611600,chr4vsss72658400vsss72658600,chr4vsss72852200vsss72852600,chr4vsss79707400vsss79708000,chr4vsss81298800vsss81299000,chr4vsss81316200vsss81316400,chr4vsss81320800vsss81321400,chr4vsss81377400vsss81377800,chr4vsss89700400vsss89701800,chr4vsss89704000vsss89704400,chr4vsss89713600vsss89713800,chr4vsss89715200vsss89715600,chr4vsss89717600vsss89718200,chr4vsss89718400vsss89718600,chr4vsss89740400vsss89740600,chr4vsss89743200vsss89744000,chr4vsss89745200vsss89745400,chr4vsss89749800vsss89750200,chr4vsss89776800vsss89777200,chr4vsss89941200vsss89941400,chr4vsss89959000vsss89959400,chr4vsss89964000vsss89964200,chr4vsss89965400vsss89965800,chr4vsss89998000vsss89998200,chr4vsss90021400vsss90021600,chr4vsss90048000vsss90048800,chr4vsss90049800vsss90050400,chr4vsss90075800vsss90076000,chr4vsss90076600vsss90077000,chr4vsss91863000vsss91863200,chr4vsss92040400vsss92040600,chr4vsss92105200vsss92105800,chr4vsss92109800vsss92110000,chr4vsss92124200vsss92124400,chr4vsss92247800vsss92248000,chr4vsss93864000vsss93864200,chr4vsss93912800vsss93913000,chr5vsss11319000vsss11319800,chr5vsss11333400vsss11333600,chr5vsss11427600vsss11427800,chr5vsss19592000vsss19592600,chr5vsss19593000vsss19593400,chr5vsss19602200vsss19602400,chr5vsss19608600vsss19608800,chr5vsss19638200vsss19638600,chr5vsss19642400vsss19643000,chr5vsss19646400vsss19646600,chr5vsss21732400vsss21732600,chr5vsss21745200vsss21745400,chr5vsss22402000vsss22402200,chr5vsss32060000vsss32060600,chr5vsss32318400vsss32318600,chr5vsss32342400vsss32342600,chr5vsss32486600vsss32487400,chr5vsss3423400vsss3423600,chr5vsss3439400vsss3439600,chr5vsss3442400vsss3442600,chr5vsss3461600vsss3462000,chr5vsss62081800vsss62082000,chr5vsss62778400vsss62779000,chr5vsss63915600vsss63915800,chr6vsss106486800vsss106487200,chr6vsss112132000vsss112132200,chr6vsss112530400vsss112530600,chr6vsss112544000vsss112544400,chr6vsss112561000vsss112561600,chr6vsss112563400vsss112563600,chr6vsss115463000vsss115463200,chr6vsss115472000vsss115472400,chr6vsss1171200vsss1172000,chr6vsss155857000vsss155857200,chr6vsss155917400vsss155917600,chr6vsss155935600vsss155936000,chr6vsss19631200vsss19632000,chr6vsss19721200vsss19721400,chr6vsss34052400vsss34052600,chr6vsss34125400vsss34125600,chr6vsss34150200vsss34150400,chr6vsss34152000vsss34152600,chr6vsss34154200vsss34154400,chr6vsss49344200vsss49344800,chr6vsss49345600vsss49345800,chr6vsss51412600vsss51412800,chr6vsss51430600vsss51431800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78397000vsss78397600,chr6vsss78403400vsss78404000,chr6vsss80011800vsss80012000,chr6vsss88738400vsss88739400,chr6vsss88739600vsss88739800,chr6vsss88744600vsss88745600,chr6vsss96816400vsss96816600,chr6vsss96848200vsss96848800,chr6vsss96857200vsss96857800,chr6vsss96877400vsss96878000,chr7vsss119676600vsss119676800,chr7vsss119677000vsss119677600,chr7vsss119678800vsss119679600,chr7vsss119987600vsss119988000,chr7vsss119991400vsss119991600,chr7vsss119994600vsss119994800,chr7vsss120208200vsss120208400,chr7vsss120208600vsss120209000,chr7vsss120209400vsss120209600,chr7vsss120212000vsss120212400,chr7vsss120216600vsss120217000,chr7vsss120218400vsss120218800,chr7vsss120230200vsss120230400,chr7vsss120236800vsss120237000,chr7vsss120243200vsss120243400,chr7vsss120249400vsss120249800,chr7vsss120250200vsss120250400,chr7vsss120253600vsss120254600,chr7vsss120254800vsss120255200,chr7vsss120264000vsss120264400,chr7vsss120276200vsss120276400,chr7vsss120277400vsss120278000,chr7vsss120283800vsss120284200,chr7vsss131600vsss131800,chr7vsss132400vsss132600,chr7vsss15975000vsss15975400,chr7vsss15994200vsss15994600,chr7vsss16063600vsss16063800,chr7vsss16695600vsss16696600,chr7vsss16896200vsss16896400,chr7vsss16989600vsss16990000,chr7vsss17043600vsss17044000,chr7vsss17085200vsss17085600,chr7vsss17105600vsss17106000,chr7vsss17154000vsss17154200,chr7vsss17272200vsss17272600,chr7vsss23592600vsss23593000,chr7vsss23607400vsss23608000,chr7vsss38204600vsss38205400,chr7vsss39411800vsss39412200,chr7vsss39412800vsss39413400,chr7vsss39417000vsss39417200,chr7vsss55400vsss55600,chr7vsss55719800vsss55720200,chr7vsss63800vsss64400,chr7vsss87600vsss87800,chr7vsss91925000vsss91925200,chr7vsss92006400vsss92006600,chr7vsss92007600vsss92008600,chr7vsss92058000vsss92058200,chr7vsss92279400vsss92279600,chr7vsss92465800vsss92466200,chr7vsss92553400vsss92554200,chr7vsss92556800vsss92558000,chr7vsss92559200vsss92560400,chr7vsss92563200vsss92563800,chr7vsss92567800vsss92568400,chr7vsss92573400vsss92573600,chr8vsss101570000vsss101570800,chr8vsss113834000vsss113834200,chr8vsss113847800vsss113848200,chr8vsss113851000vsss113851200,chr8vsss113854200vsss113854600,chr8vsss113874000vsss113874400,chr8vsss113874800vsss113875200,chr8vsss113877200vsss113877800,chr8vsss113883000vsss113883400,chr8vsss119437200vsss119437400,chr8vsss119439000vsss119439200,chr8vsss119540600vsss119541000,chr8vsss119593600vsss119593800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41441000vsss41441200,chr8vsss41441400vsss41441600,chr8vsss41503400vsss41504000,chr8vsss85045600vsss85045800,chr8vsss88633000vsss88633400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116285400vsss116285600,chr9vsss117303600vsss117303800,chr9vsss117314400vsss117314600,chr9vsss117321400vsss117321800,chr9vsss117327400vsss117327600,chr9vsss117327800vsss117328200,chr9vsss117885600vsss117886400,chr9vsss117887400vsss117888400,chr9vsss117888800vsss117890400,chr9vsss118070800vsss118071000,chr9vsss3146600vsss3147000,chr9vsss45631600vsss45631800,chr9vsss45632600vsss45633200,chr9vsss45633400vsss45634200,chr9vsss45650800vsss45651000,chr9vsss45654800vsss45655000,chr9vsss49206600vsss49206800,chr9vsss49642000vsss49642400,chr9vsss49643000vsss49643400,chr9vsss49678600vsss49678800,chr9vsss49683800vsss49684000,chr9vsss49684800vsss49685200,chr9vsss49689400vsss49689600,chr9vsss49691000vsss49691600,chr9vsss49692200vsss49693600,chr9vsss49698200vsss49699000,chr9vsss49702800vsss49703000,chr9vsss49706400vsss49706600,chr9vsss49716000vsss49716400,chr9vsss49719800vsss49720200,chr9vsss49723000vsss49723400,chr9vsss49731000vsss49731400,chr9vsss49745200vsss49745800,chr9vsss66459400vsss66459800,chr9vsss72583000vsss72583200,chr9vsss72583800vsss72584000,chr9vsss72750200vsss72750400,chr9vsss91354200vsss91354400,chr9vsss91354800vsss91355000,chr9vsss91482600vsss91483200,chrUn_NW_018084979v1vsss3231800vsss3232000,chrXvsss106617000vsss106617200,chrXvsss106697800vsss106698000,chrXvsss111698000vsss111698200,chrXvsss111704200vsss111704400,chrXvsss111828600vsss111829400,chrXvsss111898000vsss111898200,chrXvsss111902600vsss111903000,chrXvsss12031400vsss12031600,chrXvsss42774200vsss42774600,chrXvsss42885600vsss42886000,chrXvsss52169800vsss52170000,chrXvsss57182400vsss57182800,chrXvsss57200600vsss57201000</t>
  </si>
  <si>
    <t>ADA,ADAM17,ADAM9,ANXA1,APBB1IP,AZI2,BCL11B,BCL2,BMX,CAMSAP3,CARD11,CASP8,CCR6,CCR7,CD1C,CD1D,CD2,CD28,CD3D,CD3E,CD3G,CD4,CD40LG,CD44,CD58,CD74,CD80,CD86,CD8A,CD8B,CDC42,CDH2,CDK6,CHD7,CLEC4E,CLEC4M,CLECL1,CNTN4,CTNNB1,CXADR,CYLD,CYP1B1,CYP26B1,DNAJB6,DOCK2,DOCK8,DPP4,DSG2,EBI3,ELF4,EOMES,EZR,F2RL1,FER,FERMT3,FIBP,FOXP1,FYN,FZD5,GAS6,GATA1,GATA3,GCNT1,GNAS,GOLPH3,GPR18,GPR183,HMGB1,HSH2D,IFNA5,IFNAR1,IFNB1,IFNG,IL12B,IL15,IL18R1,IL1B,IL2,IL23A,IL6,IL7,IL7R,ILK,IRF1,IRF4,ITGA4,ITGA5,ITGAD,ITGAV,ITGAX,ITGB1,ITGB2,ITGB5,ITK,ITPKB,JAG2,JUP,KIF13B,KIFC3,KIT,LAT,LCK,LCP1,LEF1,LY9,MADCAM1,MAFB,MALT1,MEGF10,MICB,MSN,MYH9,NCK1,NCK2,NLGN3,NLRC3,NRXN2,P2RY12,PARVA,PECAM1,PERP,PIK3CB,PIK3CD,PIK3CG,PKNOX1,PLA2G2D,PLEK,PLEKHA7,PLPP3,PPP3CA,PREX1,PRKDC,PRLR,PTGER4,PTPN2,PTPN22,RAB27A,RAB29,RAG2,RAP2B,RC3H1,RELB,RET,RHOH,RIPK2,ROCK1,RORA,RUNX2,SATB1,SELE,SELP,SELPLG,SEMA4A,SEMA4D,SLA2,SLAMF6,SLC11A1,SLC7A11,SOX4,SRF,STAT3,STAT5B,STAT6,STK10,STK11,SYK,TBX21,TCF7,TGFB1,TGFB2,TGFBR2,THBS4,THEMIS,TNFSF8,TNR,TYRO3,UBASH3B,VAV1,VCAM1,VCL,WAS,WNT7B,ZAP70,ZFP36L1,ZFP36L2,ZFPM1</t>
  </si>
  <si>
    <t>chr10vsss33274800vsss33275000,chr10vsss33338000vsss33338200,chr10vsss33343200vsss33343400,chr10vsss33343800vsss33344000,chr10vsss33355600vsss33356000,chr10vsss65435800vsss65436000,chr11vsss14284200vsss14284600,chr11vsss14285000vsss14285200,chr11vsss14294600vsss14295000,chr11vsss14309400vsss14310200,chr11vsss65288000vsss65288200,chr11vsss7289200vsss7289800,chr12vsss14629800vsss14630200,chr12vsss14646000vsss14646200,chr12vsss14658200vsss14659000,chr12vsss14665800vsss14666200,chr12vsss14671400vsss14672000,chr12vsss14672200vsss14672400,chr12vsss14673000vsss14673200,chr12vsss14676200vsss14676600,chr12vsss14695200vsss14695400,chr12vsss20302400vsss20302600,chr12vsss20302800vsss20303000,chr12vsss20303400vsss20303800,chr12vsss20305000vsss20305400,chr12vsss20512800vsss20513000,chr12vsss20518600vsss20519000,chr12vsss20582200vsss20582400,chr12vsss20798200vsss20798800,chr12vsss20904600vsss20904800,chr12vsss20907400vsss20907600,chr12vsss23919600vsss23920000,chr12vsss23927800vsss23928600,chr12vsss3880000vsss3880800,chr12vsss52871800vsss52872000,chr12vsss5582200vsss5582400,chr12vsss5585200vsss5585400,chr12vsss5585600vsss5585800,chr12vsss5623000vsss5623400,chr13vsss100863000vsss100863400,chr13vsss110080600vsss110080800,chr13vsss110288000vsss110288200,chr13vsss110327000vsss110327200,chr13vsss110406400vsss110406800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18380000vsss18380200,chr13vsss18389000vsss18389200,chr13vsss18464000vsss18464200,chr13vsss18481200vsss18481400,chr13vsss18629400vsss18630200,chr13vsss207205600vsss207205800,chr13vsss207535000vsss207535200,chr13vsss207547000vsss207547800,chr13vsss207558600vsss207558800,chr13vsss23924400vsss23925200,chr13vsss23933000vsss23933200,chr13vsss23938800vsss23939000,chr13vsss23947600vsss23948000,chr13vsss23948200vsss23948400,chr13vsss23954600vsss23954800,chr13vsss23955000vsss23955400,chr13vsss23974000vsss23974800,chr13vsss29801800vsss29802200,chr13vsss29828000vsss29828200,chr13vsss31663800vsss31664000,chr13vsss31992600vsss31992800,chr13vsss35273400vsss35274000,chr13vsss35339400vsss35340400,chr13vsss35370400vsss35370600,chr13vsss45426800vsss45427000,chr13vsss45441400vsss45441800,chr13vsss45480600vsss45481200,chr13vsss52386200vsss52386400,chr13vsss52481400vsss52481800,chr13vsss52492800vsss52493000,chr13vsss52696000vsss52696400,chr13vsss52754000vsss52754400,chr13vsss52754800vsss52755000,chr13vsss52825000vsss52825400,chr13vsss52837400vsss52837600,chr13vsss52870000vsss52870400,chr13vsss67774800vsss67775000,chr13vsss71852800vsss71853200,chr13vsss79094200vsss79094400,chr13vsss79094600vsss79094800,chr13vsss79100200vsss79100600,chr13vsss79100800vsss79101000,chr13vsss79102800vsss79103200,chr13vsss89220400vsss89220600,chr13vsss93310600vsss93310800,chr13vsss93360800vsss93361000,chr13vsss93361400vsss93361800,chr14vsss15001400vsss15001600,chr14vsss15021400vsss15021800,chr14vsss15053400vsss15053600,chr14vsss2089600vsss2089800,chr14vsss2134200vsss2134400,chr14vsss2437800vsss2438000,chr14vsss2460800vsss2461200,chr14vsss26116000vsss26116600,chr14vsss30903000vsss30903200,chr14vsss31981600vsss31982000,chr14vsss32007200vsss32007600,chr14vsss32031000vsss32031200,chr14vsss32040800vsss32041400,chr14vsss32077000vsss32077200,chr14vsss32082800vsss32083000,chr14vsss50112000vsss50112400,chr14vsss74760200vsss74760400,chr14vsss74761600vsss74761800,chr14vsss74771200vsss74772600,chr14vsss76661200vsss76661800,chr14vsss76685000vsss76685400,chr14vsss76735600vsss76735800,chr14vsss76766200vsss76766400,chr14vsss82270200vsss82270400,chr14vsss90800200vsss90800400,chr14vsss90807200vsss90807400,chr14vsss90858000vsss90858400,chr15vsss111363400vsss111363600,chr15vsss118409800vsss118410400,chr15vsss118429200vsss118429600,chr15vsss118429800vsss118430200,chr15vsss118430400vsss118430800,chr15vsss120215600vsss120216400,chr15vsss120217000vsss120217200,chr15vsss120217600vsss120217800,chr15vsss120224000vsss120224400,chr15vsss120226800vsss120227600,chr15vsss120232800vsss120233200,chr15vsss120378000vsss120378200,chr15vsss120407200vsss120407400,chr15vsss120441000vsss120441200,chr15vsss131412200vsss131412400,chr15vsss131461600vsss131461800,chr15vsss131491600vsss131491800,chr15vsss131503400vsss131503600,chr15vsss131506600vsss131507000,chr15vsss131566800vsss131567000,chr15vsss131571400vsss131572000,chr15vsss131611400vsss131611600,chr15vsss32180600vsss32180800,chr15vsss32184600vsss32184800,chr15vsss32197400vsss32197800,chr15vsss47012400vsss47012600,chr15vsss47560200vsss47560400,chr15vsss47566000vsss47566200,chr15vsss68182000vsss68182200,chr15vsss91603800vsss91604000,chr15vsss91639200vsss91639400,chr16vsss52034600vsss52035000,chr16vsss52036800vsss52037400,chr16vsss52042000vsss52042200,chr16vsss52051800vsss52052200,chr16vsss52062000vsss52062600,chr16vsss52066200vsss52066800,chr16vsss52086000vsss52086400,chr16vsss52099000vsss52099200,chr16vsss52140600vsss52141000,chr16vsss53665600vsss53666000,chr16vsss53718400vsss53718600,chr16vsss53722800vsss53723000,chr16vsss53724000vsss53724400,chr16vsss53725200vsss53725400,chr16vsss53729200vsss53729400,chr16vsss53990600vsss53990800,chr16vsss53991000vsss53991800,chr16vsss53992000vsss53992200,chr16vsss53995800vsss53996200,chr16vsss54079400vsss54079800,chr16vsss54095200vsss54095800,chr16vsss54096800vsss54097200,chr16vsss54103200vsss54103400,chr16vsss54122000vsss54123000,chr16vsss54162800vsss54163200,chr16vsss54170000vsss54171000,chr16vsss54179600vsss54180400,chr16vsss54187000vsss54187400,chr16vsss66158200vsss66158400,chr16vsss66160800vsss66161200,chr16vsss79023000vsss79023400,chr16vsss79081200vsss79081800,chr17vsss12000000vsss12000400,chr17vsss30943200vsss30943600,chr17vsss31008400vsss31008600,chr17vsss31048800vsss31049400,chr17vsss33590600vsss33590800,chr17vsss33648200vsss33648600,chr17vsss50401200vsss50401600,chr17vsss50403800vsss50404000,chr17vsss50420200vsss50420400,chr17vsss50429600vsss50430000,chr17vsss50470600vsss50471000,chr17vsss50471600vsss50471800,chr17vsss50528400vsss50528600,chr17vsss50535800vsss50536200,chr17vsss50536800vsss50537000,chr17vsss50579200vsss50579400,chr17vsss50592000vsss50592400,chr17vsss62742600vsss62743200,chr18vsss19986200vsss19986400,chr18vsss50597000vsss50597200,chr18vsss54406600vsss54406800,chr18vsss54451800vsss54452000,chr18vsss54508200vsss54508400,chr18vsss54513800vsss54514200,chr18vsss6334800vsss6335000,chr18vsss667000vsss667400,chr18vsss7441400vsss7442000,chr1vsss107202600vsss107202800,chr1vsss113376600vsss113376800,chr1vsss116559400vsss116559600,chr1vsss121635600vsss121636200,chr1vsss121653200vsss121653600,chr1vsss131213000vsss131213200,chr1vsss131228800vsss131229000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180672000vsss180672400,chr1vsss201874400vsss201875000,chr1vsss21674800vsss21675200,chr1vsss21707400vsss21707800,chr1vsss21711800vsss21712000,chr1vsss21712400vsss21712600,chr1vsss21713800vsss21714400,chr1vsss21720200vsss21720400,chr1vsss228146600vsss228147000,chr1vsss228166200vsss228166600,chr1vsss235874800vsss235875000,chr1vsss241598400vsss241599400,chr1vsss254947600vsss254948400,chr1vsss254957000vsss254957200,chr1vsss254970600vsss254970800,chr1vsss254986200vsss254986400,chr1vsss258044000vsss258044200,chr1vsss258062800vsss258063000,chr1vsss258063800vsss258064000,chr1vsss258070200vsss258070400,chr1vsss258086200vsss258086400,chr1vsss261220200vsss261220400,chr1vsss261227800vsss261228000,chr1vsss261249600vsss261250000,chr1vsss261252000vsss261252200,chr1vsss261436400vsss261436800,chr1vsss268952600vsss268953000,chr1vsss268967400vsss268967600,chr1vsss274115400vsss274115800,chr1vsss32081200vsss32081800,chr1vsss32128000vsss32128200,chr1vsss32128800vsss32129200,chr1vsss32186600vsss32187600,chr1vsss32249400vsss32249800,chr1vsss32251800vsss32252000,chr1vsss38400vsss38600,chr1vsss43200vsss44000,chr1vsss7468000vsss7468200,chr1vsss90595000vsss90595400,chr1vsss92288000vsss92288200,chr2vsss115932400vsss115932800,chr2vsss116004000vsss116004200,chr2vsss116004400vsss116004600,chr2vsss116014800vsss116015200,chr2vsss134506600vsss134507000,chr2vsss141951000vsss141951200,chr2vsss143212800vsss143213600,chr2vsss143244400vsss143244800,chr2vsss14551800vsss14552800,chr2vsss14574400vsss14575200,chr2vsss14575600vsss14576000,chr2vsss14604600vsss14604800,chr2vsss14611400vsss14611600,chr2vsss14612400vsss14612800,chr2vsss14655800vsss14656000,chr2vsss14669800vsss14670400,chr2vsss14679000vsss14679400,chr2vsss14707000vsss14707200,chr2vsss14715600vsss14716200,chr2vsss14750000vsss14750600,chr2vsss14819800vsss14820400,chr2vsss15186800vsss15187000,chr2vsss15192200vsss15192400,chr2vsss15207600vsss15207800,chr2vsss15209400vsss15209600,chr2vsss15230000vsss15230600,chr2vsss24612000vsss24612200,chr2vsss24744000vsss24744400,chr2vsss24749600vsss24751000,chr2vsss24752400vsss24753400,chr2vsss24841600vsss24841800,chr2vsss24891400vsss24891800,chr2vsss25103400vsss25104000,chr2vsss25104200vsss25104400,chr2vsss25642400vsss25642600,chr2vsss25816800vsss25817000,chr2vsss25867400vsss25867600,chr2vsss25965600vsss25965800,chr2vsss4845000vsss4845400,chr2vsss4979800vsss4980000,chr2vsss51221400vsss51221600,chr2vsss51226800vsss51227000,chr2vsss51244400vsss51244600,chr2vsss584400vsss584600,chr2vsss60321000vsss60321200,chr2vsss61379400vsss61379800,chr2vsss61381400vsss61381600,chr2vsss61382000vsss61383400,chr2vsss61388800vsss61389000,chr2vsss64686800vsss64687600,chr2vsss64839200vsss64839800,chr2vsss64840000vsss64840200,chr2vsss64840600vsss64841000,chr2vsss64915000vsss64915200,chr2vsss64916200vsss64916600,chr2vsss64918600vsss64920400,chr2vsss66311400vsss66311600,chr2vsss69374800vsss69375200,chr2vsss7181400vsss7181600,chr2vsss77316800vsss77317000,chr2vsss77342600vsss77343000,chr2vsss81034200vsss81034600,chr2vsss81038600vsss81039000,chr2vsss81083200vsss81083400,chr2vsss81397800vsss81398000,chr2vsss81895800vsss81896800,chr2vsss81909200vsss81910600,chr2vsss81913600vsss81914000,chr2vsss81915400vsss81916000,chr2vsss81930600vsss81930800,chr2vsss85130600vsss85131200,chr2vsss85255200vsss85255600,chr2vsss85310000vsss85310200,chr2vsss85327000vsss85327200,chr2vsss85656000vsss85656200,chr2vsss87189400vsss87189600,chr2vsss87429800vsss87430400,chr3vsss102541400vsss102541600,chr3vsss102791800vsss102792400,chr3vsss102817200vsss102817400,chr3vsss102840400vsss102840800,chr3vsss17174800vsss17175200,chr3vsss17200400vsss17201400,chr3vsss18073400vsss18073800,chr3vsss18645400vsss18645600,chr3vsss30367200vsss30367600,chr3vsss30399200vsss30399400,chr3vsss30475200vsss30475400,chr3vsss30974200vsss30974400,chr3vsss31037600vsss31037800,chr3vsss31050200vsss31050600,chr3vsss31051200vsss31051400,chr3vsss31073000vsss31073200,chr3vsss31131400vsss31131600,chr3vsss37855600vsss37856000,chr3vsss51778400vsss51778800,chr3vsss51832200vsss51832600,chr3vsss5465200vsss5466200,chr3vsss56609600vsss56609800,chr3vsss56623200vsss56623400,chr3vsss76565200vsss76565400,chr3vsss76574600vsss76574800,chr3vsss76634800vsss76635200,chr3vsss94456400vsss94456600,chr4vsss104224200vsss104224800,chr4vsss108682200vsss108682400,chr4vsss108696800vsss108697000,chr4vsss108704000vsss108704200,chr4vsss108744000vsss108744200,chr4vsss108769400vsss108769600,chr4vsss108815200vsss108815600,chr4vsss109328000vsss109328200,chr4vsss109355400vsss109356000,chr4vsss109356200vsss109356600,chr4vsss109368400vsss109368800,chr4vsss109470600vsss109471200,chr4vsss109484200vsss109484600,chr4vsss110191200vsss110191400,chr4vsss110293200vsss110293400,chr4vsss55227000vsss55227600,chr4vsss55343000vsss55343400,chr4vsss74264000vsss74264200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8069000vsss8069400,chr4vsss81298800vsss81299000,chr4vsss81316200vsss81316400,chr4vsss81320800vsss81321400,chr4vsss83461200vsss83461600,chr4vsss88943600vsss88944200,chr4vsss88945400vsss88945800,chr4vsss88947600vsss88947800,chr4vsss88955800vsss88956200,chr4vsss89700400vsss89701800,chr4vsss89704000vsss89704400,chr4vsss89713600vsss89713800,chr4vsss89715200vsss89715600,chr4vsss89717600vsss89718200,chr4vsss89718400vsss89718600,chr4vsss89846000vsss89846400,chr4vsss91448400vsss91448800,chr4vsss96007600vsss96007800,chr4vsss97240800vsss97241200,chr4vsss98394600vsss98394800,chr4vsss98415000vsss98415400,chr4vsss98421200vsss98421400,chr5vsss13981200vsss13981400,chr5vsss14001600vsss14002400,chr5vsss19550600vsss19550800,chr5vsss19677000vsss19677200,chr5vsss21391800vsss21392000,chr5vsss21392200vsss21392400,chr5vsss22771400vsss22771800,chr5vsss29037800vsss29038000,chr5vsss29042600vsss29043000,chr5vsss31656400vsss31656600,chr5vsss31988600vsss31989000,chr5vsss32691000vsss32691400,chr5vsss32693200vsss32693400,chr5vsss32702000vsss32702200,chr5vsss32709800vsss32710000,chr5vsss32726000vsss32726600,chr5vsss32758600vsss32758800,chr5vsss32793200vsss32793800,chr5vsss32847200vsss32847600,chr5vsss32852800vsss32853400,chr5vsss32887400vsss32887800,chr5vsss32894000vsss32894400,chr5vsss32896600vsss32897000,chr5vsss32965600vsss32965800,chr5vsss33751400vsss33752000,chr5vsss33839000vsss33839200,chr5vsss34979800vsss34980200,chr5vsss34995400vsss34995600,chr5vsss48682400vsss48682800,chr5vsss48685000vsss48685600,chr5vsss48756800vsss48757200,chr5vsss48773200vsss48773400,chr5vsss48820600vsss48820800,chr5vsss56135600vsss56135800,chr5vsss56280600vsss56280800,chr5vsss56281200vsss56281400,chr5vsss56281600vsss56281800,chr5vsss56706800vsss56707000,chr5vsss6108600vsss6109000,chr5vsss62972800vsss62973000,chr5vsss6300000vsss6301000,chr5vsss63091200vsss63091400,chr5vsss63095200vsss63095400,chr5vsss63096600vsss63096800,chr5vsss63098400vsss63098800,chr5vsss6317400vsss6318000,chr5vsss64209800vsss64210000,chr5vsss64231600vsss64231800,chr5vsss6931400vsss6931600,chr5vsss76123800vsss76124000,chr5vsss76157200vsss76157400,chr5vsss76163600vsss76164000,chr5vsss76191200vsss76191400,chr5vsss76213000vsss76213200,chr5vsss87468800vsss87469000,chr5vsss87488800vsss87489000,chr6vsss106486800vsss106487200,chr6vsss115463000vsss115463200,chr6vsss115472000vsss115472400,chr6vsss115566000vsss115566400,chr6vsss12054800vsss12055000,chr6vsss148911000vsss148911200,chr6vsss153224600vsss153225200,chr6vsss153530200vsss153530400,chr6vsss153611000vsss153611800,chr6vsss153688400vsss153688800,chr6vsss153691800vsss153692200,chr6vsss16799200vsss16799400,chr6vsss169362400vsss169362600,chr6vsss19571800vsss19572400,chr6vsss19592200vsss19592400,chr6vsss4105800vsss4106200,chr6vsss4106400vsss4107000,chr6vsss44039600vsss44040000,chr6vsss49344200vsss49344800,chr6vsss49345600vsss49345800,chr6vsss51412600vsss51412800,chr6vsss51430600vsss51431800,chr6vsss53102400vsss53103800,chr6vsss55788600vsss55788800,chr6vsss55794000vsss55794200,chr6vsss55795200vsss55795400,chr6vsss55799800vsss55800200,chr6vsss58374400vsss58374800,chr6vsss59079400vsss59079600,chr6vsss67003800vsss67004000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72159400vsss72159800,chr6vsss72186200vsss72186400,chr6vsss72220600vsss72220800,chr6vsss77728800vsss77729800,chr6vsss77730600vsss77731200,chr6vsss81667800vsss81668000,chr6vsss81672600vsss81672800,chr6vsss81673200vsss81673400,chr6vsss81676000vsss81676200,chr6vsss81678600vsss81679000,chr6vsss81681000vsss81681200,chr6vsss84831200vsss84832000,chr6vsss84855000vsss84855200,chr6vsss84855600vsss84855800,chr6vsss85274400vsss85275000,chr6vsss85275400vsss85275600,chr6vsss85277200vsss85277800,chr6vsss95548000vsss95548200,chr6vsss95832600vsss95833000,chr6vsss95835000vsss95835200,chr6vsss98100200vsss98100600,chr6vsss98102000vsss98102200,chr6vsss98288000vsss98288200,chr6vsss98325200vsss98325600,chr6vsss98357000vsss98357200,chr6vsss98367200vsss98367600,chr7vsss114414600vsss114415000,chr7vsss114501200vsss114501600,chr7vsss115558800vsss115559200,chr7vsss115570200vsss115571000,chr7vsss131600vsss131800,chr7vsss132400vsss132600,chr7vsss1727200vsss1727600,chr7vsss1738800vsss1739200,chr7vsss1741200vsss1741600,chr7vsss23261000vsss23261200,chr7vsss23727600vsss23727800,chr7vsss23778600vsss23779000,chr7vsss31795600vsss31796000,chr7vsss31859400vsss31859600,chr7vsss39245800vsss39246000,chr7vsss40871200vsss40871800,chr7vsss48175400vsss48176600,chr7vsss53052200vsss53052600,chr7vsss53108800vsss53109400,chr7vsss53242800vsss53243000,chr7vsss53260400vsss53260600,chr7vsss55400vsss55600,chr7vsss55460800vsss55461200,chr7vsss63800vsss64400,chr7vsss75431800vsss75432400,chr7vsss87600vsss87800,chr7vsss91087800vsss91088000,chr8vsss118170600vsss118171000,chr8vsss118171600vsss118171800,chr8vsss118209400vsss118209600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120672400vsss120672600,chr8vsss120673400vsss120673600,chr8vsss120682000vsss120682200,chr8vsss129769800vsss129770200,chr8vsss135080000vsss135080200,chr8vsss135097000vsss135097200,chr8vsss135131600vsss135132200,chr8vsss135154600vsss135155200,chr8vsss135159200vsss135159400,chr8vsss135161400vsss135161600,chr8vsss135169600vsss135169800,chr8vsss135170400vsss135170600,chr8vsss135183800vsss135184000,chr8vsss135208400vsss135208800,chr8vsss135212400vsss135213200,chr8vsss135224400vsss135224800,chr8vsss135226800vsss135227400,chr8vsss135228000vsss135228200,chr8vsss135276000vsss135276600,chr8vsss135281200vsss135281400,chr8vsss138809200vsss138809400,chr8vsss138877400vsss138877600,chr8vsss138910600vsss138910800,chr8vsss19835800vsss19836200,chr8vsss20155800vsss20156200,chr8vsss30152400vsss30152600,chr8vsss30152800vsss30153200,chr8vsss30155400vsss30155600,chr8vsss31306000vsss31306200,chr8vsss31307200vsss31307400,chr8vsss31314000vsss31314200,chr8vsss31365200vsss31365600,chr8vsss31367200vsss31368400,chr8vsss31373200vsss31373400,chr8vsss31377600vsss31377800,chr8vsss31384600vsss31385000,chr8vsss31398800vsss31399000,chr8vsss31399400vsss31400000,chr8vsss31403400vsss31403600,chr8vsss33469800vsss33470000,chr8vsss33621200vsss33621400,chr8vsss33633400vsss33633800,chr8vsss41441000vsss41441200,chr8vsss41441400vsss41441600,chr8vsss41503400vsss41504000,chr8vsss72040800vsss72041600,chr8vsss75440600vsss75440800,chr8vsss75441200vsss75441400,chr8vsss75601600vsss75602000,chr8vsss75603400vsss75604000,chr8vsss75624000vsss75624400,chr9vsss100038200vsss100038400,chr9vsss102707600vsss102708000,chr9vsss102719800vsss102720000,chr9vsss102778200vsss102778400,chr9vsss102784000vsss102784400,chr9vsss102785600vsss102786000,chr9vsss102801200vsss102801400,chr9vsss102802600vsss102803200,chr9vsss102814800vsss102815000,chr9vsss104920600vsss104920800,chr9vsss104922000vsss104922200,chr9vsss105171000vsss105171400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115858800vsss115859000,chr9vsss124817400vsss124817800,chr9vsss124819200vsss124819400,chr9vsss124820000vsss124820800,chr9vsss124838200vsss124838600,chr9vsss124843600vsss124844000,chr9vsss130738000vsss130738200,chr9vsss130744000vsss130744600,chr9vsss130744800vsss130745400,chr9vsss17017600vsss17018200,chr9vsss17050200vsss17050400,chr9vsss17059400vsss17059800,chr9vsss21776200vsss21776400,chr9vsss21801200vsss21801400,chr9vsss21829000vsss21829200,chr9vsss21841600vsss21841800,chr9vsss21844400vsss21844600,chr9vsss21850400vsss21850600,chr9vsss21850800vsss21851200,chr9vsss22150000vsss22150400,chr9vsss46419800vsss46420000,chr9vsss46458800vsss46459200,chr9vsss46467600vsss46467800,chr9vsss6665600vsss6665800,chr9vsss67900200vsss67900400,chr9vsss67903000vsss67903800,chr9vsss67935000vsss67935400,chr9vsss67936200vsss67936400,chr9vsss67943800vsss67944200,chr9vsss68066800vsss68067400,chrUn_NW_018084968v1vsss1897200vsss1898800,chrUn_NW_018084968v1vsss1906400vsss1907200,chrUn_NW_018084968v1vsss1942400vsss1943200,chrUn_NW_018084979v1vsss673400vsss673600,chrUn_NW_018084979v1vsss693600vsss694000,chrUn_NW_018084979v1vsss694200vsss694600,chrUn_NW_018084979v1vsss696400vsss696800,chrUn_NW_018084979v1vsss697000vsss697400,chrUn_NW_018084979v1vsss775800vsss776200,chrUn_NW_018085018v1vsss102600vsss102800,chrUn_NW_018085018v1vsss125600vsss125800,chrUn_NW_018085018v1vsss92200vsss92400,chrXvsss19789000vsss19789200,chrXvsss33617200vsss33617400,chrXvsss33631000vsss33631200,chrXvsss33634200vsss33634400,chrXvsss33637600vsss33638000,chrXvsss35853800vsss35854000,chrXvsss35886000vsss35886200,chrXvsss35979000vsss35979400,chrXvsss36184000vsss36184200,chrXvsss36197800vsss36198000,chrXvsss36954000vsss36954200,chrXvsss42157200vsss42158000,chrXvsss46365200vsss46365600,chrXvsss46411400vsss46411800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chrXvsss98710000vsss98710200</t>
  </si>
  <si>
    <t>ACLY,ACTR1B,ACTR2,ADAM10,ADAM9,ADGRE3,ADGRE5,ADGRG3,AIF1,ALOX5,ANO6,ANPEP,ANXA3,AOC1,AP1M1,AP2A2,ARG1,ARHGAP45,ARHGAP9,ARMC8,ARPC5,ATG7,ATP6AP2,ATP6V0A1,ATP6V1D,ATP8A1,ATP8B4,B4GALT1,BATF2,BATF3,BIN2,BRI3,BST2,BTK,C1orf35,C3AR1,C5AR1,CAB39,CALML5,CAMK4,CAND1,CAP1,CBL,CCT2,CD244,CD33,CD36,CD44,CD47,CD53,CD55,CD58,CD68,CD86,CDK13,CFP,CHGA,CKAP4,CMTM6,COMMD9,COTL1,CPLX2,CPPED1,CR1,CREG1,CRTC3,CSF1,CSF2,CSNK2B,CTSB,CTSC,CTSH,CTSS,CX3CR1,CXCR1,CXCR2,CYB5R3,CYBB,CYFIP1,CYSTM1,DDX3X,DERA,DHRS2,DIAPH1,DNAJC3,DNAJC5,DOCK2,DYNC1H1,DYNC1LI1,EDN2,EEF1A1,EEF2,ENPP4,F2RL1,FABP5,FAF2,FCAR,FCGR3B,FCN1,FGL2,FGR,FOXP1,FUCA1,FUCA2,GHDC,GNS,GPI,GPR84,GSTP1,GYG1,HAVCR2,HGSNAT,HK3,HMGB1,HMOX2,HPSE,HSP90AB1,HUWE1,HVCN1,IDH1,IFNB1,IGF2R,IL18RAP,IMPDH1,IMPDH2,IQGAP1,IQGAP2,IRF4,ITGAV,ITGAX,ITGB2,JUN,JUP,KARS,KCNAB2,KIT,KMT2E,KPNB1,LAMP2,LAMTOR1,LAMTOR3,LAT,LCP2,LPCAT1,LRMP,LTA4H,LTBR,LYN,MAN2B1,MANBA,MAPK1,MAPK14,MGST1,MILR1,MNDA,MVP,NBEAL2,NCKAP1L,NDRG1,NFAM1,NFKB1,NHLRC3,NR4A3,ORM2,OSTF1,PECAM1,PGM1,PIK3CD,PIK3CG,PLAC8,PLAU,PLD1,PLEKHO2,PPIA,PPIE,PRCP,PRDX4,PRDX6,PREX1,PRKCD,PRKCE,PRSS2,PSAP,PSMB1,PSMC3,PSMD14,PSMD6,PSMD7,PTAFR,PTPRB,PTPRJ,PTPRN2,PYGB,PYGL,QPCT,RAB14,RAB27A,RAB31,RAB5B,RAB7A,RAC1,RAP1A,RAP1B,RAP2B,RASGRP1,RBPJ,RELB,RHOA,RHOF,RHOH,ROCK1,S100A11,S100A13,SBNO2,SCAMP1,SDCBP,SELL,SERPINA1,SERPINB1,SERPINB6,SIGLEC5,SIRPA,SLAMF1,SLC11A1,SLC15A4,SLC27A2,SLC2A3,SLC44A2,SNCA,SPI1,SPTAN1,SRP14,STBD1,STK10,STOM,SYK,TCIRG1,TGFB1,TGFBR2,TLR1,TLR2,TLR3,TLR4,TLR7,TLR8,TMBIM1,TMC6,TMEM30A,TNFRSF1B,TOM1,TRAF6,TSPAN14,TTR,TUBB,UBR4,UNC13D,VAPA,VCL,VCP,XRCC5,XRCC6</t>
  </si>
  <si>
    <t>chr10vsss33274800vsss33275000,chr10vsss33338000vsss33338200,chr10vsss33343200vsss33343400,chr10vsss33343800vsss33344000,chr10vsss33355600vsss33356000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49073800vsss49074000,chr11vsss7289200vsss7289800,chr11vsss959800vsss960200,chr12vsss20387600vsss20388000,chr12vsss20409800vsss20410000,chr12vsss20411600vsss20411800,chr12vsss20443200vsss20443400,chr12vsss20448000vsss20448600,chr12vsss20449000vsss20449600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24307800vsss24308000,chr12vsss24308800vsss24309000,chr12vsss39610400vsss39611000,chr12vsss39611600vsss39612000,chr12vsss5122600vsss5123000,chr12vsss5131600vsss5132200,chr12vsss52224400vsss52224600,chr12vsss52224800vsss52225000,chr12vsss52225200vsss52225400,chr12vsss52228800vsss52229000,chr12vsss52229400vsss52230200,chr12vsss52984600vsss52984800,chr12vsss53078600vsss53079000,chr12vsss53090200vsss53090400,chr12vsss5582200vsss5582400,chr12vsss5585200vsss5585400,chr12vsss5585600vsss5585800,chr12vsss5623000vsss5623400,chr13vsss117231400vsss117231600,chr13vsss125628400vsss125628600,chr13vsss125651400vsss125651600,chr13vsss125722600vsss125723000,chr13vsss125733400vsss125733600,chr13vsss125822800vsss125823200,chr13vsss133453600vsss133454000,chr13vsss133474000vsss133474400,chr13vsss133490800vsss133491000,chr13vsss133492000vsss133492200,chr13vsss133497800vsss133498200,chr13vsss133505400vsss133505600,chr13vsss133516400vsss133516800,chr13vsss148194200vsss148194600,chr13vsss148225000vsss148225400,chr13vsss156920600vsss156921000,chr13vsss156972600vsss156973000,chr13vsss156982600vsss156983000,chr13vsss157063800vsss157064000,chr13vsss157071800vsss157072000,chr13vsss157185600vsss157186000,chr13vsss157196400vsss157196600,chr13vsss157237600vsss157237800,chr13vsss157242200vsss157242400,chr13vsss157276000vsss157276200,chr13vsss157302600vsss157302800,chr13vsss157305600vsss157305800,chr13vsss157336200vsss157336400,chr13vsss18780600vsss18780800,chr13vsss18782800vsss18783000,chr13vsss18874000vsss18874200,chr13vsss18892800vsss18893000,chr13vsss18909000vsss18909200,chr13vsss18938200vsss18938600,chr13vsss18977400vsss18977600,chr13vsss196863600vsss196863800,chr13vsss207205600vsss207205800,chr13vsss207535000vsss207535200,chr13vsss207547000vsss207547800,chr13vsss207558600vsss207558800,chr13vsss22986800vsss22987400,chr13vsss29184200vsss29184400,chr13vsss29204400vsss29204600,chr13vsss29215200vsss29215400,chr13vsss29228600vsss29228800,chr13vsss29237000vsss29237200,chr13vsss29252000vsss29252400,chr13vsss29258400vsss29258600,chr13vsss29262200vsss29262400,chr13vsss29267800vsss29268000,chr13vsss29268400vsss29268600,chr13vsss29301200vsss29301400,chr13vsss29309800vsss29310000,chr13vsss29376400vsss29376600,chr13vsss29387600vsss29387800,chr13vsss34334200vsss34334600,chr13vsss34633000vsss34634000,chr13vsss34913800vsss34914200,chr13vsss34916800vsss34917400,chr13vsss40063600vsss40064000,chr13vsss40072400vsss40072600,chr13vsss40083000vsss40083400,chr13vsss53758600vsss53759000,chr13vsss59673600vsss59673800,chr13vsss66156800vsss66157000,chr13vsss66337200vsss66337600,chr13vsss66350200vsss66350400,chr13vsss66395400vsss66395600,chr13vsss66397000vsss66397200,chr13vsss77884000vsss77884200,chr13vsss77923800vsss77924000,chr13vsss77969600vsss77969800,chr13vsss79559600vsss79559800,chr13vsss83851800vsss83852200,chr13vsss83852800vsss83853000,chr13vsss83854800vsss83855200,chr13vsss83855800vsss83856200,chr13vsss83859400vsss83859600,chr13vsss83864200vsss83864800,chr13vsss83865000vsss83865200,chr13vsss83865800vsss83866000,chr13vsss83867400vsss83868000,chr13vsss83888400vsss83888600,chr13vsss83892000vsss83892600,chr13vsss83902000vsss83902400,chr13vsss83913600vsss83914200,chr13vsss83914600vsss83915200,chr13vsss84012400vsss84012800,chr13vsss84031600vsss84031800,chr13vsss84033200vsss84033600,chr13vsss84149400vsss84149600,chr13vsss84236400vsss84236600,chr13vsss84277400vsss84277800,chr13vsss84280600vsss84281000,chr13vsss84319800vsss84320000,chr13vsss86869800vsss86870000,chr13vsss98476200vsss98476600,chr14vsss101137000vsss101137400,chr14vsss101149000vsss101149200,chr14vsss101149400vsss101150200,chr14vsss107672600vsss107672800,chr14vsss107673200vsss107673400,chr14vsss107673600vsss107674000,chr14vsss107711800vsss107712000,chr14vsss111347800vsss111348000,chr14vsss111361400vsss111361600,chr14vsss124602600vsss124603000,chr14vsss124642800vsss124643000,chr14vsss124647800vsss124648200,chr14vsss124684600vsss124684800,chr14vsss124723000vsss124723200,chr14vsss124768000vsss124768600,chr14vsss124828000vsss124828200,chr14vsss124978400vsss124978600,chr14vsss16693400vsss16693600,chr14vsss16701600vsss16701800,chr14vsss16711600vsss16712000,chr14vsss2089600vsss2089800,chr14vsss2134200vsss2134400,chr14vsss2437800vsss2438000,chr14vsss2460800vsss2461200,chr14vsss49392400vsss49393000,chr14vsss49431800vsss49432000,chr14vsss49456200vsss49456600,chr14vsss49480600vsss49480800,chr14vsss7352800vsss7353200,chr14vsss90800200vsss90800400,chr14vsss90807200vsss90807400,chr14vsss90858000vsss90858400,chr14vsss97392000vsss97392200,chr15vsss120215600vsss120216400,chr15vsss120217000vsss120217200,chr15vsss120217600vsss120217800,chr15vsss120224000vsss120224400,chr15vsss120226800vsss120227600,chr15vsss120232800vsss120233200,chr15vsss120441000vsss120441200,chr15vsss138470600vsss138471000,chr15vsss15459600vsss15460000,chr15vsss15461600vsss15461800,chr15vsss15463200vsss15463400,chr15vsss15464200vsss15464600,chr15vsss15485200vsss15485400,chr15vsss15497200vsss15498000,chr15vsss15505000vsss15506200,chr15vsss15554400vsss15555200,chr15vsss15558800vsss15559400,chr15vsss15572400vsss15572600,chr15vsss15581400vsss15582000,chr15vsss15591800vsss15592200,chr15vsss15602600vsss15602800,chr15vsss15604000vsss15604400,chr15vsss15618800vsss15619000,chr15vsss15622200vsss15623000,chr15vsss15641800vsss15642000,chr15vsss15651000vsss15651200,chr15vsss15652800vsss15653200,chr15vsss15653600vsss15654200,chr15vsss15673800vsss15674200,chr15vsss15680400vsss15680800,chr15vsss15707200vsss15707600,chr15vsss15776000vsss15776200,chr15vsss15778600vsss15779000,chr15vsss15784200vsss15784600,chr15vsss47012400vsss47012600,chr15vsss66820000vsss66820200,chr15vsss67206800vsss67207600,chr15vsss67269600vsss67270200,chr15vsss67271600vsss67271800,chr15vsss67275000vsss67275400,chr15vsss67285800vsss67286000,chr15vsss67298800vsss67299000,chr15vsss67301600vsss67302000,chr15vsss67302800vsss67303400,chr15vsss67303600vsss67303800,chr15vsss67315400vsss67315600,chr16vsss35013400vsss35013800,chr16vsss35099400vsss35099600,chr16vsss45576800vsss45577200,chr16vsss45598600vsss45599000,chr16vsss45627800vsss45628000,chr16vsss46117800vsss46118200,chr16vsss46118800vsss46119000,chr16vsss46231600vsss46232000,chr16vsss46237400vsss46237600,chr16vsss46299200vsss46301400,chr16vsss46302000vsss46302400,chr16vsss66158200vsss66158400,chr16vsss66160800vsss66161200,chr17vsss11334800vsss11335000,chr17vsss11339400vsss11340400,chr17vsss11362000vsss11362400,chr17vsss35701400vsss35702000,chr17vsss35707000vsss35707600,chr17vsss35715600vsss35716200,chr17vsss35724400vsss35724600,chr17vsss35726200vsss35726800,chr17vsss35733200vsss35733400,chr17vsss35739600vsss35739800,chr17vsss35741200vsss35741400,chr17vsss37811800vsss37812200,chr17vsss48374200vsss48374400,chr17vsss51857800vsss51858200,chr17vsss51860800vsss51861200,chr17vsss51911800vsss51912000,chr17vsss52006400vsss52007000,chr17vsss9244800vsss9245000,chr18vsss37374800vsss37375200,chr18vsss37438200vsss37438600,chr18vsss37464800vsss37465000,chr18vsss42552800vsss42553000,chr18vsss42564400vsss42564600,chr18vsss42569200vsss42569400,chr18vsss42626200vsss42626600,chr18vsss42630600vsss42630800,chr18vsss42645600vsss42646000,chr1vsss12502000vsss12502200,chr1vsss12516400vsss12517000,chr1vsss12551800vsss12552000,chr1vsss12564600vsss12565000,chr1vsss12569800vsss12570200,chr1vsss12571600vsss12571800,chr1vsss12598400vsss12598600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159037800vsss159038000,chr1vsss159104400vsss159104800,chr1vsss159105000vsss159105200,chr1vsss159120600vsss159121400,chr1vsss181876600vsss181876800,chr1vsss2005200vsss2005400,chr1vsss2006000vsss2006800,chr1vsss2007000vsss2007200,chr1vsss2026600vsss2027000,chr1vsss2034200vsss2034600,chr1vsss2035000vsss2035200,chr1vsss2042200vsss2042400,chr1vsss2046200vsss2046400,chr1vsss2091400vsss2091800,chr1vsss2092000vsss2093200,chr1vsss2095000vsss2095200,chr1vsss2095400vsss2096200,chr1vsss226386400vsss226386800,chr1vsss226418800vsss226419400,chr1vsss254947600vsss254948400,chr1vsss254957000vsss254957200,chr1vsss254970600vsss254970800,chr1vsss254986200vsss254986400,chr1vsss258044000vsss258044200,chr1vsss258062800vsss258063000,chr1vsss258063800vsss258064000,chr1vsss258070200vsss258070400,chr1vsss258086200vsss258086400,chr1vsss261436400vsss261436800,chr1vsss261821600vsss261821800,chr1vsss262474800vsss262475000,chr1vsss26433200vsss26433600,chr1vsss26475400vsss26475600,chr1vsss26493400vsss26493600,chr1vsss26506200vsss26506400,chr1vsss26533400vsss26533800,chr1vsss26653400vsss26653800,chr1vsss26657000vsss26657200,chr2vsss10695200vsss10695400,chr2vsss10698200vsss10698600,chr2vsss10701000vsss10701200,chr2vsss10723400vsss10723600,chr2vsss10740000vsss10740200,chr2vsss10740400vsss10740800,chr2vsss11373200vsss11373400,chr2vsss11412400vsss11412600,chr2vsss115932400vsss115932800,chr2vsss116004000vsss116004200,chr2vsss116004400vsss116004600,chr2vsss116014800vsss116015200,chr2vsss134306200vsss134307400,chr2vsss134320200vsss134320800,chr2vsss151056200vsss151056600,chr2vsss151146800vsss151147000,chr2vsss16712800vsss16713000,chr2vsss40926200vsss40926400,chr2vsss4404600vsss4405000,chr2vsss4405400vsss4407000,chr2vsss4407400vsss4407600,chr2vsss4407800vsss4408200,chr2vsss4408400vsss4408800,chr2vsss4414800vsss4415000,chr2vsss4505000vsss4505200,chr2vsss64839200vsss64839800,chr2vsss64840000vsss64840200,chr2vsss64840600vsss64841000,chr2vsss64915000vsss64915200,chr2vsss64916200vsss64916600,chr2vsss64918600vsss64920400,chr2vsss6601000vsss6601200,chr2vsss6602600vsss6602800,chr2vsss6609200vsss6609400,chr2vsss6611600vsss6611800,chr2vsss6613000vsss6613400,chr2vsss6613600vsss6613800,chr2vsss71168800vsss71170600,chr2vsss75067200vsss75067400,chr2vsss75067600vsss75067800,chr2vsss75070200vsss75070400,chr2vsss7800800vsss7801000,chr2vsss85656000vsss85656200,chr3vsss16511800vsss16512000,chr3vsss18404400vsss18405000,chr3vsss18405400vsss18405600,chr3vsss18645400vsss18645600,chr3vsss43707800vsss43708000,chr3vsss51778400vsss51778800,chr3vsss51832200vsss51832600,chr3vsss67999400vsss67999600,chr3vsss71022800vsss71023200,chr3vsss80839200vsss80839400,chr3vsss80926600vsss80926800,chr3vsss80953000vsss80953200,chr3vsss80953400vsss80954000,chr3vsss80954400vsss80954600,chr3vsss8534800vsss8535000,chr4vsss108769400vsss108769600,chr4vsss108815200vsss108815600,chr4vsss108859000vsss108859200,chr4vsss108859400vsss108859600,chr4vsss108862200vsss108862600,chr4vsss108873400vsss108874400,chr4vsss110191200vsss110191400,chr4vsss110293200vsss110293400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127276800vsss127277000,chr4vsss20419200vsss20419600,chr4vsss47083000vsss47083400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81298800vsss81299000,chr4vsss81316200vsss81316400,chr4vsss81320800vsss81321400,chr4vsss81377400vsss81377800,chr4vsss82441600vsss82442000,chr4vsss82450200vsss82450800,chr4vsss82485000vsss82485400,chr4vsss82489400vsss82489600,chr4vsss82489800vsss82490400,chr4vsss82491200vsss82491600,chr4vsss82518200vsss82518400,chr4vsss82527200vsss82527400,chr4vsss82542800vsss82543200,chr4vsss82610400vsss82610600,chr4vsss82612800vsss82613000,chr4vsss82628000vsss82629200,chr4vsss89431200vsss89431400,chr4vsss89846000vsss89846400,chr4vsss91352400vsss91352600,chr4vsss92385800vsss92386600,chr4vsss92389600vsss92389800,chr5vsss11556000vsss11556200,chr5vsss11572200vsss11572800,chr5vsss18807800vsss18808000,chr5vsss21732400vsss21732600,chr5vsss21745200vsss21745400,chr5vsss28830400vsss28830600,chr5vsss28868800vsss28869200,chr5vsss28899400vsss28899600,chr5vsss62527200vsss62527600,chr5vsss6300000vsss6301000,chr5vsss63091200vsss63091400,chr5vsss63095200vsss63095400,chr5vsss63096600vsss63096800,chr5vsss63098400vsss63098800,chr5vsss6317400vsss6318000,chr5vsss63284200vsss63284400,chr5vsss63286600vsss63287000,chr5vsss64205400vsss64205600,chr5vsss64209800vsss64210000,chr5vsss64231600vsss64231800,chr5vsss76123800vsss76124000,chr5vsss76157200vsss76157400,chr5vsss76163600vsss76164000,chr5vsss76191200vsss76191400,chr5vsss76213000vsss76213200,chr6vsss115929000vsss115929200,chr6vsss116224600vsss116225000,chr6vsss145329800vsss145330000,chr6vsss145332800vsss145333000,chr6vsss145334000vsss145334200,chr6vsss145345800vsss145346200,chr6vsss19368800vsss19369200,chr6vsss28653200vsss28653600,chr6vsss28794200vsss28794600,chr6vsss28805200vsss28805400,chr6vsss37787600vsss37787800,chr6vsss37817400vsss37817600,chr6vsss44845800vsss44846200,chr6vsss44901400vsss44901600,chr6vsss44927400vsss44927600,chr6vsss44928000vsss44928400,chr6vsss44930600vsss44931200,chr6vsss45310000vsss45310200,chr6vsss49236800vsss49237200,chr6vsss49255800vsss49256000,chr6vsss49267600vsss49268200,chr6vsss49344200vsss49344800,chr6vsss49345600vsss49345800,chr6vsss51412600vsss51412800,chr6vsss51430600vsss51431800,chr6vsss53102400vsss53103800,chr6vsss59760800vsss59761000,chr6vsss63520400vsss63520800,chr6vsss64144000vsss64144200,chr6vsss67319600vsss67319800,chr6vsss68592200vsss68592600,chr6vsss68667800vsss68668400,chr6vsss69997000vsss69997800,chr6vsss69998200vsss69998400,chr6vsss70019000vsss70019600,chr6vsss70037000vsss70037200,chr6vsss70038600vsss70039000,chr6vsss70064200vsss70064600,chr6vsss70066200vsss70066400,chr6vsss70122600vsss70122800,chr6vsss70123200vsss70123800,chr6vsss70127000vsss70127400,chr6vsss70267800vsss70268200,chr6vsss71978400vsss71979000,chr6vsss72159400vsss72159800,chr6vsss72186200vsss72186400,chr6vsss72220600vsss72220800,chr6vsss75245600vsss75245800,chr6vsss75252600vsss75252800,chr6vsss78256600vsss78257200,chr6vsss78397000vsss78397600,chr6vsss78403400vsss78404000,chr6vsss81667800vsss81668000,chr6vsss81672600vsss81672800,chr6vsss81673200vsss81673400,chr6vsss81676000vsss81676200,chr6vsss81678600vsss81679000,chr6vsss81681000vsss81681200,chr6vsss81692400vsss81692800,chr6vsss85017200vsss85017600,chr6vsss85024400vsss85024600,chr6vsss85031400vsss85031800,chr6vsss85274400vsss85275000,chr6vsss85275400vsss85275600,chr6vsss85277200vsss85277800,chr7vsss112549000vsss112549400,chr7vsss112694000vsss112694200,chr7vsss112732000vsss112732200,chr7vsss112738800vsss112739000,chr7vsss112997200vsss112997400,chr7vsss113014000vsss113014600,chr7vsss113043400vsss113043600,chr7vsss115558800vsss115559200,chr7vsss115570200vsss115571000,chr7vsss117497600vsss117498200,chr7vsss20764600vsss20765000,chr7vsss20766000vsss20766600,chr7vsss23727600vsss23727800,chr7vsss24219400vsss24220000,chr7vsss3940800vsss3941200,chr7vsss3941400vsss3941800,chr7vsss3943200vsss3944200,chr7vsss4132800vsss4133200,chr7vsss4146000vsss4146200,chr7vsss42043400vsss42044000,chr7vsss42049000vsss42049400,chr7vsss42053600vsss42054600,chr7vsss42069600vsss42070200,chr7vsss42080800vsss42081000,chr7vsss42088600vsss42089000,chr7vsss42211400vsss42211600,chr7vsss4462600vsss4463000,chr7vsss57045000vsss57045200,chr7vsss57069400vsss57069800,chr7vsss57101000vsss57101200,chr7vsss57127800vsss57128000,chr7vsss57161400vsss57161600,chr7vsss57166400vsss57166600,chr7vsss59091600vsss59091800,chr7vsss59144600vsss59145200,chr7vsss74923000vsss74923200,chr7vsss74957400vsss74957600,chr7vsss97052200vsss97052400,chr7vsss97054200vsss97054600,chr8vsss118408200vsss118408600,chr8vsss118408800vsss118409000,chr8vsss118409200vsss118409400,chr8vsss118421400vsss118421800,chr8vsss118446400vsss118446800,chr8vsss118462200vsss118462600,chr8vsss118464600vsss118464800,chr8vsss118470200vsss118471000,chr8vsss118475400vsss118475800,chr8vsss118486200vsss118486600,chr8vsss118546200vsss118547200,chr8vsss124153800vsss124154000,chr8vsss124223600vsss124223800,chr8vsss124538200vsss124538400,chr8vsss1360400vsss1361800,chr8vsss1373200vsss1373400,chr8vsss1376800vsss1377000,chr8vsss1377800vsss1378400,chr8vsss1402800vsss1403200,chr8vsss19835800vsss19836200,chr8vsss20155800vsss20156200,chr8vsss30028600vsss30028800,chr8vsss30034400vsss30034600,chr8vsss30034800vsss30035000,chr8vsss30035600vsss30035800,chr8vsss30137200vsss30137600,chr8vsss30152400vsss30152600,chr8vsss30152800vsss30153200,chr8vsss30155400vsss30155600,chr8vsss41441000vsss41441200,chr8vsss41441400vsss41441600,chr8vsss41503400vsss41504000,chr8vsss73001400vsss73001600,chr8vsss75440600vsss75440800,chr8vsss75441200vsss75441400,chr8vsss75601600vsss75602000,chr8vsss75603400vsss75604000,chr8vsss75624000vsss75624400,chr8vsss85045600vsss85045800,chr9vsss106665600vsss106666000,chr9vsss106695000vsss106696400,chr9vsss106696600vsss106696800,chr9vsss106700400vsss106700800,chr9vsss106712800vsss106713000,chr9vsss106770800vsss106771000,chr9vsss106774200vsss106774600,chr9vsss106792600vsss106792800,chr9vsss106795400vsss106796400,chr9vsss106804600vsss106804800,chr9vsss106831800vsss106832000,chr9vsss116175800vsss116176200,chr9vsss116285400vsss116285600,chr9vsss124111000vsss124111600,chr9vsss124118400vsss124118800,chr9vsss17017600vsss17018200,chr9vsss17050200vsss17050400,chr9vsss17059400vsss17059800,chr9vsss34959000vsss34959200,chr9vsss34964600vsss34964800,chr9vsss56733200vsss56733600,chr9vsss67296600vsss67296800,chr9vsss67308400vsss67308800,chr9vsss67358600vsss67358800,chr9vsss67371400vsss67372000,chr9vsss67379800vsss67380200,chr9vsss67410400vsss67410600,chr9vsss87374800vsss87375000,chr9vsss87378400vsss87378800,chr9vsss87453800vsss87454600,chr9vsss87476800vsss87477000,chr9vsss87488000vsss87488200,chr9vsss87489400vsss87489600,chr9vsss87495800vsss87496000,chr9vsss87497400vsss87497800,chr9vsss91354200vsss91354400,chr9vsss91354800vsss91355000,chr9vsss91482600vsss91483200,chrUn_NW_018084968v1vsss1897200vsss1898800,chrUn_NW_018084968v1vsss1906400vsss1907200,chrUn_NW_018084968v1vsss1942400vsss1943200,chrUn_NW_018084979v1vsss3041600vsss3041800,chrUn_NW_018084979v1vsss3056800vsss3057200,chrUn_NW_018084979v1vsss3062000vsss3062200,chrUn_NW_018085018v1vsss34400vsss34600,chrXvsss111698000vsss111698200,chrXvsss111704200vsss111704400,chrXvsss111828600vsss111829400,chrXvsss111898000vsss111898200,chrXvsss111902600vsss111903000,chrXvsss33617200vsss33617400,chrXvsss33631000vsss33631200,chrXvsss33634200vsss33634400,chrXvsss33637600vsss33638000,chrXvsss57585600vsss57586000,chrXvsss57630000vsss57630200,chrXvsss62718400vsss62718600,chrXvsss83016000vsss83016400,chrXvsss9508000vsss9508600,chrXvsss9511000vsss9511200,chrXvsss9517000vsss9517200,chrXvsss9523800vsss9524400,chrXvsss9542000vsss9542200,chrXvsss9542400vsss9542800,chrXvsss9556400vsss9556600,chrXvsss9565200vsss9566000,chrXvsss9608600vsss9609000,chrXvsss9633200vsss9633400,chrXvsss9639000vsss9639200</t>
  </si>
  <si>
    <t>ACOD1,ADGRE5,ADORA2A,ADORA3,AFAP1L2,AGER,AIF1,AIM2,AKT1,ALOX15,ALOX5,ANO6,ANXA1,AOAH,APOL3,AXL,B4GALT1,BCL6,BDKRB1,BLNK,BMPR1B,BTK,C3AR1,C5AR1,C5AR2,CAMK4,CASP4,CCL14,CCL17,CCL25,CCR1,CCR2,CCR3,CCR4,CCR5,CCR6,CCR7,CCRL2,CD163,CD180,CD27,CD40,CD40LG,CD5L,CD6,CD96,CEBPB,CELA1,CHST1,CHST2,CHUK,CNR2,CSF1,CSF1R,CTNNBIP1,CXCL13,CXCR1,CXCR2,CXCR3,CXCR4,CYBB,CYP26B1,CYSLTR1,DAB2IP,DHX9,EPHA2,F11R,F2R,F2RL1,FFAR2,FFAR3,GAL,GATA3,GBP5,GPR68,HAVCR2,HCK,HDAC4,HDAC9,HFE,HMGB1,HMGB2,HMOX1,IDO1,IKBKB,IL10,IL10RB,IL15,IL17D,IL17RE,IL18RAP,IL1A,IL1B,IL20RB,IL23A,IL23R,IL27,IL2RA,IL3,IL31RA,IL5RA,IL6,IRAK2,ITCH,ITGB2,ITGB6,ITIH4,KDM6B,KIT,KLRG1,LAT,LIPA,LTB4R,LTBR,LXN,LY75,LY86,LYN,MAPKAPK2,MBL2,MEP1B,MS4A2,MYD88,MYLK3,NFAM1,NFATC3,NFATC4,NFE2L1,NFKB1,NFKBID,NFKBIZ,NFRKB,NOD1,NPFF,NPPB,NRROS,NUPR1,OPRM1,ORM2,PARK7,PIK3CA,PIK3CB,PIK3CD,PIK3CG,PLA2G2D,PLA2G2E,PLSCR1,PNMA1,POLB,PRCP,PRDX5,PRKCQ,PRKCZ,PROK2,PSTPIP1,PTAFR,PTGDR,PTGS1,PXK,RAC1,RASGRP1,RBPJ,REL,RELA,RELB,RIPK2,RPS6KA5,SAA1,SELE,SELP,SEMA7A,SERPINA1,SERPINC1,SLAMF1,SLC11A1,SPHK1,STAB1,STAT3,SYK,TACR1,TBK1,TBXA2R,TFR2,TGFB1,THBS1,THEMIS2,TLR1,TLR10,TLR2,TLR3,TLR4,TLR7,TLR8,TLR9,TMIGD3,TNFAIP3,TNFRSF10C,TNFRSF10D,TNFRSF11A,TNFRSF11B,TNFRSF18,TNFRSF1B,TNFRSF21,TNFRSF25,TNFRSF8,TNFRSF9,TNIP2,TPST1,UNC13D,VCAM1,XCL2,XCR1,ZNF580</t>
  </si>
  <si>
    <t>chr10vsss10266800vsss10267000,chr10vsss10267800vsss10268000,chr10vsss10512400vsss10512600,chr10vsss11190800vsss11191000,chr10vsss14411800vsss14412200,chr10vsss14433000vsss14433200,chr10vsss40666200vsss40666600,chr10vsss40684800vsss40685200,chr10vsss40685600vsss40686200,chr10vsss40687400vsss40687800,chr10vsss40694400vsss40694800,chr10vsss40695000vsss40695400,chr10vsss40698800vsss40699000,chr10vsss40727400vsss40727600,chr10vsss63206400vsss63206800,chr10vsss63374600vsss63374800,chr10vsss63881600vsss63881800,chr10vsss63894400vsss63894600,chr10vsss64164800vsss64165200,chr10vsss64336200vsss64336400,chr10vsss64414400vsss64414800,chr10vsss64429600vsss64430200,chr10vsss64431800vsss64432000,chr10vsss64446600vsss64447200,chr10vsss64455200vsss64455600,chr10vsss64488400vsss64488800,chr10vsss64530000vsss64530400,chr10vsss64683200vsss64683400,chr10vsss64938200vsss64938400,chr10vsss64948200vsss64948600,chr10vsss64970800vsss64971200,chr10vsss64972000vsss64972200,chr10vsss64974000vsss64974400,chr10vsss64990600vsss64991200,chr11vsss24501800vsss24502000,chr11vsss24727600vsss24728000,chr11vsss24750600vsss24750800,chr11vsss68220400vsss68220600,chr11vsss68238800vsss68239000,chr11vsss68257800vsss68258000,chr11vsss68261600vsss68261800,chr11vsss68278000vsss68278400,chr11vsss68279000vsss68279200,chr11vsss68308200vsss68308400,chr11vsss68308600vsss68309000,chr11vsss68332000vsss68333000,chr11vsss68338400vsss68339000,chr11vsss68344400vsss68344600,chr11vsss68363800vsss68364200,chr11vsss68368400vsss68368600,chr11vsss7289200vsss7289800,chr11vsss74226200vsss74226400,chr11vsss74243800vsss74244000,chr11vsss74258200vsss74258600,chr11vsss76269200vsss76269400,chr11vsss76269800vsss76270200,chr11vsss76543800vsss76544000,chr11vsss76544600vsss76544800,chr11vsss76659400vsss76659600,chr11vsss76659800vsss76660000,chr11vsss7675000vsss7675800,chr11vsss7676000vsss7676400,chr11vsss78977000vsss78977800,chr11vsss78986000vsss78986800,chr11vsss78988000vsss78988200,chr12vsss18066600vsss18067400,chr12vsss18148000vsss18148200,chr12vsss20512800vsss20513000,chr12vsss20518600vsss20519000,chr12vsss21793200vsss21793600,chr12vsss21794200vsss21794600,chr12vsss21798400vsss21798800,chr12vsss21821000vsss21822600,chr12vsss21823200vsss21824600,chr12vsss21825000vsss21825600,chr12vsss21828000vsss21828400,chr12vsss21836400vsss21836800,chr12vsss21856800vsss21857400,chr12vsss21861000vsss21861200,chr12vsss21867800vsss21868200,chr12vsss23957000vsss23957200,chr12vsss23971000vsss23971200,chr12vsss23973000vsss23973800,chr12vsss23979400vsss23980200,chr12vsss23989800vsss23990200,chr12vsss23994600vsss23995000,chr12vsss24004000vsss24004200,chr12vsss24005400vsss24006000,chr12vsss42921000vsss42921200,chr12vsss45106000vsss45106400,chr12vsss54036600vsss54036800,chr12vsss54042600vsss54042800,chr12vsss5946000vsss5946200,chr12vsss5973800vsss5974200,chr12vsss5978800vsss5979200,chr12vsss6007600vsss6008000,chr12vsss6008600vsss6008800,chr12vsss6014200vsss6014600,chr13vsss117231400vsss117231600,chr13vsss125628400vsss125628600,chr13vsss125651400vsss125651600,chr13vsss125722600vsss125723000,chr13vsss125733400vsss125733600,chr13vsss125822800vsss125823200,chr13vsss131211000vsss131211600,chr13vsss134726200vsss134726400,chr13vsss138473400vsss138474000,chr13vsss138478600vsss138478800,chr13vsss138481600vsss138481800,chr13vsss138488200vsss138488800,chr13vsss138489800vsss138490400,chr13vsss138491000vsss138491200,chr13vsss138497600vsss138498400,chr13vsss138501000vsss138501200,chr13vsss138501400vsss138501800,chr13vsss140691000vsss140691200,chr13vsss140697800vsss140698000,chr13vsss147483200vsss147483800,chr13vsss151300000vsss151300200,chr13vsss151347000vsss151347400,chr13vsss151347800vsss151348200,chr13vsss151419400vsss151419600,chr13vsss151423200vsss151423600,chr13vsss151426600vsss151427000,chr13vsss151428000vsss151428200,chr13vsss151432000vsss151432200,chr13vsss151432600vsss151432800,chr13vsss151673000vsss151673200,chr13vsss151930600vsss151930800,chr13vsss16626800vsss16627200,chr13vsss16658200vsss16658400,chr13vsss16806400vsss16806600,chr13vsss16848000vsss16848200,chr13vsss189382000vsss189383000,chr13vsss189386600vsss189387400,chr13vsss189641000vsss189641200,chr13vsss189663800vsss189664200,chr13vsss207205600vsss207205800,chr13vsss207535000vsss207535200,chr13vsss207547000vsss207547800,chr13vsss207558600vsss207558800,chr13vsss21769800vsss21770000,chr13vsss29301200vsss29301400,chr13vsss29309800vsss29310000,chr13vsss29376400vsss29376600,chr13vsss34334200vsss34334600,chr13vsss37051400vsss37052000,chr13vsss77857800vsss77858200,chr13vsss77884000vsss77884200,chr13vsss77923800vsss77924000,chr14vsss2089600vsss2089800,chr14vsss2134200vsss2134400,chr14vsss2437800vsss2438000,chr14vsss2460800vsss2461200,chr14vsss39220400vsss39220600,chr14vsss39222200vsss39222600,chr14vsss39223000vsss39223200,chr14vsss39237800vsss39238200,chr14vsss39254200vsss39254800,chr14vsss39282800vsss39283000,chr14vsss41761000vsss41761200,chr14vsss49943400vsss49943600,chr14vsss6363600vsss6363800,chr14vsss6364600vsss6364800,chr14vsss81190200vsss81190400,chr14vsss81387600vsss81387800,chr14vsss81409600vsss81410000,chr14vsss81567200vsss81567400,chr14vsss81622400vsss81622800,chr14vsss81648400vsss81649400,chr15vsss107119000vsss107119800,chr15vsss107139400vsss107139600,chr15vsss107195600vsss107195800,chr15vsss107350000vsss107350200,chr15vsss107419800vsss107420000,chr15vsss107497400vsss107497600,chr15vsss107799600vsss107799800,chr15vsss107800200vsss107801000,chr15vsss133534400vsss133534600,chr15vsss133540400vsss133540600,chr15vsss133578800vsss133579000,chr15vsss68629600vsss68630400,chr15vsss68661200vsss68661600,chr15vsss832200vsss832400,chr15vsss99617400vsss99617600,chr15vsss99628200vsss99628600,chr15vsss99631000vsss99631200,chr15vsss99660000vsss99660400,chr15vsss99663800vsss99664200,chr16vsss21129600vsss21130000,chr16vsss21138000vsss21138400,chr16vsss21159200vsss21159800,chr16vsss21179000vsss21179600,chr16vsss21225400vsss21226000,chr16vsss21226400vsss21227000,chr16vsss21244000vsss21245400,chr16vsss21306000vsss21306400,chr16vsss21321600vsss21322200,chr16vsss21323400vsss21323600,chr16vsss28162600vsss28162800,chr16vsss35013400vsss35013800,chr16vsss35099400vsss35099600,chr16vsss35216600vsss35216800,chr16vsss35260400vsss35260600,chr16vsss35271200vsss35271400,chr16vsss35275600vsss35275800,chr16vsss35328600vsss35329400,chr16vsss35664000vsss35664200,chr16vsss35727800vsss35728400,chr16vsss35763200vsss35763400,chr16vsss35798600vsss35799000,chr16vsss45627800vsss45628000,chr16vsss46117800vsss46118200,chr16vsss46118800vsss46119000,chr16vsss46231600vsss46232000,chr16vsss46237400vsss46237600,chr16vsss46299200vsss46301400,chr16vsss46302000vsss46302400,chr16vsss46425400vsss46425600,chr16vsss46450600vsss46450800,chr16vsss46454400vsss46454600,chr16vsss46468200vsss46468400,chr16vsss46469800vsss46470000,chr16vsss46668400vsss46669000,chr16vsss46691000vsss46691600,chr16vsss63610600vsss63611000,chr16vsss63880200vsss63880800,chr16vsss66158200vsss66158400,chr16vsss66160800vsss66161200,chr17vsss33648200vsss33648600,chr17vsss47079600vsss47080000,chr17vsss48374200vsss48374400,chr17vsss52773800vsss52774000,chr17vsss52774200vsss52774400,chr17vsss52857800vsss52858000,chr17vsss52874000vsss52874200,chr17vsss52874400vsss52874600,chr17vsss52898800vsss52899000,chr18vsss3063600vsss3063800,chr1vsss129052600vsss129052800,chr1vsss132181400vsss132181600,chr1vsss132315000vsss132315200,chr1vsss132454600vsss132454800,chr1vsss132461200vsss132461800,chr1vsss132596600vsss132596800,chr1vsss132616800vsss132617200,chr1vsss132619000vsss132619200,chr1vsss132626000vsss132626400,chr1vsss132626600vsss132627000,chr1vsss132649400vsss132650000,chr1vsss132696000vsss132696200,chr1vsss132709600vsss132709800,chr1vsss132712000vsss132712200,chr1vsss132714000vsss132714200,chr1vsss132728800vsss132729200,chr1vsss132729600vsss132730200,chr1vsss132731000vsss132731200,chr1vsss132738800vsss132739000,chr1vsss132742800vsss132743000,chr1vsss132743400vsss132743600,chr1vsss132744400vsss132744600,chr1vsss152900400vsss152900600,chr1vsss152945800vsss152946000,chr1vsss152946600vsss152946800,chr1vsss153015800vsss153016200,chr1vsss153020800vsss153021000,chr1vsss158342200vsss158342400,chr1vsss158342800vsss158343200,chr1vsss158343600vsss158343800,chr1vsss158353200vsss158353400,chr1vsss158363800vsss158364200,chr1vsss158429600vsss158429800,chr1vsss158438000vsss158438400,chr1vsss158439400vsss158439600,chr1vsss158440000vsss158440200,chr1vsss158446800vsss158447000,chr1vsss158481000vsss158481200,chr1vsss158504400vsss158504600,chr1vsss158530200vsss158530600,chr1vsss158684800vsss158685200,chr1vsss162098200vsss162098600,chr1vsss216529400vsss216529800,chr1vsss216536200vsss216536400,chr1vsss216538400vsss216538600,chr1vsss216539800vsss216540000,chr1vsss216544200vsss216544400,chr1vsss216555400vsss216555800,chr1vsss216564600vsss216564800,chr1vsss216565000vsss216565400,chr1vsss216567400vsss216567600,chr1vsss216569400vsss216569800,chr1vsss216587600vsss216588000,chr1vsss216622800vsss216623000,chr1vsss217048800vsss217049600,chr1vsss217051000vsss217051400,chr1vsss221271000vsss221271200,chr1vsss221273400vsss221273600,chr1vsss221278000vsss221278200,chr1vsss221278800vsss221279000,chr1vsss221280200vsss221280800,chr1vsss221282800vsss221283400,chr1vsss221284000vsss221284200,chr1vsss221399600vsss221400000,chr1vsss221443000vsss221443200,chr1vsss221459800vsss221460000,chr1vsss221462800vsss221463200,chr1vsss221488000vsss221488200,chr1vsss226386400vsss226386800,chr1vsss226418800vsss226419400,chr1vsss238745800vsss238746200,chr1vsss241598400vsss241599400,chr1vsss258044000vsss258044200,chr1vsss258062800vsss258063000,chr1vsss258063800vsss258064000,chr1vsss258070200vsss258070400,chr1vsss258086200vsss258086400,chr1vsss28612600vsss28613000,chr1vsss28926800vsss28927000,chr1vsss31658400vsss31658600,chr1vsss72032800vsss72033200,chr1vsss72035200vsss72035400,chr1vsss72052800vsss72053400,chr1vsss72061600vsss72061800,chr1vsss72068400vsss72068800,chr1vsss72085400vsss72085800,chr1vsss72086200vsss72086400,chr1vsss72090400vsss72090600,chr1vsss72095000vsss72095400,chr1vsss72096000vsss72096600,chr1vsss72100000vsss72100400,chr1vsss72107000vsss72107400,chr1vsss72118800vsss72119000,chr1vsss72119600vsss72120000,chr1vsss72140400vsss72140600,chr1vsss72219400vsss72219800,chr1vsss72923800vsss72924800,chr1vsss77633400vsss77633800,chr1vsss77660400vsss77660600,chr1vsss77673800vsss77674000,chr1vsss77694800vsss77695000,chr1vsss77695800vsss77696000,chr1vsss77731600vsss77731800,chr1vsss77734600vsss77734800,chr1vsss77772000vsss77772200,chr1vsss77790400vsss77790600,chr1vsss77921000vsss77921200,chr1vsss77938600vsss77939000,chr2vsss10654200vsss10654400,chr2vsss10695200vsss10695400,chr2vsss10698200vsss10698600,chr2vsss10701000vsss10701200,chr2vsss10723400vsss10723600,chr2vsss10740000vsss10740200,chr2vsss10740400vsss10740800,chr2vsss1362600vsss1362800,chr2vsss1370800vsss1371000,chr2vsss1371200vsss1371600,chr2vsss1376600vsss1377000,chr2vsss151401200vsss151401600,chr2vsss24612000vsss24612200,chr2vsss59659200vsss59659400,chr2vsss59659800vsss59660800,chr2vsss62141600vsss62142000,chr2vsss6346800vsss6347200,chr2vsss6374800vsss6375800,chr2vsss72308200vsss72309000,chr2vsss72367000vsss72367200,chr2vsss74499200vsss74499400,chr2vsss74546600vsss74547000,chr2vsss85656000vsss85656200,chr2vsss87189400vsss87189600,chr2vsss96269800vsss96270000,chr3vsss2139400vsss2140400,chr3vsss2149800vsss2152000,chr3vsss2152200vsss2153200,chr3vsss2165000vsss2165400,chr3vsss2165800vsss2166000,chr3vsss2167200vsss2167600,chr3vsss2198400vsss2198600,chr3vsss2255800vsss2256000,chr3vsss2258600vsss2258800,chr3vsss2259600vsss2260400,chr3vsss2334400vsss2335200,chr3vsss2345200vsss2345600,chr3vsss32040400vsss32040600,chr3vsss32056000vsss32056400,chr3vsss43707800vsss43708000,chr3vsss49084800vsss49085000,chr3vsss49199400vsss49199600,chr3vsss49276000vsss49276200,chr3vsss49276600vsss49277000,chr3vsss49363400vsss49363600,chr3vsss49392800vsss49393000,chr3vsss49403200vsss49403400,chr3vsss56311200vsss56311400,chr3vsss56352800vsss56353200,chr3vsss56413600vsss56413800,chr3vsss56414200vsss56414400,chr3vsss56520600vsss56521200,chr3vsss56530200vsss56530800,chr3vsss56533200vsss56533600,chr3vsss67999400vsss67999600,chr3vsss73854200vsss73854400,chr3vsss73867400vsss73868600,chr3vsss73871000vsss73871200,chr3vsss73876400vsss73876600,chr3vsss73878200vsss73878400,chr3vsss73890200vsss73890400,chr3vsss77640200vsss77640400,chr3vsss77675800vsss77676200,chr3vsss77684400vsss77684600,chr3vsss77703800vsss77704200,chr3vsss77782400vsss77782600,chr3vsss77785000vsss77785400,chr3vsss92708200vsss92708400,chr3vsss93700000vsss93700200,chr3vsss93802600vsss93803200,chr3vsss93805200vsss93805400,chr3vsss93821400vsss93822000,chr3vsss93903200vsss93903400,chr4vsss10195000vsss10195200,chr4vsss10225000vsss10225200,chr4vsss10257200vsss10257400,chr4vsss10264800vsss10265200,chr4vsss10266000vsss10266400,chr4vsss10296200vsss10296400,chr4vsss103475600vsss103476200,chr4vsss10370200vsss10370400,chr4vsss103994400vsss103994600,chr4vsss10450600vsss10451400,chr4vsss10494200vsss10494800,chr4vsss10501000vsss10501200,chr4vsss10552600vsss10552800,chr4vsss10553000vsss10553200,chr4vsss111649600vsss111649800,chr4vsss111724000vsss111724200,chr4vsss111821800vsss111822200,chr4vsss111827600vsss111827800,chr4vsss111843600vsss111843800,chr4vsss111870400vsss111870800,chr4vsss111872000vsss111872800,chr4vsss111877200vsss111877400,chr4vsss111877600vsss111878400,chr4vsss111883400vsss111883800,chr4vsss111885600vsss111886000,chr4vsss111886200vsss111886600,chr4vsss111891200vsss111891400,chr4vsss111892400vsss111892600,chr4vsss111905800vsss111906200,chr4vsss111918000vsss111918200,chr4vsss111926600vsss111927400,chr4vsss111932600vsss111933000,chr4vsss111933400vsss111933600,chr4vsss111936800vsss111937200,chr4vsss111943800vsss111944000,chr4vsss111944200vsss111944600,chr4vsss111950000vsss111950400,chr4vsss111961400vsss111961600,chr4vsss111968200vsss111968400,chr4vsss111969000vsss111969200,chr4vsss111980400vsss111980600,chr4vsss111983400vsss111983600,chr4vsss111985200vsss111985400,chr4vsss111987800vsss111988000,chr4vsss111988600vsss111989200,chr4vsss112060800vsss112061200,chr4vsss117441600vsss117442000,chr4vsss117466000vsss117466400,chr4vsss117466600vsss117467000,chr4vsss117467600vsss117468000,chr4vsss117468200vsss117468400,chr4vsss117484800vsss117485000,chr4vsss117500600vsss117500800,chr4vsss117502000vsss117502200,chr4vsss117512000vsss117512200,chr4vsss117536000vsss117536200,chr4vsss117538600vsss117538800,chr4vsss117544800vsss117545600,chr4vsss117546400vsss117546600,chr4vsss117548000vsss117548600,chr4vsss117553200vsss117553400,chr4vsss117562200vsss117562400,chr4vsss117563000vsss117563600,chr4vsss117572800vsss117573200,chr4vsss130570800vsss130571200,chr4vsss47083000vsss47083400,chr4vsss57646600vsss57646800,chr4vsss57737000vsss57737200,chr4vsss75790200vsss75790800,chr4vsss75792000vsss75792400,chr4vsss75792800vsss75793000,chr4vsss75825400vsss75825600,chr4vsss75826600vsss75827200,chr4vsss75844400vsss75844600,chr4vsss75847200vsss75847400,chr4vsss75848200vsss75848600,chr4vsss75871600vsss75872000,chr4vsss75878000vsss75878200,chr4vsss75883000vsss75883200,chr4vsss75888400vsss75888600,chr4vsss75905000vsss75905200,chr4vsss75927600vsss75928000,chr4vsss75939000vsss75940200,chr4vsss75945000vsss75945800,chr4vsss75946400vsss75947400,chr4vsss81316200vsss81316400,chr4vsss81320800vsss81321400,chr4vsss81377400vsss81377800,chr4vsss82441600vsss82442000,chr4vsss82450200vsss82450800,chr4vsss83461200vsss83461600,chr4vsss83493800vsss83494000,chr4vsss83503000vsss83503200,chr4vsss83532200vsss83532400,chr4vsss83544400vsss83544600,chr4vsss83555600vsss83556000,chr4vsss83559400vsss83559800,chr4vsss83567800vsss83568200,chr4vsss83573000vsss83573400,chr4vsss83585400vsss83585600,chr4vsss83640800vsss83641000,chr4vsss89700400vsss89701800,chr4vsss89704000vsss89704400,chr4vsss89713600vsss89713800,chr4vsss89715200vsss89715600,chr4vsss89717600vsss89718200,chr4vsss89718400vsss89718600,chr4vsss89846000vsss89846400,chr4vsss92105200vsss92105800,chr4vsss92109800vsss92110000,chr4vsss92124200vsss92124400,chr4vsss92247800vsss92248000,chr4vsss92293800vsss92294200,chr4vsss92523400vsss92523800,chr4vsss92524200vsss92524600,chr5vsss19677000vsss19677200,chr5vsss20014400vsss20014800,chr5vsss20020000vsss20020200,chr5vsss20021800vsss20022200,chr5vsss21732400vsss21732600,chr5vsss21745200vsss21745400,chr5vsss22402000vsss22402200,chr5vsss32060000vsss32060600,chr5vsss32318400vsss32318600,chr5vsss32342400vsss32342600,chr5vsss32486600vsss32487400,chr5vsss62081800vsss62082000,chr5vsss63915600vsss63915800,chr5vsss64205400vsss64205600,chr5vsss64209800vsss64210000,chr5vsss64231600vsss64231800,chr5vsss8322000vsss8322400,chr5vsss8363000vsss8363200,chr5vsss8383000vsss8383400,chr5vsss8383800vsss8384000,chr5vsss8393000vsss8393200,chr5vsss8393400vsss8394600,chr5vsss8397400vsss8397600,chr5vsss8416600vsss8416800,chr5vsss8417200vsss8417400,chr5vsss8446800vsss8447000,chr5vsss8449000vsss8449200,chr5vsss8545800vsss8546200,chr6vsss12054800vsss12055000,chr6vsss145329800vsss145330000,chr6vsss145332800vsss145333000,chr6vsss145334000vsss145334200,chr6vsss145345800vsss145346200,chr6vsss34052400vsss34052600,chr6vsss34125400vsss34125600,chr6vsss34150200vsss34150400,chr6vsss34152000vsss34152600,chr6vsss34154200vsss34154400,chr6vsss49236800vsss49237200,chr6vsss49255800vsss49256000,chr6vsss49267600vsss49268200,chr6vsss49344200vsss49344800,chr6vsss49345600vsss49345800,chr6vsss54547000vsss54547200,chr6vsss64144000vsss64144200,chr6vsss80011800vsss80012000,chr6vsss83906400vsss83906600,chr6vsss83989800vsss83990200,chr6vsss84044600vsss84044800,chr6vsss84831200vsss84832000,chr6vsss84855000vsss84855200,chr6vsss84855600vsss84855800,chr6vsss85274400vsss85275000,chr6vsss85275400vsss85275600,chr6vsss85277200vsss85277800,chr6vsss88738400vsss88739400,chr6vsss88739600vsss88739800,chr6vsss88744600vsss88745600,chr7vsss10342800vsss10343000,chr7vsss10357200vsss10358000,chr7vsss10368600vsss10368800,chr7vsss10374400vsss10375200,chr7vsss10837800vsss10838600,chr7vsss10839800vsss10840000,chr7vsss10869400vsss10869600,chr7vsss11055000vsss11055600,chr7vsss11077400vsss11078200,chr7vsss11135800vsss11136000,chr7vsss22888400vsss22889000,chr7vsss23727600vsss23727800,chr7vsss24219400vsss24220000,chr7vsss24820400vsss24820600,chr7vsss24906200vsss24906600,chr7vsss24928200vsss24928600,chr7vsss24968200vsss24968600,chr7vsss76183400vsss76183600,chr7vsss76188800vsss76189200,chr8vsss101570000vsss101570800,chr8vsss11102800vsss11103000,chr8vsss1360400vsss1361800,chr8vsss1373200vsss1373400,chr8vsss1376800vsss1377000,chr8vsss1377800vsss1378400,chr8vsss1402800vsss1403200,chr8vsss65334600vsss65335200,chr8vsss65377600vsss65378000,chr8vsss85045600vsss85045800,chr9vsss11919800vsss11920200,chr9vsss12688800vsss12689000,chr9vsss12689200vsss12689600,chr9vsss12703200vsss12703400,chr9vsss12761000vsss12761200,chr9vsss12766000vsss12766400,chr9vsss12840000vsss12840400,chr9vsss12842200vsss12842400,chr9vsss12847000vsss12847400,chr9vsss134965400vsss134965600,chr9vsss134988200vsss134989200,chr9vsss134999200vsss134999400,chr9vsss135002800vsss135003200,chr9vsss135050000vsss135050400,chr9vsss135073600vsss135073800,chr9vsss135074200vsss135074400,chr9vsss45631600vsss45631800,chr9vsss45632600vsss45633200,chr9vsss45633400vsss45634200,chr9vsss45650800vsss45651000,chr9vsss45654800vsss45655000,chr9vsss67358600vsss67358800,chr9vsss67371400vsss67372000,chr9vsss67379800vsss67380200,chr9vsss67410400vsss67410600,chr9vsss67900200vsss67900400,chr9vsss67903000vsss67903800,chr9vsss67935000vsss67935400,chr9vsss67936200vsss67936400,chr9vsss67943800vsss67944200,chr9vsss91354200vsss91354400,chr9vsss91354800vsss91355000,chr9vsss91482600vsss91483200,chrUn_NW_018084833v1vsss932600vsss933200,chrUn_NW_018084979v1vsss3041600vsss3041800,chrUn_NW_018084979v1vsss3056800vsss3057200,chrUn_NW_018084979v1vsss3062000vsss3062200,chrXvsss106339400vsss106339800,chrXvsss106341000vsss106341200,chrXvsss106356200vsss106356800,chrXvsss111698000vsss111698200,chrXvsss111704200vsss111704400,chrXvsss111828600vsss111829400,chrXvsss111898000vsss111898200,chrXvsss111902600vsss111903000,chrXvsss114546800vsss114547200,chrXvsss83016000vsss83016400</t>
  </si>
  <si>
    <t>ADA,AGER,AIF1,AKT1,ANXA1,AP3B1,APP,ATAD5,ATP11C,AXL,BCL10,BCL2,BCL6,BTK,BTLA,CAPN3,CARD11,CCR2,CCR7,CD1D,CD2,CD226,CD24,CD244,CD247,CD27,CD28,CD38,CD3D,CD3E,CD3G,CD4,CD40,CD40LG,CD46,CD47,CD5,CD55,CD6,CD74,CD80,CD83,CD86,CDC42,CLECL1,CTGF,CTLA4,CYLD,DMTN,DOCK8,DPP4,DUSP10,EBI3,EFNB2,F2RL1,FAM49B,FCRL3,FGF10,FGR,FLOT2,FLT3LG,FYN,GAB2,GAS6,GATA3,GPR183,GRAP2,GRB2,HAVCR2,HES1,HLA-DQA1,HLA-DQA2,HLA-DRA,HLA-DRB1,HLA-DRB5,HLA-G,HLX,HMGB1,HSPH1,ICOS,IFNG,IGF2,IGLL1,IL10,IL12B,IL12RB1,IL15,IL1B,IL2,IL21,IL23A,IL23R,IL2RA,IL6,IL6ST,IL7,IL7R,INPP5D,IRS2,ITGB2,ITPKB,JAK2,KARS,KIRREL1,LCK,LYN,MALT1,MAP3K14,MAP3K8,MEF2C,MLH1,MMP14,MSH6,MYB,NCK1,NCK2,NCKAP1L,NFATC2,NOD2,NR4A3,PAK1,PAXIP1,PDCD1LG2,PELI1,PIK3CA,PIK3R1,PIK3R6,PLEK,PRDM1,PRKCQ,PRKCZ,PTAFR,PTPN11,RAC1,RASAL3,RASGRP1,RIF1,RIPK2,RPS6KA1,SART1,SASH3,SELP,SHB,SIRPG,SLAMF1,SLC39A10,SNX4,SOCS1,SOCS5,STAP1,STAT5B,STAT6,SYK,TACR1,TBX21,TESPA1,TGFB1,TGFBR2,THBS1,TLR4,TLR9,TMIGD2,TNFSF11,TNIP2,TRAF2,TRAF6,UNG,VAV1,VAV3,VCAM1,VTCN1,WNT5A,XCL1,ZAP70,ZMIZ1</t>
  </si>
  <si>
    <t>chr10vsss23637800vsss23638200,chr10vsss23756400vsss23756600,chr10vsss24333400vsss24334000,chr10vsss56131400vsss56131600,chr10vsss56222600vsss56222800,chr10vsss56241600vsss56241800,chr10vsss56264600vsss56264800,chr10vsss56300000vsss56300200,chr10vsss56310800vsss56311000,chr10vsss56311600vsss56311800,chr10vsss56359800vsss56360000,chr10vsss56424600vsss56424800,chr10vsss65124000vsss65124400,chr10vsss66386400vsss66386600,chr10vsss66386800vsss66387000,chr11vsss20943000vsss20943200,chr11vsss21132800vsss21133200,chr11vsss68189200vsss68189600,chr11vsss68189800vsss68190000,chr11vsss68359800vsss68360000,chr11vsss7201800vsss7202400,chr11vsss78604200vsss78604600,chr12vsss14692800vsss14693000,chr12vsss14757600vsss14757800,chr12vsss20299200vsss20299400,chr12vsss20315800vsss20316000,chr12vsss20566200vsss20566400,chr12vsss20581800vsss20582000,chr12vsss2336800vsss2337000,chr12vsss2340200vsss2340400,chr12vsss23956200vsss23956600,chr12vsss23971600vsss23972200,chr12vsss23983200vsss23983600,chr12vsss24066600vsss24067600,chr12vsss24072400vsss24072800,chr12vsss3205400vsss3205600,chr12vsss3828200vsss3828400,chr12vsss39656000vsss39656800,chr12vsss50012000vsss50012600,chr12vsss6678600vsss6679600,chr13vsss125637800vsss125638400,chr13vsss138463400vsss138463800,chr13vsss138477800vsss138478400,chr13vsss151433400vsss151433600,chr13vsss158633800vsss158634000,chr13vsss16824400vsss16824800,chr13vsss16851200vsss16851600,chr13vsss18290200vsss18290400,chr13vsss18402400vsss18402600,chr13vsss207049800vsss207050200,chr13vsss207116400vsss207116600,chr13vsss21709400vsss21709600,chr13vsss29041400vsss29042200,chr13vsss29413800vsss29414200,chr13vsss32202400vsss32202600,chr13vsss32822800vsss32823000,chr13vsss35292800vsss35293400,chr13vsss4024000vsss4024200,chr13vsss45423600vsss45423800,chr13vsss45442200vsss45442400,chr13vsss45464000vsss45464200,chr13vsss45478000vsss45478200,chr13vsss52378800vsss52379200,chr13vsss52801200vsss52801800,chr13vsss52872200vsss52872400,chr13vsss67425400vsss67425600,chr13vsss73703400vsss73703600,chr14vsss100915800vsss100916000,chr14vsss104206400vsss104206600,chr14vsss107665000vsss107665400,chr14vsss107687800vsss107688000,chr14vsss11066800vsss11067000,chr14vsss110803000vsss110803200,chr14vsss141220000vsss141220200,chr14vsss141223400vsss141224800,chr14vsss15033000vsss15033200,chr14vsss30904200vsss30904400,chr14vsss32087800vsss32088000,chr14vsss49838600vsss49839000,chr14vsss76763000vsss76763200,chr14vsss76763600vsss76764000,chr15vsss107110400vsss107110600,chr15vsss107111800vsss107112000,chr15vsss111177800vsss111178000,chr15vsss126710000vsss126710200,chr15vsss138266400vsss138266600,chr15vsss138654600vsss138654800,chr15vsss138699400vsss138699600,chr15vsss68049600vsss68049800,chr15vsss80046400vsss80046600,chr15vsss86474200vsss86474600,chr16vsss21304600vsss21304800,chr16vsss21359800vsss21360600,chr16vsss46118400vsss46118600,chr16vsss46486600vsss46486800,chr16vsss46511600vsss46511800,chr16vsss52011200vsss52011400,chr16vsss53664800vsss53665200,chr16vsss53700200vsss53700400,chr16vsss53702000vsss53702600,chr16vsss53723200vsss53723400,chr16vsss54246600vsss54247800,chr17vsss30242000vsss30242400,chr17vsss30269800vsss30270000,chr17vsss30270400vsss30271000,chr17vsss30273400vsss30273800,chr17vsss30299800vsss30300400,chr17vsss30300600vsss30301400,chr17vsss39903000vsss39903200,chr17vsss43369800vsss43370000,chr17vsss47071000vsss47071400,chr17vsss50387400vsss50388000,chr18vsss50596600vsss50596800,chr18vsss654200vsss654400,chr18vsss720400vsss721000,chr18vsss7436800vsss7437000,chr18vsss7437400vsss7438600,chr1vsss111039000vsss111039200,chr1vsss111041200vsss111041400,chr1vsss111887000vsss111887200,chr1vsss113496400vsss113496800,chr1vsss116560000vsss116560200,chr1vsss116572800vsss116573000,chr1vsss130373400vsss130373600,chr1vsss130417400vsss130417600,chr1vsss131353400vsss131353600,chr1vsss132707000vsss132707200,chr1vsss164773000vsss164773400,chr1vsss2086000vsss2086200,chr1vsss215942800vsss215943000,chr1vsss21715800vsss21716000,chr1vsss21721400vsss21721600,chr1vsss21721800vsss21722000,chr1vsss221441600vsss221442000,chr1vsss221490200vsss221490400,chr1vsss221492200vsss221492400,chr1vsss228145000vsss228145200,chr1vsss235791600vsss235791800,chr1vsss238727000vsss238727200,chr1vsss238727800vsss238728200,chr1vsss238748800vsss238749000,chr1vsss238807800vsss238808200,chr1vsss242400vsss242800,chr1vsss254965800vsss254966600,chr1vsss255563400vsss255563600,chr1vsss255565600vsss255565800,chr1vsss255598400vsss255598600,chr1vsss255624800vsss255625000,chr1vsss25887000vsss25887200,chr1vsss261344600vsss261344800,chr1vsss261435400vsss261435600,chr1vsss261614800vsss261615200,chr1vsss268592200vsss268592400,chr1vsss272986400vsss272986600,chr1vsss34696400vsss34696600,chr1vsss355200vsss355400,chr1vsss509400vsss509600,chr1vsss72315600vsss72316000,chr1vsss7458000vsss7458200,chr1vsss77620000vsss77620200,chr1vsss77661200vsss77661600,chr1vsss8608800vsss8609000,chr2vsss119779400vsss119779600,chr2vsss136424800vsss136426000,chr2vsss141922400vsss141922600,chr2vsss15243800vsss15244200,chr2vsss24669600vsss24669800,chr2vsss25927800vsss25928000,chr2vsss3252400vsss3252600,chr2vsss4825000vsss4825400,chr2vsss4835400vsss4835600,chr2vsss49718000vsss49718200,chr2vsss49745200vsss49745400,chr2vsss51229200vsss51229600,chr2vsss59598200vsss59598400,chr2vsss59601400vsss59601600,chr2vsss59604200vsss59604400,chr2vsss61448400vsss61448600,chr2vsss64853800vsss64854000,chr2vsss65955200vsss65955400,chr2vsss69383600vsss69383800,chr2vsss69384400vsss69384600,chr2vsss7182200vsss7182400,chr2vsss80442200vsss80442600,chr2vsss87350200vsss87350400,chr2vsss96219000vsss96219400,chr3vsss102823200vsss102823400,chr3vsss11371400vsss11371600,chr3vsss128881800vsss128882000,chr3vsss17977400vsss17978800,chr3vsss18633200vsss18633400,chr3vsss19487200vsss19487600,chr3vsss19488200vsss19488400,chr3vsss26063800vsss26064000,chr3vsss30902800vsss30903000,chr3vsss30980200vsss30980400,chr3vsss38675000vsss38675600,chr3vsss4758200vsss4758400,chr3vsss4785400vsss4785800,chr3vsss4786000vsss4786400,chr3vsss56304400vsss56304600,chr3vsss56537800vsss56538000,chr3vsss56538400vsss56538600,chr3vsss56539200vsss56539600,chr3vsss56540000vsss56540200,chr3vsss71198200vsss71198800,chr3vsss71220600vsss71221600,chr3vsss71222000vsss71222200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3vsss97042000vsss97042200,chr3vsss97126000vsss97126200,chr3vsss97273600vsss97274200,chr3vsss97498600vsss97498800,chr3vsss97518200vsss97518400,chr4vsss100985800vsss100986000,chr4vsss103970600vsss103971000,chr4vsss104101800vsss104102200,chr4vsss104103200vsss104103800,chr4vsss106687800vsss106688000,chr4vsss110183600vsss110183800,chr4vsss110184000vsss110184400,chr4vsss110192400vsss110192800,chr4vsss111299400vsss111299600,chr4vsss56343200vsss56343400,chr4vsss74263600vsss74263800,chr4vsss74316400vsss74316600,chr4vsss75839200vsss75839400,chr4vsss75902000vsss75902200,chr4vsss7847000vsss7847200,chr4vsss88948200vsss88948400,chr4vsss90067200vsss90067400,chr4vsss92239600vsss92240000,chr4vsss92253800vsss92254000,chr4vsss93883400vsss93883800,chr4vsss93914600vsss93915600,chr4vsss93916200vsss93916400,chr4vsss93974400vsss93974600,chr5vsss11302000vsss11302200,chr5vsss11347200vsss11347400,chr5vsss11456600vsss11457000,chr5vsss14023800vsss14024000,chr5vsss19570800vsss19571000,chr5vsss29075600vsss29075800,chr5vsss32034000vsss32034200,chr5vsss32716200vsss32716600,chr5vsss33779600vsss33779800,chr5vsss34690400vsss34690600,chr5vsss34976000vsss34976400,chr5vsss48704200vsss48704400,chr5vsss6292800vsss6293200,chr5vsss62973200vsss62973400,chr5vsss6367800vsss6368000,chr5vsss63779800vsss63780400,chr5vsss63916400vsss63917400,chr5vsss64276800vsss64277000,chr5vsss7432600vsss7432800,chr5vsss76220400vsss76220800,chr5vsss87412400vsss87412600,chr5vsss87428200vsss87428600,chr5vsss87451400vsss87451600,chr5vsss87485200vsss87485600,chr6vsss1116000vsss1116200,chr6vsss1131800vsss1132200,chr6vsss1152200vsss1152400,chr6vsss16926200vsss16926400,chr6vsss169609200vsss169609600,chr6vsss169717200vsss169717400,chr6vsss170286600vsss170287400,chr6vsss170292200vsss170292400,chr6vsss17049000vsss17049200,chr6vsss19576000vsss19576200,chr6vsss19591200vsss19591600,chr6vsss4101400vsss4101800,chr6vsss4178600vsss4179000,chr6vsss43219600vsss43220000,chr6vsss47994200vsss47994600,chr6vsss48990000vsss48990200,chr6vsss49247400vsss49247600,chr6vsss49258600vsss49259200,chr6vsss49340000vsss49340400,chr6vsss49791600vsss49791800,chr6vsss49834200vsss49834600,chr6vsss51221400vsss51221800,chr6vsss51260000vsss51260600,chr6vsss53115200vsss53115400,chr6vsss58397600vsss58397800,chr6vsss66954800vsss66955200,chr6vsss6737400vsss6737600,chr6vsss6861000vsss6861400,chr6vsss70029600vsss70030400,chr6vsss70031000vsss70031200,chr6vsss70045200vsss70045400,chr6vsss70112000vsss70112200,chr6vsss83779600vsss83780000,chr6vsss95819200vsss95819400,chr6vsss96766600vsss96766800,chr6vsss98329400vsss98329600,chr7vsss114435600vsss114435800,chr7vsss114456200vsss114456400,chr7vsss114497000vsss114498000,chr7vsss114518400vsss114519000,chr7vsss120285200vsss120286200,chr7vsss120286600vsss120288400,chr7vsss139400vsss139800,chr7vsss17037400vsss17037600,chr7vsss17242400vsss17242600,chr7vsss17281200vsss17281400,chr7vsss1775000vsss1775200,chr7vsss22498400vsss22498600,chr7vsss23712800vsss23713000,chr7vsss31816600vsss31816800,chr7vsss38143400vsss38143600,chr7vsss38217400vsss38217800,chr7vsss48000vsss48200,chr7vsss5203200vsss5204200,chr7vsss53071800vsss53072000,chr7vsss53083400vsss53083600,chr7vsss5308400vsss5308600,chr7vsss5340400vsss5340600,chr7vsss55359600vsss55359800,chr7vsss92191000vsss92191200,chr7vsss92194000vsss92194200,chr8vsss120138200vsss120138400,chr8vsss135252000vsss135252400,chr8vsss31330400vsss31330600,chr8vsss31363600vsss31363800,chr8vsss41541400vsss41541600,chr8vsss71963000vsss71963200,chr8vsss85199000vsss85199200,chr8vsss85200200vsss85200400,chr9vsss102788200vsss102788400,chr9vsss102788800vsss102789000,chr9vsss103359600vsss103359800,chr9vsss115071600vsss115072200,chr9vsss124822000vsss124822400,chr9vsss136257400vsss136257800,chr9vsss45533800vsss45534000,chr9vsss66498400vsss66498600,chr9vsss6684000vsss6684400,chr9vsss67397600vsss67397800,chr9vsss67403400vsss67403800,chr9vsss67405200vsss67405400,chr9vsss67928800vsss67929000,chr9vsss72602200vsss72602400,chr9vsss87451000vsss87451200,chr9vsss91506200vsss91506400,chrUn_NW_018084833v1vsss838200vsss838400,chrUn_NW_018084979v1vsss3237600vsss3237800,chrUn_NW_018085018v1vsss96800vsss97000,chrXvsss106615800vsss106616200,chrXvsss106661600vsss106661800,chrXvsss42783200vsss42783600,chrXvsss51947600vsss51947800,chrXvsss98708600vsss98709400</t>
  </si>
  <si>
    <t>ADA,ADAM10,ADAM8,ADGRE5,ADGRG3,ANO6,ANPEP,ANXA2,APEH,ARL8A,ARPC5,ATG5,ATG7,ATP6V0A1,AXL,BATF2,BCL11B,BCL3,BCL6,BIN2,BLNK,C16orf62,C1orf35,C5AR1,CAND1,CANT1,CAP1,CCL5,CCR6,CCR9,CCT2,CD180,CD1D,CD2,CD28,CD300A,CD4,CD44,CD47,CD55,CD58,CD86,CD93,CDK6,CEBPG,CHGA,CKAP4,CMTM6,CMTM7,COTL1,CPPED1,CRTC3,CSF1,CTPS1,CTSB,CYP26B1,CYSTM1,DLL1,DLL4,DNAJC13,DOCK10,DOCK2,DOCK8,DOK3,DYNLT1,EDN2,EIF2AK4,ELF4,EP300,FADD,FAS,FCGR3B,FGL2,FOXP1,FUCA2,FUT7,FYN,FZD5,GAA,GDI2,GHDC,GMFG,GNS,GPR18,GPR183,GPR84,GSN,HDAC4,HDAC9,HEBP2,HHEX,HMGB1,HSH2D,HVCN1,ICOSLG,IGF2R,IKZF1,IL10,IL15,IL21R,IL33,IL6,IL7R,IQGAP1,IRF4,ITGA4,ITGB1,JAG2,JAML,KCNAB2,KIT,KLF6,LAMP1,LAMP2,LAMTOR1,LAMTOR2,LAT,LAT2,LCP1,LCP2,LRMP,LTA4H,LTBR,LTF,LYL1,LYN,MAFB,MAPK14,MEF2C,MIF,MLH1,MSN,MYH9,NCR3,NDRG1,NFAM1,NIT2,NKX2-3,NLRC3,NOTCH2,ORM2,OSTF1,P2RX1,PECAM1,PIK3CD,PIK3R1,PKP1,PLAC8,PLCG2,PLCL2,POU2F2,PPIA,PPP3CA,PREX1,PRKCD,PRKCE,PRSS2,PSMC2,PSMD14,PSMD6,PSMD7,PTGES2,PTK2B,PTPN2,PTPN22,PTPN6,PTPRB,PTPRN2,QPCT,RAB27A,RAB29,RAB31,RAB3A,RAB4B,RAC1,RAP1B,RASGRP1,RHOF,RHOH,RORA,RSAD2,SCAMP1,SDCBP,SEMA4A,SERPINB6,SHB,SIGLEC5,SLA2,SLAMF6,SLC2A3,SLC44A2,SMAD3,SOX4,SP3,SPI1,SPN,SRF,SRP14,STAT5B,STBD1,STK10,STOM,STXBP3,SURF4,SWAP70,TBX21,TCF7,TCIRG1,TGFB1,TGFBR2,THEMIS,TICAM2,TMC6,TNFSF18,TNFSF8,TPD52,TRAF6,TUSC2,TXNDC5,UBD,VCL,VCP,WAS,ZAP70,ZFP36L1,ZFP36L2,ZFPM1,ZNF683</t>
  </si>
  <si>
    <t>chr10vsss10641600vsss10641800,chr10vsss10643200vsss10643400,chr10vsss10681800vsss10682000,chr10vsss11688600vsss11688800,chr10vsss27814400vsss27814600,chr10vsss27920000vsss27920200,chr10vsss56131400vsss56131600,chr10vsss56222600vsss56222800,chr10vsss56241600vsss56241800,chr10vsss56264600vsss56264800,chr10vsss56300000vsss56300200,chr10vsss56310800vsss56311000,chr10vsss56311600vsss56311800,chr10vsss56359800vsss56360000,chr10vsss56424600vsss56424800,chr10vsss64802400vsss64802600,chr10vsss64820600vsss64820800,chr11vsss21132800vsss21133200,chr11vsss25474400vsss25474800,chr11vsss25823800vsss25824000,chr11vsss7201800vsss7202400,chr11vsss78604200vsss78604600,chr12vsss1377600vsss1379000,chr12vsss14926200vsss14926400,chr12vsss14984000vsss14984200,chr12vsss1641400vsss1642000,chr12vsss1645400vsss1645800,chr12vsss1646000vsss1646400,chr12vsss19292200vsss19292400,chr12vsss20566200vsss20566400,chr12vsss22093600vsss22093800,chr12vsss22162400vsss22162600,chr12vsss22165200vsss22165400,chr12vsss23956200vsss23956600,chr12vsss23971600vsss23972200,chr12vsss23983200vsss23983600,chr12vsss24066600vsss24067600,chr12vsss24072400vsss24072800,chr12vsss39656000vsss39656800,chr12vsss44004200vsss44004600,chr12vsss44131400vsss44131800,chr12vsss44196400vsss44197000,chr12vsss44204800vsss44205800,chr12vsss44657000vsss44657200,chr12vsss46781000vsss46781200,chr12vsss46815000vsss46815200,chr12vsss47717400vsss47717800,chr12vsss50463800vsss50464200,chr12vsss50467400vsss50468000,chr12vsss50471600vsss50471800,chr12vsss6560000vsss6560200,chr12vsss6678600vsss6679600,chr13vsss117501000vsss117501200,chr13vsss125637800vsss125638400,chr13vsss133877800vsss133878000,chr13vsss134084200vsss134084400,chr13vsss134101200vsss134101400,chr13vsss134173200vsss134173400,chr13vsss135273200vsss135273400,chr13vsss138463400vsss138463800,chr13vsss138477800vsss138478400,chr13vsss1932200vsss1932400,chr13vsss198564200vsss198564400,chr13vsss205745600vsss205747400,chr13vsss21709400vsss21709600,chr13vsss29413800vsss29414200,chr13vsss3411800vsss3412000,chr13vsss3449000vsss3449400,chr13vsss35292800vsss35293400,chr13vsss4024000vsss4024200,chr13vsss45423600vsss45423800,chr13vsss45442200vsss45442400,chr13vsss45464000vsss45464200,chr13vsss45478000vsss45478200,chr13vsss99575200vsss99575800,chr13vsss99668200vsss99668400,chr14vsss108127400vsss108127600,chr14vsss131958600vsss131958800,chr14vsss131960600vsss131960800,chr14vsss141220000vsss141220200,chr14vsss141223400vsss141224800,chr14vsss15033000vsss15033200,chr14vsss21084600vsss21084800,chr14vsss49247000vsss49247200,chr14vsss49254400vsss49254800,chr14vsss49838600vsss49839000,chr14vsss51126800vsss51127400,chr14vsss51127800vsss51128000,chr14vsss97196200vsss97196600,chr15vsss107110400vsss107110600,chr15vsss107111800vsss107112000,chr15vsss111177800vsss111178000,chr15vsss120299800vsss120300000,chr15vsss67489200vsss67489400,chr15vsss68049600vsss68049800,chr15vsss80558800vsss80559000,chr15vsss80594000vsss80594400,chr15vsss80604400vsss80604600,chr15vsss86474200vsss86474600,chr15vsss95637600vsss95637800,chr15vsss95638200vsss95638800,chr15vsss95676400vsss95676600,chr15vsss99584000vsss99584400,chr16vsss21304600vsss21304800,chr16vsss21359800vsss21360600,chr16vsss24431600vsss24431800,chr16vsss24434400vsss24434800,chr16vsss24506400vsss24507000,chr16vsss24507200vsss24507800,chr16vsss3954200vsss3954600,chr16vsss46118400vsss46118600,chr16vsss46486600vsss46486800,chr16vsss46511600vsss46511800,chr16vsss52011200vsss52011400,chr16vsss53664800vsss53665200,chr16vsss53700200vsss53700400,chr16vsss53702000vsss53702600,chr16vsss53723200vsss53723400,chr16vsss66000000vsss66000400,chr16vsss71869000vsss71869200,chr17vsss11290600vsss11290800,chr17vsss11304000vsss11304400,chr17vsss34761600vsss34761800,chr17vsss35677200vsss35677400,chr17vsss39903000vsss39903200,chr17vsss47071000vsss47071400,chr17vsss51792600vsss51793000,chr17vsss52890200vsss52890400,chr17vsss52964800vsss52965000,chr18vsss36803000vsss36803200,chr18vsss36886800vsss36887000,chr18vsss36918800vsss36919000,chr18vsss36960400vsss36960600,chr18vsss37386800vsss37387000,chr18vsss43729600vsss43729800,chr18vsss43730200vsss43730600,chr18vsss43758400vsss43758600,chr18vsss50452600vsss50452800,chr1vsss107013200vsss107013400,chr1vsss107014600vsss107014800,chr1vsss127937800vsss127938000,chr1vsss131353400vsss131353600,chr1vsss132707000vsss132707200,chr1vsss13746000vsss13746200,chr1vsss143451800vsss143452600,chr1vsss145976600vsss145976800,chr1vsss164773000vsss164773400,chr1vsss190259400vsss190259600,chr1vsss190266000vsss190266200,chr1vsss190268000vsss190268200,chr1vsss190319800vsss190320400,chr1vsss190365200vsss190365400,chr1vsss215942800vsss215943000,chr1vsss222121800vsss222122000,chr1vsss238727000vsss238727200,chr1vsss238727800vsss238728200,chr1vsss238748800vsss238749000,chr1vsss238807800vsss238808200,chr1vsss261009400vsss261009600,chr1vsss261435400vsss261435600,chr1vsss261614800vsss261615200,chr1vsss261660600vsss261660800,chr1vsss271768800vsss271769400,chr1vsss271823800vsss271824000,chr1vsss273468200vsss273468600,chr1vsss34696400vsss34696600,chr1vsss72315600vsss72316000,chr1vsss77620000vsss77620200,chr1vsss77661200vsss77661600,chr1vsss98431000vsss98431200,chr1vsss98841400vsss98841600,chr2vsss119779400vsss119779600,chr2vsss136424800vsss136426000,chr2vsss15335200vsss15335400,chr2vsss24669600vsss24669800,chr2vsss3252400vsss3252600,chr2vsss33134400vsss33134600,chr2vsss33137000vsss33137200,chr2vsss4899600vsss4900000,chr2vsss59683000vsss59683400,chr2vsss69104600vsss69104800,chr2vsss69118600vsss69118800,chr2vsss70807200vsss70807400,chr2vsss70815400vsss70815600,chr2vsss70853600vsss70854200,chr2vsss73633800vsss73634400,chr2vsss73748600vsss73749000,chr2vsss753800vsss754000,chr2vsss96219000vsss96219400,chr3vsss11371400vsss11371600,chr3vsss117856800vsss117857000,chr3vsss128881800vsss128882000,chr3vsss17977400vsss17978800,chr3vsss18593000vsss18594200,chr3vsss18633200vsss18633400,chr3vsss38675000vsss38675600,chr3vsss4758200vsss4758400,chr3vsss4785400vsss4785800,chr3vsss4786000vsss4786400,chr3vsss56304400vsss56304600,chr3vsss56537800vsss56538000,chr3vsss56538400vsss56538600,chr3vsss56539200vsss56539600,chr3vsss56540000vsss56540200,chr3vsss73887200vsss73887600,chr3vsss93731400vsss93731800,chr3vsss93898200vsss93898400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10113600vsss10114000,chr4vsss10281600vsss10282200,chr4vsss10334200vsss10334400,chr4vsss10334600vsss10335000,chr4vsss10477200vsss10477600,chr4vsss106687800vsss106688000,chr4vsss111826600vsss111826800,chr4vsss111827000vsss111827200,chr4vsss2582000vsss2582200,chr4vsss2859000vsss2859200,chr4vsss29534200vsss29534600,chr4vsss55528000vsss55528200,chr4vsss75839200vsss75839400,chr4vsss75902000vsss75902200,chr4vsss83578200vsss83579000,chr4vsss83589000vsss83589200,chr4vsss866200vsss866400,chr4vsss90067200vsss90067400,chr4vsss92239600vsss92240000,chr4vsss92253800vsss92254000,chr4vsss94990400vsss94991000,chr4vsss96024200vsss96024400,chr4vsss98620600vsss98620800,chr5vsss18432600vsss18432800,chr5vsss18435000vsss18435600,chr5vsss20017400vsss20017600,chr5vsss21749400vsss21749600,chr5vsss61755000vsss61755200,chr5vsss61917000vsss61917200,chr5vsss62493400vsss62494400,chr5vsss6292800vsss6293200,chr5vsss6367800vsss6368000,chr5vsss63779800vsss63780400,chr5vsss63916400vsss63917400,chr5vsss7432600vsss7432800,chr5vsss8444800vsss8445200,chr5vsss8825000vsss8825200,chr6vsss108343000vsss108343200,chr6vsss129437000vsss129437200,chr6vsss146118600vsss146119000,chr6vsss147318600vsss147318800,chr6vsss16926200vsss16926400,chr6vsss17049000vsss17049200,chr6vsss19022000vsss19022200,chr6vsss2858000vsss2858200,chr6vsss2860400vsss2860800,chr6vsss2861000vsss2861200,chr6vsss2863400vsss2863600,chr6vsss2922200vsss2922800,chr6vsss2932800vsss2933200,chr6vsss2935000vsss2935200,chr6vsss3058200vsss3058400,chr6vsss44902400vsss44902600,chr6vsss49340000vsss49340400,chr6vsss53115200vsss53115400,chr6vsss54580000vsss54580400,chr6vsss55240200vsss55240600,chr6vsss64163800vsss64164000,chr6vsss6737400vsss6737600,chr6vsss6861000vsss6861400,chr6vsss70029600vsss70030400,chr6vsss70031000vsss70031200,chr6vsss70045200vsss70045400,chr6vsss70112000vsss70112200,chr6vsss80603000vsss80603800,chr6vsss83779600vsss83780000,chr6vsss91408400vsss91408600,chr6vsss96766600vsss96766800,chr7vsss114071400vsss114072000,chr7vsss114089800vsss114090400,chr7vsss114106600vsss114106800,chr7vsss114118200vsss114119200,chr7vsss114189600vsss114189800,chr7vsss139400vsss139800,chr7vsss22867600vsss22867800,chr7vsss23712800vsss23713000,chr7vsss24891200vsss24891400,chr7vsss25134600vsss25135000,chr7vsss31816600vsss31816800,chr7vsss38018600vsss38019000,chr7vsss48000vsss48200,chr7vsss53466400vsss53466600,chr7vsss64539600vsss64540000,chr7vsss64677800vsss64678000,chr7vsss98430400vsss98430800,chr7vsss98435600vsss98436000,chr7vsss99147200vsss99147600,chr8vsss102863600vsss102863800,chr8vsss120138200vsss120138400,chr8vsss132930200vsss132930400,chr8vsss132957600vsss132957800,chr8vsss1406000vsss1406200,chr8vsss1508400vsss1508800,chr8vsss1581600vsss1582000,chr8vsss30055400vsss30055600,chr8vsss41541400vsss41541600,chr8vsss448000vsss449000,chr8vsss65363000vsss65363400,chr8vsss85199000vsss85199200,chr8vsss85200200vsss85200400,chr8vsss87908200vsss87908400,chr8vsss943400vsss943600,chr9vsss103359600vsss103359800,chr9vsss115071600vsss115072200,chr9vsss124822000vsss124822400,chr9vsss12657800vsss12658400,chr9vsss12658600vsss12659000,chr9vsss12831200vsss12831400,chr9vsss134947200vsss134947400,chr9vsss135020400vsss135020600,chr9vsss32914800vsss32915200,chr9vsss33014000vsss33014200,chr9vsss33033200vsss33033600,chr9vsss42878800vsss42879000,chr9vsss42885400vsss42885600,chr9vsss44304400vsss44304600,chr9vsss45533800vsss45534000,chr9vsss49632400vsss49632800,chr9vsss49645400vsss49645800,chr9vsss66498400vsss66498600,chr9vsss67124400vsss67124600,chr9vsss67397600vsss67397800,chr9vsss67403400vsss67403800,chr9vsss67405200vsss67405400,chr9vsss67928800vsss67929000,chr9vsss91506200vsss91506400,chrUn_NW_018084833v1vsss1344400vsss1344600,chrUn_NW_018084833v1vsss838200vsss838400,chrUn_NW_018084833v1vsss947200vsss947600,chrUn_NW_018084968v1vsss1959200vsss1960600,chrXvsss106337800vsss106338200,chrXvsss106376400vsss106376600,chrXvsss125037200vsss125037400,chrXvsss42783200vsss42783600,chrXvsss51947600vsss51947800</t>
  </si>
  <si>
    <t>A2M,ABR,ACTG1,ADA,ADAM8,ADAR,ANGPT1,APLF,APOA1,ARPC2,ARPC5,ATG5,BAIAP2,BCL6,BCR,BIRC2,BIRC3,C1QB,C5,C5AR1,C5AR2,CADM1,CARD9,CCL5,CD180,CD19,CD1D,CD247,CD28,CD300A,CD300E,CD300LF,CD300LG,CD34,CD4,CD46,CD55,CD86,CLEC12B,CNPY3,CPB2,CRTAM,CTSB,CTSL,CYFIP2,DAB2IP,DDX60,DUSP10,DUSP22,ECM1,EIF2AK4,ELF1,ELF2,ELMO1,EP300,ESR1,FADD,FAM49B,FBXW11,FCGRT,FES,FFAR2,FOS,FOXF1,FYB1,FYN,FZD5,GAB2,GRAP2,HCK,HLA-DMB,HLA-DRB1,HLA-DRB5,HLA-G,HLX,HMGB1,HMOX1,ICAM2,ICAM4,ICAM5,IGLL1,IKBKB,IKBKE,IKBKG,IL10,IL12A,IL12RB1,IL15,IL33,IL6,IL7R,IRF4,ITGA4,ITGB1,ITGB7,JAK1,JAML,KIT,KLRD1,LAMP1,LAT,LAT2,LCP2,LGALS9,LGMN,LGR4,LTF,LYN,MAPK10,MAPK14,MAPKAPK2,MBL2,MEF2C,MIF,MLH1,MUC13,MUC4,MUC5AC,MUC6,MYO1C,MYO1G,NCR3,NFAM1,NFATC1,NFATC2,NFKBIA,NLRC3,NLRC5,NPDC1,NR1H2,NR1H3,NSD2,OTUD7A,OTULIN,PAG1,PDE4B,PIK3AP1,PIK3CA,PIK3CD,PIK3R1,PIK3R2,PIK3R4,PLCG2,PLCL2,PLEKHA1,PPP3CA,PRAM1,PRKACB,PRKACG,PRKCD,PRKCE,PRKCH,PRKCQ,PRKCZ,PSMA6,PSMC2,PSMD14,PSMD6,PSMD7,PTK2,PTPN1,PTPN2,PTPN22,PTPN6,PTPRS,PUM2,RAB29,RAC1,RAPGEF1,RARA,RASGRP1,RBCK1,RFTN1,RGCC,RIOK3,RSAD2,RUNX1,S100A14,SARM1,SASH3,SCRIB,SFPQ,SHB,SKP1,SLA2,SLAMF6,SLC39A10,SMAD3,SMAD7,SOCS5,SPG21,SPN,SPNS2,SPON2,STAP1,STAT1,STAT2,STAT5B,TAB1,TANK,TBX21,TESPA1,TFRC,TGFB1,TGFB3,THEMIS,TICAM2,TLR10,TLR5,TNFSF18,TNIP1,TNIP2,TNIP3,TP53BP1,TRAF2,TRAF6,TRIL,UBASH3A,UFD1,UNC93B1,VAV2,VAV3,VSIG4,VTN,WAS,WIPF1,WIPF2,ZAP70,ZNF683</t>
  </si>
  <si>
    <t>chr10vsss42114600vsss42114800,chr11vsss7201800vsss7202400,chr12vsss1377600vsss1379000,chr12vsss14692800vsss14693000,chr12vsss14757600vsss14757800,chr12vsss1641400vsss1642000,chr12vsss1645400vsss1645800,chr12vsss1646000vsss1646400,chr12vsss22093600vsss22093800,chr12vsss22162400vsss22162600,chr12vsss22165200vsss22165400,chr12vsss47717400vsss47717800,chr13vsss117501000vsss117501200,chr13vsss132602600vsss132602800,chr13vsss151433400vsss151433600,chr13vsss32822800vsss32823000,chr13vsss35292800vsss35293400,chr14vsss28302800vsss28303000,chr14vsss42024600vsss42024800,chr14vsss42037200vsss42037600,chr14vsss49247000vsss49247200,chr14vsss49254400vsss49254800,chr14vsss49450400vsss49450600,chr14vsss49466400vsss49466800,chr14vsss49468000vsss49468600,chr14vsss49507000vsss49507200,chr14vsss97196200vsss97196600,chr15vsss120299800vsss120300000,chr15vsss80558800vsss80559000,chr15vsss80594000vsss80594400,chr15vsss80604400vsss80604600,chr16vsss46118400vsss46118600,chr16vsss46486600vsss46486800,chr16vsss46511600vsss46511800,chr16vsss66000000vsss66000400,chr17vsss30242000vsss30242400,chr17vsss30269800vsss30270000,chr17vsss30270400vsss30271000,chr17vsss30273400vsss30273800,chr17vsss30299800vsss30300400,chr17vsss30300600vsss30301400,chr17vsss35677200vsss35677400,chr17vsss35810600vsss35811000,chr17vsss35838000vsss35838200,chr17vsss35840800vsss35841200,chr17vsss41194400vsss41194600,chr17vsss41195600vsss41196000,chr17vsss41205000vsss41205200,chr17vsss41206200vsss41206400,chr18vsss36803000vsss36803200,chr18vsss36886800vsss36887000,chr18vsss36918800vsss36919000,chr18vsss36960400vsss36960600,chr18vsss37386800vsss37387000,chr18vsss50452600vsss50452800,chr1vsss261344600vsss261344800,chr1vsss273468200vsss273468600,chr1vsss77620000vsss77620200,chr1vsss77661200vsss77661600,chr2vsss10032400vsss10032600,chr2vsss133563800vsss133564400,chr2vsss133781800vsss133782000,chr2vsss15335200vsss15335400,chr2vsss59683000vsss59683400,chr2vsss69118600vsss69118800,chr2vsss69556600vsss69556800,chr3vsss4758200vsss4758400,chr3vsss4785400vsss4785800,chr3vsss4786000vsss4786400,chr3vsss73597600vsss73597800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111826600vsss111826800,chr4vsss111827000vsss111827200,chr4vsss125127800vsss125128000,chr4vsss125211600vsss125211800,chr4vsss125261000vsss125261200,chr4vsss125338600vsss125339600,chr4vsss125341200vsss125341600,chr4vsss125424000vsss125425000,chr4vsss1604200vsss1604400,chr4vsss2582000vsss2582200,chr4vsss2859000vsss2859200,chr4vsss75839200vsss75839400,chr4vsss75902000vsss75902200,chr4vsss83578200vsss83579000,chr4vsss83589000vsss83589200,chr4vsss93130800vsss93131000,chr4vsss93202200vsss93202400,chr5vsss10883000vsss10883200,chr5vsss11302000vsss11302200,chr5vsss11347200vsss11347400,chr5vsss11456600vsss11457000,chr6vsss27847800vsss27848000,chr6vsss2858000vsss2858200,chr6vsss2860400vsss2860800,chr6vsss2861000vsss2861200,chr6vsss2863400vsss2863600,chr6vsss2922200vsss2922800,chr6vsss2932800vsss2933200,chr6vsss2935000vsss2935200,chr6vsss3058200vsss3058400,chr6vsss3081800vsss3082000,chr6vsss49247400vsss49247600,chr6vsss49258600vsss49259200,chr6vsss6737400vsss6737600,chr6vsss6861000vsss6861400,chr7vsss31468600vsss31468800,chr7vsss5203200vsss5204200,chr7vsss5308400vsss5308600,chr7vsss5340400vsss5340600,chr7vsss54546400vsss54546600,chr8vsss448000vsss449000,chr9vsss1191600vsss1191800,chr9vsss124805800vsss124806400,chr9vsss124822000vsss124822400,chr9vsss1263000vsss1263200,chrUn_NW_018085018v1vsss96800vsss97000,chrXvsss42783200vsss42783600</t>
  </si>
  <si>
    <t>ACTG1,ADGRB1,ADORA2A,ARHGAP12,ARHGAP25,ARPC2,ARPC5,AXL,BAIAP2,BIN2,CD247,CD47,CD93,CDC42SE2,CDC7,CORO1C,CYFIP2,DNM2,ELMO1,ELMO3,FYN,GSN,HCK,HMGB1,ICAM5,IGLL1,IRF8,LYN,MBL2,MFGE8,MYH9,MYO1C,MYO1G,NCF2,NCF4,NR1H3,PEAR1,PECAM1,PIK3CA,PIK3R1,PIK3R2,PLCG2,PRKCD,PRKCE,PTK2,RAC1,RARA,RUBCN,SCARB1,SPON2,SYT7,TGM2,TM9SF4,TUB,TULP1,TUSC2,TXNDC5,VAV2,VAV3,WAS,WIPF1,WIPF2</t>
  </si>
  <si>
    <t>chr10vsss10641600vsss10641800,chr10vsss10643200vsss10643400,chr10vsss10681800vsss10682000,chr10vsss11688600vsss11688800,chr10vsss27814400vsss27814600,chr10vsss27920000vsss27920200,chr10vsss64802400vsss64802600,chr10vsss64820600vsss64820800,chr11vsss25474400vsss25474800,chr11vsss7201800vsss7202400,chr11vsss78604200vsss78604600,chr12vsss1377600vsss1379000,chr12vsss14926200vsss14926400,chr12vsss14984000vsss14984200,chr12vsss1641400vsss1642000,chr12vsss1645400vsss1645800,chr12vsss1646000vsss1646400,chr12vsss20566200vsss20566400,chr12vsss22093600vsss22093800,chr12vsss22162400vsss22162600,chr12vsss22165200vsss22165400,chr12vsss23956200vsss23956600,chr12vsss23971600vsss23972200,chr12vsss23983200vsss23983600,chr12vsss24066600vsss24067600,chr12vsss24072400vsss24072800,chr12vsss39656000vsss39656800,chr12vsss44004200vsss44004600,chr12vsss44131400vsss44131800,chr12vsss44196400vsss44197000,chr12vsss44204800vsss44205800,chr12vsss47717400vsss47717800,chr12vsss6560000vsss6560200,chr13vsss117501000vsss117501200,chr13vsss133877800vsss133878000,chr13vsss134084200vsss134084400,chr13vsss134101200vsss134101400,chr13vsss134173200vsss134173400,chr13vsss135273200vsss135273400,chr13vsss138463400vsss138463800,chr13vsss138477800vsss138478400,chr13vsss1932200vsss1932400,chr13vsss21709400vsss21709600,chr13vsss3411800vsss3412000,chr13vsss3449000vsss3449400,chr13vsss35292800vsss35293400,chr13vsss45423600vsss45423800,chr13vsss45442200vsss45442400,chr13vsss45464000vsss45464200,chr13vsss45478000vsss45478200,chr13vsss99575200vsss99575800,chr13vsss99668200vsss99668400,chr14vsss108127400vsss108127600,chr14vsss131958600vsss131958800,chr14vsss131960600vsss131960800,chr14vsss141220000vsss141220200,chr14vsss141223400vsss141224800,chr14vsss15033000vsss15033200,chr14vsss49247000vsss49247200,chr14vsss49254400vsss49254800,chr14vsss49838600vsss49839000,chr14vsss97196200vsss97196600,chr15vsss107110400vsss107110600,chr15vsss107111800vsss107112000,chr15vsss111177800vsss111178000,chr15vsss120299800vsss120300000,chr15vsss67489200vsss67489400,chr15vsss68049600vsss68049800,chr15vsss80558800vsss80559000,chr15vsss80594000vsss80594400,chr15vsss80604400vsss80604600,chr16vsss24431600vsss24431800,chr16vsss24434400vsss24434800,chr16vsss24506400vsss24507000,chr16vsss24507200vsss24507800,chr16vsss3954200vsss3954600,chr16vsss46118400vsss46118600,chr16vsss46486600vsss46486800,chr16vsss46511600vsss46511800,chr16vsss52011200vsss52011400,chr16vsss53664800vsss53665200,chr16vsss53700200vsss53700400,chr16vsss53702000vsss53702600,chr16vsss53723200vsss53723400,chr16vsss66000000vsss66000400,chr16vsss71869000vsss71869200,chr17vsss11290600vsss11290800,chr17vsss11304000vsss11304400,chr17vsss34761600vsss34761800,chr17vsss35677200vsss35677400,chr17vsss39903000vsss39903200,chr17vsss47071000vsss47071400,chr17vsss52890200vsss52890400,chr17vsss52964800vsss52965000,chr18vsss36803000vsss36803200,chr18vsss36886800vsss36887000,chr18vsss36918800vsss36919000,chr18vsss36960400vsss36960600,chr18vsss37386800vsss37387000,chr18vsss43729600vsss43729800,chr18vsss43730200vsss43730600,chr18vsss43758400vsss43758600,chr18vsss50452600vsss50452800,chr1vsss107013200vsss107013400,chr1vsss107014600vsss107014800,chr1vsss127937800vsss127938000,chr1vsss131353400vsss131353600,chr1vsss132707000vsss132707200,chr1vsss215942800vsss215943000,chr1vsss222121800vsss222122000,chr1vsss238727000vsss238727200,chr1vsss238727800vsss238728200,chr1vsss238748800vsss238749000,chr1vsss238807800vsss238808200,chr1vsss261009400vsss261009600,chr1vsss273468200vsss273468600,chr1vsss34696400vsss34696600,chr1vsss77620000vsss77620200,chr1vsss77661200vsss77661600,chr2vsss119779400vsss119779600,chr2vsss136424800vsss136426000,chr2vsss24669600vsss24669800,chr2vsss3252400vsss3252600,chr2vsss4899600vsss4900000,chr2vsss59683000vsss59683400,chr2vsss753800vsss754000,chr2vsss96219000vsss96219400,chr3vsss11371400vsss11371600,chr3vsss128881800vsss128882000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93731400vsss93731800,chr3vsss93898200vsss93898400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10113600vsss10114000,chr4vsss10281600vsss10282200,chr4vsss10334200vsss10334400,chr4vsss10334600vsss10335000,chr4vsss10477200vsss10477600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4vsss90067200vsss90067400,chr4vsss92239600vsss92240000,chr4vsss92253800vsss92254000,chr4vsss96024200vsss96024400,chr5vsss6292800vsss6293200,chr5vsss6367800vsss6368000,chr5vsss63779800vsss63780400,chr5vsss63916400vsss63917400,chr5vsss7432600vsss7432800,chr5vsss8444800vsss8445200,chr5vsss8825000vsss8825200,chr6vsss108343000vsss108343200,chr6vsss129437000vsss129437200,chr6vsss146118600vsss146119000,chr6vsss16926200vsss16926400,chr6vsss17049000vsss17049200,chr6vsss19022000vsss19022200,chr6vsss44902400vsss44902600,chr6vsss49340000vsss49340400,chr6vsss53115200vsss53115400,chr6vsss64163800vsss64164000,chr6vsss6737400vsss6737600,chr6vsss6861000vsss6861400,chr6vsss70029600vsss70030400,chr6vsss70031000vsss70031200,chr6vsss70045200vsss70045400,chr6vsss70112000vsss70112200,chr6vsss80603000vsss80603800,chr6vsss91408400vsss91408600,chr7vsss114071400vsss114072000,chr7vsss114089800vsss114090400,chr7vsss114106600vsss114106800,chr7vsss114118200vsss114119200,chr7vsss114189600vsss114189800,chr7vsss23712800vsss23713000,chr7vsss24891200vsss24891400,chr7vsss25134600vsss25135000,chr7vsss31816600vsss31816800,chr7vsss38018600vsss38019000,chr7vsss64539600vsss64540000,chr7vsss64677800vsss64678000,chr8vsss102863600vsss102863800,chr8vsss1406000vsss1406200,chr8vsss1508400vsss1508800,chr8vsss1581600vsss1582000,chr8vsss30055400vsss30055600,chr8vsss448000vsss449000,chr8vsss85199000vsss85199200,chr8vsss85200200vsss85200400,chr8vsss943400vsss943600,chr9vsss103359600vsss103359800,chr9vsss124822000vsss124822400,chr9vsss12657800vsss12658400,chr9vsss12658600vsss12659000,chr9vsss12831200vsss12831400,chr9vsss134947200vsss134947400,chr9vsss135020400vsss135020600,chr9vsss32914800vsss32915200,chr9vsss33014000vsss33014200,chr9vsss33033200vsss33033600,chr9vsss42878800vsss42879000,chr9vsss42885400vsss42885600,chr9vsss49632400vsss49632800,chr9vsss49645400vsss49645800,chr9vsss67124400vsss67124600,chr9vsss67397600vsss67397800,chr9vsss67403400vsss67403800,chr9vsss67928800vsss67929000,chr9vsss91506200vsss91506400,chrUn_NW_018084833v1vsss1344400vsss1344600,chrUn_NW_018084833v1vsss947200vsss947600,chrXvsss106337800vsss106338200,chrXvsss106376400vsss106376600,chrXvsss125037200vsss125037400,chrXvsss42783200vsss42783600,chrXvsss51947600vsss51947800</t>
  </si>
  <si>
    <t>ACTG1,ADA,ADAM8,ARPC2,ARPC5,BAIAP2,BIRC2,BIRC3,C1QB,C5,C5AR1,C5AR2,CADM1,CARD9,CCL5,CD180,CD19,CD1D,CD247,CD28,CD300LF,CD4,CD46,CD55,CD86,CNPY3,CRTAM,CTSB,CTSL,CYFIP2,EIF2AK4,ELMO1,EP300,FADD,FAM49B,FBXW11,FFAR2,FYB1,FYN,FZD5,GAB2,GRAP2,HCK,HLA-DMB,HLA-DRB1,HLA-DRB5,HLX,HMGB1,ICAM2,IGLL1,IKBKB,IKBKE,IKBKG,IL12A,IL12RB1,IL15,IL33,IL6,LAMP1,LAT,LAT2,LCP2,LGALS9,LGMN,LYN,MAPK14,MAPKAPK2,MBL2,MEF2C,MIF,MLH1,MUC13,MUC4,MUC5AC,MUC6,MYO1C,MYO1G,NCR3,NFAM1,NFATC2,NFKBIA,NLRC5,NSD2,OTULIN,PAG1,PDE4B,PIK3AP1,PIK3CA,PIK3CD,PIK3R1,PIK3R2,PIK3R4,PLCG2,PLEKHA1,PRKACB,PRKACG,PRKCD,PRKCE,PRKCQ,PRKCZ,PSMA6,PSMC2,PSMD14,PSMD6,PSMD7,PTK2,PTPN22,PTPN6,RAC1,RARA,RASGRP1,RBCK1,RFTN1,RGCC,RIOK3,RSAD2,S100A14,SASH3,SFPQ,SHB,SKP1,SLA2,SLAMF6,SOCS5,SPG21,SPON2,STAT5B,TAB1,TANK,TBX21,TFRC,TGFB1,THEMIS,TICAM2,TLR10,TLR5,TNIP1,TNIP2,TNIP3,TP53BP1,TRAF2,TRAF6,TRIL,UNC93B1,VAV2,VAV3,VSIG4,WAS,WIPF1,WIPF2,ZAP70</t>
  </si>
  <si>
    <t>chr10vsss42114600vsss42114800,chr10vsss43245200vsss43245600,chr10vsss56131400vsss56131600,chr10vsss56222600vsss56222800,chr10vsss56241600vsss56241800,chr10vsss56264600vsss56264800,chr10vsss56300000vsss56300200,chr10vsss56310800vsss56311000,chr10vsss56311600vsss56311800,chr10vsss56359800vsss56360000,chr10vsss56424600vsss56424800,chr11vsss7201800vsss7202400,chr11vsss7636800vsss7637000,chr12vsss1377600vsss1379000,chr12vsss14692800vsss14693000,chr12vsss14757600vsss14757800,chr12vsss15982600vsss15982800,chr12vsss1641400vsss1642000,chr12vsss1645400vsss1645800,chr12vsss1646000vsss1646400,chr12vsss18046000vsss18046200,chr12vsss22093600vsss22093800,chr12vsss22162400vsss22162600,chr12vsss22165200vsss22165400,chr12vsss3205400vsss3205600,chr12vsss44657000vsss44657200,chr12vsss47717400vsss47717800,chr12vsss47851800vsss47852000,chr12vsss50190000vsss50190600,chr12vsss60242400vsss60243400,chr13vsss117501000vsss117501200,chr13vsss132602600vsss132602800,chr13vsss133877800vsss133878000,chr13vsss134084200vsss134084400,chr13vsss134101200vsss134101400,chr13vsss134173200vsss134173400,chr13vsss151433400vsss151433600,chr13vsss16824400vsss16824800,chr13vsss16851200vsss16851600,chr13vsss189567200vsss189567600,chr13vsss189704800vsss189705200,chr13vsss190031000vsss190031600,chr13vsss197483800vsss197484200,chr13vsss32822800vsss32823000,chr13vsss34662000vsss34662400,chr13vsss35292800vsss35293400,chr13vsss73703400vsss73703600,chr14vsss28302800vsss28303000,chr14vsss42024600vsss42024800,chr14vsss42037200vsss42037600,chr14vsss49247000vsss49247200,chr14vsss49254400vsss49254800,chr14vsss49450400vsss49450600,chr14vsss49466400vsss49466800,chr14vsss49468000vsss49468600,chr14vsss49507000vsss49507200,chr14vsss97196200vsss97196600,chr15vsss120299800vsss120300000,chr15vsss134891800vsss134892000,chr15vsss135084600vsss135085400,chr15vsss135088000vsss135088400,chr15vsss135116200vsss135116400,chr15vsss135120800vsss135121400,chr15vsss136609400vsss136609800,chr15vsss80558800vsss80559000,chr15vsss80594000vsss80594400,chr15vsss80604400vsss80604600,chr15vsss86474200vsss86474600,chr16vsss46118400vsss46118600,chr16vsss46486600vsss46486800,chr16vsss46511600vsss46511800,chr16vsss51706800vsss51707200,chr16vsss54246600vsss54247800,chr16vsss66000000vsss66000400,chr17vsss27383400vsss27383800,chr17vsss27384000vsss27384600,chr17vsss27823600vsss27823800,chr17vsss27834400vsss27834600,chr17vsss27934200vsss27934400,chr17vsss30242000vsss30242400,chr17vsss30269800vsss30270000,chr17vsss30270400vsss30271000,chr17vsss30273400vsss30273800,chr17vsss30299800vsss30300400,chr17vsss30300600vsss30301400,chr17vsss35677200vsss35677400,chr17vsss35810600vsss35811000,chr17vsss35838000vsss35838200,chr17vsss35840800vsss35841200,chr17vsss41194400vsss41194600,chr17vsss41195600vsss41196000,chr17vsss41205000vsss41205200,chr17vsss41206200vsss41206400,chr17vsss52964800vsss52965000,chr17vsss58241200vsss58241400,chr17vsss58550800vsss58551200,chr17vsss58556600vsss58556800,chr18vsss36803000vsss36803200,chr18vsss36886800vsss36887000,chr18vsss36918800vsss36919000,chr18vsss36960400vsss36960600,chr18vsss37386800vsss37387000,chr18vsss50331800vsss50334400,chr18vsss50335000vsss50335200,chr18vsss50452600vsss50452800,chr18vsss55308400vsss55308600,chr1vsss129404200vsss129404400,chr1vsss129405000vsss129405400,chr1vsss129430800vsss129431000,chr1vsss219210600vsss219210800,chr1vsss219646000vsss219646200,chr1vsss242400vsss242800,chr1vsss253801200vsss253801400,chr1vsss253801800vsss253802800,chr1vsss261344600vsss261344800,chr1vsss268033000vsss268033200,chr1vsss273468200vsss273468600,chr1vsss355200vsss355400,chr1vsss509400vsss509600,chr1vsss7458000vsss7458200,chr1vsss77620000vsss77620200,chr1vsss77661200vsss77661600,chr1vsss9430200vsss9430400,chr2vsss10032400vsss10032600,chr2vsss133563800vsss133564400,chr2vsss133781800vsss133782000,chr2vsss150046600vsss150046800,chr2vsss150076600vsss150077000,chr2vsss150083800vsss150084000,chr2vsss15335200vsss15335400,chr2vsss41974400vsss41974800,chr2vsss41975400vsss41975600,chr2vsss5225200vsss5225800,chr2vsss59683000vsss59683400,chr2vsss59989600vsss59990000,chr2vsss69118600vsss69118800,chr2vsss69556600vsss69556800,chr2vsss69809600vsss69809800,chr2vsss70874200vsss70874400,chr2vsss74417800vsss74418000,chr2vsss74441000vsss74441200,chr2vsss80442200vsss80442600,chr3vsss10419600vsss10420000,chr3vsss1575600vsss1577000,chr3vsss16392800vsss16393000,chr3vsss18433400vsss18433600,chr3vsss4758200vsss4758400,chr3vsss4785400vsss4785800,chr3vsss4786000vsss4786400,chr3vsss73597600vsss73597800,chr3vsss92116000vsss92116200,chr3vsss92145600vsss92145800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111826600vsss111826800,chr4vsss111827000vsss111827200,chr4vsss123528800vsss123530000,chr4vsss123532400vsss123532800,chr4vsss125127800vsss125128000,chr4vsss125211600vsss125211800,chr4vsss125261000vsss125261200,chr4vsss125338600vsss125339600,chr4vsss125341200vsss125341600,chr4vsss125424000vsss125425000,chr4vsss1604200vsss1604400,chr4vsss2582000vsss2582200,chr4vsss2859000vsss2859200,chr4vsss75839200vsss75839400,chr4vsss75902000vsss75902200,chr4vsss83578200vsss83579000,chr4vsss83589000vsss83589200,chr4vsss866200vsss866400,chr4vsss93130800vsss93131000,chr4vsss93202200vsss93202400,chr5vsss103269000vsss103269200,chr5vsss10883000vsss10883200,chr5vsss11302000vsss11302200,chr5vsss11347200vsss11347400,chr5vsss11456600vsss11457000,chr5vsss5811400vsss5811800,chr5vsss61872200vsss61872400,chr5vsss61917000vsss61917200,chr5vsss9618000vsss9618800,chr6vsss146118600vsss146119000,chr6vsss27847800vsss27848000,chr6vsss2858000vsss2858200,chr6vsss2860400vsss2860800,chr6vsss2861000vsss2861200,chr6vsss2863400vsss2863600,chr6vsss2922200vsss2922800,chr6vsss2932800vsss2933200,chr6vsss2935000vsss2935200,chr6vsss3058200vsss3058400,chr6vsss3081800vsss3082000,chr6vsss42968800vsss42969000,chr6vsss49247400vsss49247600,chr6vsss49258600vsss49259200,chr6vsss54786000vsss54786200,chr6vsss59792800vsss59793200,chr6vsss6737400vsss6737600,chr6vsss6861000vsss6861400,chr6vsss75528400vsss75528800,chr6vsss75540600vsss75540800,chr6vsss83024000vsss83024600,chr6vsss83040800vsss83041000,chr6vsss95819200vsss95819400,chr6vsss98329400vsss98329600,chr7vsss104281600vsss104281800,chr7vsss114071400vsss114072000,chr7vsss114089800vsss114090400,chr7vsss114106600vsss114106800,chr7vsss114118200vsss114119200,chr7vsss114189600vsss114189800,chr7vsss19916000vsss19916400,chr7vsss19916600vsss19916800,chr7vsss19917000vsss19917200,chr7vsss20054400vsss20054600,chr7vsss20152600vsss20152800,chr7vsss31468600vsss31468800,chr7vsss5203200vsss5204200,chr7vsss5308400vsss5308600,chr7vsss5340400vsss5340600,chr7vsss54546400vsss54546600,chr7vsss57104200vsss57105000,chr7vsss57128400vsss57129000,chr7vsss76156600vsss76156800,chr8vsss448000vsss449000,chr9vsss1191600vsss1191800,chr9vsss124805800vsss124806400,chr9vsss124822000vsss124822400,chr9vsss1263000vsss1263200,chr9vsss126902800vsss126903000,chr9vsss127051600vsss127051800,chr9vsss127065000vsss127065200,chr9vsss44304400vsss44304600,chr9vsss45240400vsss45240600,chr9vsss46253000vsss46253200,chr9vsss46275800vsss46276000,chr9vsss67397600vsss67397800,chr9vsss67403400vsss67403800,chr9vsss9598000vsss9598400,chrUn_NW_018085018v1vsss96800vsss97000,chrXvsss16187400vsss16187600,chrXvsss42783200vsss42783600</t>
  </si>
  <si>
    <t>ACKR3,ACKR4,ACTG1,ADGRB1,ADORA2A,ADRB2,AMPH,ANKFY1,AP2A1,APOA1,APOBR,APOL1,APP,ARC,ARHGAP12,ARHGAP25,ARHGAP27,ARPC2,ARPC5,ARRB1,ATP9A,AXL,BAIAP2,BIN2,CAP1,CARMIL1,CD247,CD47,CD93,CDC42SE2,CDC7,CLEC9A,CLN3,CORO1C,CSNK1E,CUBN,CYFIP2,DLL1,DNAJC13,DNM2,DOCK2,EHD4,ELMO1,ELMO3,EPN1,EPN2,FCHO1,FKBP15,FNBP1L,FYN,GRK2,GSN,HCK,HIP1,HMGB1,HSPH1,HYOU1,ICAM5,IGF2R,IGLL1,IRF8,ITGA4,ITGB1,ITSN1,LDLR,LDLRAP1,LGALS3BP,LRP10,LRP3,LRSAM1,LYN,MAPKAPK2,MARCH2,MBL2,MFGE8,MRC2,MYH9,MYO1C,MYO1G,NCF2,NCF4,NECAP2,NEURL1B,NR1H3,PACSIN2,PDLIM7,PEAR1,PECAM1,PIK3C2A,PIK3CA,PIK3R1,PIK3R2,PLCG2,PPT1,PRG4,PRKCD,PRKCE,PSTPIP1,PTK2,RAB22A,RAB31,RABGEF1,RAC1,RAMP3,RARA,RIN2,RIN3,RUBCN,SCARB1,SCARF1,SCRIB,SGIP1,SH3BP4,SH3GL1,SH3KBP1,SNX8,SNX9,SPON2,STAB1,STON1,STON1-GTF2A1L,STON2,SYT1,SYT7,TFRC,TGFBR2,TGM2,TM9SF4,TMPRSS13,TNK2,TUB,TULP1,TUSC2,TXNDC5,VAV2,VAV3,VLDLR,VTN,WAS,WIPF1,WIPF2</t>
  </si>
  <si>
    <t>chr10vsss23637800vsss23638200,chr10vsss23756400vsss23756600,chr10vsss24333400vsss24334000,chr10vsss65124000vsss65124400,chr11vsss7201800vsss7202400,chr11vsss78604200vsss78604600,chr12vsss14692800vsss14693000,chr12vsss14757600vsss14757800,chr12vsss20299200vsss20299400,chr12vsss20315800vsss20316000,chr12vsss20566200vsss20566400,chr12vsss20581800vsss20582000,chr12vsss2336800vsss2337000,chr12vsss2340200vsss2340400,chr12vsss3205400vsss3205600,chr12vsss3828200vsss3828400,chr12vsss39656000vsss39656800,chr12vsss50012000vsss50012600,chr12vsss6678600vsss6679600,chr13vsss138463400vsss138463800,chr13vsss138477800vsss138478400,chr13vsss151433400vsss151433600,chr13vsss158633800vsss158634000,chr13vsss16824400vsss16824800,chr13vsss16851200vsss16851600,chr13vsss18402400vsss18402600,chr13vsss29413800vsss29414200,chr13vsss32202400vsss32202600,chr13vsss35292800vsss35293400,chr13vsss45423600vsss45423800,chr13vsss45442200vsss45442400,chr13vsss45464000vsss45464200,chr13vsss45478000vsss45478200,chr13vsss52378800vsss52379200,chr13vsss52801200vsss52801800,chr13vsss52872200vsss52872400,chr13vsss67425400vsss67425600,chr13vsss73703400vsss73703600,chr14vsss141220000vsss141220200,chr14vsss141223400vsss141224800,chr14vsss15033000vsss15033200,chr14vsss30904200vsss30904400,chr14vsss32087800vsss32088000,chr14vsss49838600vsss49839000,chr14vsss76763000vsss76763200,chr14vsss76763600vsss76764000,chr15vsss68049600vsss68049800,chr16vsss52011200vsss52011400,chr16vsss53664800vsss53665200,chr16vsss53700200vsss53700400,chr16vsss53702000vsss53702600,chr16vsss53723200vsss53723400,chr16vsss54246600vsss54247800,chr17vsss30242000vsss30242400,chr17vsss30269800vsss30270000,chr17vsss30270400vsss30271000,chr17vsss30273400vsss30273800,chr17vsss30299800vsss30300400,chr17vsss30300600vsss30301400,chr17vsss50387400vsss50388000,chr18vsss50596600vsss50596800,chr18vsss654200vsss654400,chr18vsss720400vsss721000,chr18vsss7436800vsss7437000,chr18vsss7437400vsss7438600,chr1vsss111887000vsss111887200,chr1vsss113496400vsss113496800,chr1vsss116560000vsss116560200,chr1vsss116572800vsss116573000,chr1vsss131353400vsss131353600,chr1vsss132707000vsss132707200,chr1vsss215942800vsss215943000,chr1vsss21715800vsss21716000,chr1vsss21721400vsss21721600,chr1vsss21721800vsss21722000,chr1vsss228145000vsss228145200,chr1vsss235791600vsss235791800,chr1vsss254965800vsss254966600,chr1vsss25887000vsss25887200,chr1vsss261344600vsss261344800,chr1vsss261435400vsss261435600,chr1vsss261614800vsss261615200,chr1vsss268592200vsss268592400,chr1vsss272986400vsss272986600,chr1vsss7458000vsss7458200,chr1vsss8608800vsss8609000,chr2vsss119779400vsss119779600,chr2vsss141922400vsss141922600,chr2vsss15243800vsss15244200,chr2vsss24669600vsss24669800,chr2vsss25927800vsss25928000,chr2vsss4825000vsss4825400,chr2vsss4835400vsss4835600,chr2vsss51229200vsss51229600,chr2vsss59598200vsss59598400,chr2vsss59601400vsss59601600,chr2vsss59604200vsss59604400,chr2vsss64853800vsss64854000,chr2vsss69383600vsss69383800,chr2vsss69384400vsss69384600,chr2vsss7182200vsss7182400,chr2vsss80442200vsss80442600,chr2vsss87350200vsss87350400,chr3vsss102823200vsss102823400,chr3vsss11371400vsss11371600,chr3vsss18633200vsss18633400,chr3vsss26063800vsss26064000,chr3vsss30902800vsss30903000,chr3vsss30980200vsss30980400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104101800vsss104102200,chr4vsss104103200vsss104103800,chr4vsss110183600vsss110183800,chr4vsss110184000vsss110184400,chr4vsss110192400vsss110192800,chr4vsss111299400vsss111299600,chr4vsss74263600vsss74263800,chr4vsss74316400vsss74316600,chr4vsss75839200vsss75839400,chr4vsss75902000vsss75902200,chr4vsss7847000vsss7847200,chr4vsss88948200vsss88948400,chr4vsss93974400vsss93974600,chr5vsss14023800vsss14024000,chr5vsss19570800vsss19571000,chr5vsss29075600vsss29075800,chr5vsss32034000vsss32034200,chr5vsss32716200vsss32716600,chr5vsss33779600vsss33779800,chr5vsss34690400vsss34690600,chr5vsss34976000vsss34976400,chr5vsss48704200vsss48704400,chr5vsss6292800vsss6293200,chr5vsss62973200vsss62973400,chr5vsss6367800vsss6368000,chr5vsss63779800vsss63780400,chr5vsss64276800vsss64277000,chr5vsss76220400vsss76220800,chr5vsss87412400vsss87412600,chr5vsss87428200vsss87428600,chr5vsss87451400vsss87451600,chr5vsss87485200vsss87485600,chr6vsss16926200vsss16926400,chr6vsss169609200vsss169609600,chr6vsss169717200vsss169717400,chr6vsss17049000vsss17049200,chr6vsss19576000vsss19576200,chr6vsss19591200vsss19591600,chr6vsss4101400vsss4101800,chr6vsss4178600vsss4179000,chr6vsss47994200vsss47994600,chr6vsss48990000vsss48990200,chr6vsss49340000vsss49340400,chr6vsss53115200vsss53115400,chr6vsss58397600vsss58397800,chr6vsss66954800vsss66955200,chr6vsss70029600vsss70030400,chr6vsss70031000vsss70031200,chr6vsss70045200vsss70045400,chr6vsss70112000vsss70112200,chr6vsss95819200vsss95819400,chr6vsss98329400vsss98329600,chr7vsss114435600vsss114435800,chr7vsss114456200vsss114456400,chr7vsss114497000vsss114498000,chr7vsss114518400vsss114519000,chr7vsss139400vsss139800,chr7vsss1775000vsss1775200,chr7vsss22498400vsss22498600,chr7vsss31816600vsss31816800,chr7vsss48000vsss48200,chr7vsss5203200vsss5204200,chr7vsss53071800vsss53072000,chr7vsss53083400vsss53083600,chr7vsss5308400vsss5308600,chr7vsss5340400vsss5340600,chr7vsss55359600vsss55359800,chr8vsss135252000vsss135252400,chr8vsss31330400vsss31330600,chr8vsss31363600vsss31363800,chr8vsss41541400vsss41541600,chr8vsss71963000vsss71963200,chr9vsss102788200vsss102788400,chr9vsss102788800vsss102789000,chr9vsss103359600vsss103359800,chr9vsss124822000vsss124822400,chr9vsss6684000vsss6684400,chr9vsss67928800vsss67929000,chrUn_NW_018085018v1vsss96800vsss97000,chrXvsss98708600vsss98709400</t>
  </si>
  <si>
    <t>ADAM10,ADAM8,ADGRE5,ADGRG3,ANO6,ANPEP,ANXA2,APEH,ARL8A,ARPC5,ATG7,ATP6V0A1,BATF2,BIN2,C16orf62,C1orf35,C5AR1,CAND1,CANT1,CAP1,CCL5,CCT2,CD300A,CD44,CD47,CD55,CD58,CD86,CD93,CHGA,CKAP4,CMTM6,COTL1,CPPED1,CRTC3,CSF1,CTSB,CYSTM1,DNAJC13,DOCK2,DOK3,DYNLT1,EDN2,FCGR3B,FGL2,FOXP1,FUCA2,GAA,GDI2,GHDC,GMFG,GNS,GPR84,GSN,HEBP2,HMGB1,HVCN1,IGF2R,IL33,IQGAP1,IRF4,KCNAB2,KIT,LAMP1,LAMP2,LAMTOR1,LAMTOR2,LAT,LAT2,LCP2,LRMP,LTA4H,LTBR,LTF,LYN,MAPK14,MIF,NDRG1,NFAM1,NIT2,ORM2,OSTF1,P2RX1,PECAM1,PIK3CD,PKP1,PLAC8,PPIA,PREX1,PRKCD,PRKCE,PRSS2,PSMC2,PSMD14,PSMD6,PSMD7,PTGES2,PTPN6,PTPRB,PTPRN2,QPCT,RAB27A,RAB31,RAB3A,RAB4B,RAC1,RAP1B,RASGRP1,RHOF,RHOH,SCAMP1,SDCBP,SERPINB6,SIGLEC5,SLC2A3,SLC44A2,SPI1,SRP14,STBD1,STK10,STOM,STXBP3,SURF4,TCIRG1,TGFB1,TGFBR2,TICAM2,TMC6,TRAF6,TXNDC5,UBD,VCL,VCP</t>
  </si>
  <si>
    <t>chr10vsss23637800vsss23638200,chr10vsss23756400vsss23756600,chr10vsss24333400vsss24334000,chr10vsss65124000vsss65124400,chr11vsss20943000vsss20943200,chr11vsss21132800vsss21133200,chr11vsss68359800vsss68360000,chr11vsss7201800vsss7202400,chr11vsss78604200vsss78604600,chr12vsss14692800vsss14693000,chr12vsss14757600vsss14757800,chr12vsss20299200vsss20299400,chr12vsss20315800vsss20316000,chr12vsss20566200vsss20566400,chr12vsss20581800vsss20582000,chr12vsss2336800vsss2337000,chr12vsss2340200vsss2340400,chr12vsss3205400vsss3205600,chr12vsss3828200vsss3828400,chr12vsss50012000vsss50012600,chr12vsss6678600vsss6679600,chr13vsss138463400vsss138463800,chr13vsss138477800vsss138478400,chr13vsss151433400vsss151433600,chr13vsss158633800vsss158634000,chr13vsss18402400vsss18402600,chr13vsss189567200vsss189567600,chr13vsss189704800vsss189705200,chr13vsss190031000vsss190031600,chr13vsss21709400vsss21709600,chr13vsss29413800vsss29414200,chr13vsss32202400vsss32202600,chr13vsss35292800vsss35293400,chr13vsss4024000vsss4024200,chr13vsss45423600vsss45423800,chr13vsss45442200vsss45442400,chr13vsss45464000vsss45464200,chr13vsss45478000vsss45478200,chr13vsss52378800vsss52379200,chr13vsss52801200vsss52801800,chr13vsss52872200vsss52872400,chr13vsss67425400vsss67425600,chr13vsss73703400vsss73703600,chr14vsss11066800vsss11067000,chr14vsss110803000vsss110803200,chr14vsss141220000vsss141220200,chr14vsss141223400vsss141224800,chr14vsss15033000vsss15033200,chr14vsss30904200vsss30904400,chr14vsss32087800vsss32088000,chr14vsss49838600vsss49839000,chr14vsss76763000vsss76763200,chr14vsss76763600vsss76764000,chr15vsss126710000vsss126710200,chr15vsss68049600vsss68049800,chr16vsss46118400vsss46118600,chr16vsss52011200vsss52011400,chr16vsss54246600vsss54247800,chr17vsss30242000vsss30242400,chr17vsss30269800vsss30270000,chr17vsss30270400vsss30271000,chr17vsss30273400vsss30273800,chr17vsss30299800vsss30300400,chr17vsss30300600vsss30301400,chr17vsss47071000vsss47071400,chr18vsss50596600vsss50596800,chr18vsss654200vsss654400,chr18vsss720400vsss721000,chr18vsss7436800vsss7437000,chr18vsss7437400vsss7438600,chr1vsss111039000vsss111039200,chr1vsss111041200vsss111041400,chr1vsss111887000vsss111887200,chr1vsss113496400vsss113496800,chr1vsss116560000vsss116560200,chr1vsss116572800vsss116573000,chr1vsss131353400vsss131353600,chr1vsss132707000vsss132707200,chr1vsss2086000vsss2086200,chr1vsss215942800vsss215943000,chr1vsss21715800vsss21716000,chr1vsss21721400vsss21721600,chr1vsss21721800vsss21722000,chr1vsss228145000vsss228145200,chr1vsss235791600vsss235791800,chr1vsss242400vsss242800,chr1vsss254965800vsss254966600,chr1vsss25887000vsss25887200,chr1vsss261344600vsss261344800,chr1vsss261435400vsss261435600,chr1vsss261614800vsss261615200,chr1vsss268592200vsss268592400,chr1vsss272986400vsss272986600,chr1vsss355200vsss355400,chr1vsss509400vsss509600,chr1vsss7458000vsss7458200,chr1vsss8608800vsss8609000,chr2vsss119779400vsss119779600,chr2vsss141922400vsss141922600,chr2vsss25927800vsss25928000,chr2vsss4825000vsss4825400,chr2vsss4835400vsss4835600,chr2vsss49718000vsss49718200,chr2vsss49745200vsss49745400,chr2vsss51229200vsss51229600,chr2vsss59598200vsss59598400,chr2vsss59601400vsss59601600,chr2vsss59604200vsss59604400,chr2vsss64853800vsss64854000,chr2vsss69383600vsss69383800,chr2vsss69384400vsss69384600,chr2vsss80442200vsss80442600,chr2vsss87350200vsss87350400,chr3vsss102823200vsss102823400,chr3vsss11371400vsss11371600,chr3vsss18633200vsss18633400,chr3vsss26063800vsss26064000,chr3vsss30902800vsss30903000,chr3vsss30980200vsss30980400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100985800vsss100986000,chr4vsss104101800vsss104102200,chr4vsss104103200vsss104103800,chr4vsss111299400vsss111299600,chr4vsss74263600vsss74263800,chr4vsss74316400vsss74316600,chr4vsss75839200vsss75839400,chr4vsss75902000vsss75902200,chr4vsss88948200vsss88948400,chr4vsss90067200vsss90067400,chr4vsss93883400vsss93883800,chr4vsss93914600vsss93915600,chr4vsss93916200vsss93916400,chr4vsss93974400vsss93974600,chr5vsss14023800vsss14024000,chr5vsss19570800vsss19571000,chr5vsss29075600vsss29075800,chr5vsss32034000vsss32034200,chr5vsss32716200vsss32716600,chr5vsss33779600vsss33779800,chr5vsss34690400vsss34690600,chr5vsss34976000vsss34976400,chr5vsss48704200vsss48704400,chr5vsss6292800vsss6293200,chr5vsss62973200vsss62973400,chr5vsss6367800vsss6368000,chr5vsss63779800vsss63780400,chr5vsss76220400vsss76220800,chr5vsss87412400vsss87412600,chr5vsss87428200vsss87428600,chr5vsss87451400vsss87451600,chr5vsss87485200vsss87485600,chr6vsss1116000vsss1116200,chr6vsss1131800vsss1132200,chr6vsss1152200vsss1152400,chr6vsss16926200vsss16926400,chr6vsss17049000vsss17049200,chr6vsss19576000vsss19576200,chr6vsss19591200vsss19591600,chr6vsss4101400vsss4101800,chr6vsss4178600vsss4179000,chr6vsss47994200vsss47994600,chr6vsss48990000vsss48990200,chr6vsss51221400vsss51221800,chr6vsss51260000vsss51260600,chr6vsss53115200vsss53115400,chr6vsss58397600vsss58397800,chr6vsss66954800vsss66955200,chr6vsss6737400vsss6737600,chr6vsss6861000vsss6861400,chr6vsss70029600vsss70030400,chr6vsss70031000vsss70031200,chr6vsss70045200vsss70045400,chr6vsss70112000vsss70112200,chr6vsss95819200vsss95819400,chr6vsss98329400vsss98329600,chr7vsss114435600vsss114435800,chr7vsss114456200vsss114456400,chr7vsss114497000vsss114498000,chr7vsss114518400vsss114519000,chr7vsss139400vsss139800,chr7vsss1775000vsss1775200,chr7vsss31816600vsss31816800,chr7vsss48000vsss48200,chr7vsss5203200vsss5204200,chr7vsss53071800vsss53072000,chr7vsss53083400vsss53083600,chr7vsss5308400vsss5308600,chr7vsss5340400vsss5340600,chr7vsss55359600vsss55359800,chr8vsss135252000vsss135252400,chr8vsss41541400vsss41541600,chr8vsss71963000vsss71963200,chr9vsss102788200vsss102788400,chr9vsss102788800vsss102789000,chr9vsss103359600vsss103359800,chr9vsss115071600vsss115072200,chr9vsss124822000vsss124822400,chr9vsss6684000vsss6684400,chr9vsss67928800vsss67929000,chr9vsss91506200vsss91506400,chrUn_NW_018085018v1vsss96800vsss97000,chrXvsss98708600vsss98709400</t>
  </si>
  <si>
    <t>ADA,ADAM10,ADAM8,ADGRE5,ADGRG3,ANO6,ANPEP,ANXA2,APEH,APP,ARL8A,ARPC5,ATG7,ATP6V0A1,BCL3,BIN2,C16orf62,C1orf35,C5AR1,CAND1,CANT1,CAP1,CCR6,CCT2,CD180,CD300A,CD44,CD47,CD55,CD58,CD86,CD93,CHGA,CKAP4,CMTM6,COTL1,CPPED1,CTSB,CYSTM1,DLL1,DNAJC13,DOCK10,DOCK2,DOK3,DYNLT1,EIF2AK4,FCGR3B,FGL2,FOXP1,FUCA2,GAA,GDI2,GHDC,GMFG,GNS,GPR183,GPR84,GSN,HEBP2,HMGB1,HVCN1,IGF2R,IL33,IL6,IQGAP1,IRF4,KCNAB2,KIT,LAMP1,LAMP2,LAMTOR1,LAMTOR2,LAT,LAT2,LCP1,LRMP,LTA4H,LTF,LYN,MAPK14,MIF,MLH1,NFAM1,NIT2,NKX2-3,NOTCH2,ORM2,OSTF1,P2RX1,PECAM1,PIK3CD,PKP1,PLAC8,PLCG2,PLCL2,PPIA,PRKCD,PRKCE,PRSS2,PSMC2,PSMD14,PSMD6,PSMD7,PTGES2,PTK2B,PTPN6,PTPRB,PTPRN2,QPCT,RAB27A,RAB31,RAB3A,RAB4B,RAC1,RAP1B,RASGRP1,RHOF,RORA,SCAMP1,SDCBP,SEMA4A,SERPINB6,SIGLEC5,SLAMF6,SLC2A3,SLC44A2,SRP14,STBD1,STK10,STOM,STXBP3,SURF4,SWAP70,TCIRG1,TICAM2,TMC6,TNFSF18,TXNDC5,VCL,VCP,ZFPM1</t>
  </si>
  <si>
    <t>chr10vsss23637800vsss23638200,chr10vsss23756400vsss23756600,chr10vsss24333400vsss24334000,chr10vsss65124000vsss65124400,chr11vsss20943000vsss20943200,chr11vsss21132800vsss21133200,chr11vsss68359800vsss68360000,chr11vsss7201800vsss7202400,chr11vsss78604200vsss78604600,chr12vsss14692800vsss14693000,chr12vsss14757600vsss14757800,chr12vsss20299200vsss20299400,chr12vsss20315800vsss20316000,chr12vsss20566200vsss20566400,chr12vsss20581800vsss20582000,chr12vsss2336800vsss2337000,chr12vsss2340200vsss2340400,chr12vsss3205400vsss3205600,chr12vsss3828200vsss3828400,chr12vsss50012000vsss50012600,chr12vsss6678600vsss6679600,chr13vsss138463400vsss138463800,chr13vsss138477800vsss138478400,chr13vsss151433400vsss151433600,chr13vsss158633800vsss158634000,chr13vsss18402400vsss18402600,chr13vsss21709400vsss21709600,chr13vsss29413800vsss29414200,chr13vsss32202400vsss32202600,chr13vsss35292800vsss35293400,chr13vsss4024000vsss4024200,chr13vsss45423600vsss45423800,chr13vsss45442200vsss45442400,chr13vsss45464000vsss45464200,chr13vsss45478000vsss45478200,chr13vsss52378800vsss52379200,chr13vsss52801200vsss52801800,chr13vsss52872200vsss52872400,chr13vsss67425400vsss67425600,chr13vsss73703400vsss73703600,chr14vsss11066800vsss11067000,chr14vsss110803000vsss110803200,chr14vsss141220000vsss141220200,chr14vsss141223400vsss141224800,chr14vsss15033000vsss15033200,chr14vsss30904200vsss30904400,chr14vsss32087800vsss32088000,chr14vsss49838600vsss49839000,chr14vsss76763000vsss76763200,chr14vsss76763600vsss76764000,chr15vsss126710000vsss126710200,chr15vsss68049600vsss68049800,chr16vsss46118400vsss46118600,chr16vsss52011200vsss52011400,chr16vsss54246600vsss54247800,chr17vsss30242000vsss30242400,chr17vsss30269800vsss30270000,chr17vsss30270400vsss30271000,chr17vsss30273400vsss30273800,chr17vsss30299800vsss30300400,chr17vsss30300600vsss30301400,chr17vsss47071000vsss47071400,chr18vsss50596600vsss50596800,chr18vsss654200vsss654400,chr18vsss720400vsss721000,chr18vsss7436800vsss7437000,chr18vsss7437400vsss7438600,chr1vsss111039000vsss111039200,chr1vsss111041200vsss111041400,chr1vsss111887000vsss111887200,chr1vsss113496400vsss113496800,chr1vsss116560000vsss116560200,chr1vsss116572800vsss116573000,chr1vsss131353400vsss131353600,chr1vsss132707000vsss132707200,chr1vsss2086000vsss2086200,chr1vsss215942800vsss215943000,chr1vsss21715800vsss21716000,chr1vsss21721400vsss21721600,chr1vsss21721800vsss21722000,chr1vsss228145000vsss228145200,chr1vsss235791600vsss235791800,chr1vsss242400vsss242800,chr1vsss254965800vsss254966600,chr1vsss25887000vsss25887200,chr1vsss261344600vsss261344800,chr1vsss261435400vsss261435600,chr1vsss261614800vsss261615200,chr1vsss268592200vsss268592400,chr1vsss272986400vsss272986600,chr1vsss355200vsss355400,chr1vsss509400vsss509600,chr1vsss7458000vsss7458200,chr1vsss8608800vsss8609000,chr2vsss119779400vsss119779600,chr2vsss141922400vsss141922600,chr2vsss25927800vsss25928000,chr2vsss4825000vsss4825400,chr2vsss4835400vsss4835600,chr2vsss49718000vsss49718200,chr2vsss49745200vsss49745400,chr2vsss51229200vsss51229600,chr2vsss59598200vsss59598400,chr2vsss59601400vsss59601600,chr2vsss59604200vsss59604400,chr2vsss64853800vsss64854000,chr2vsss69383600vsss69383800,chr2vsss69384400vsss69384600,chr2vsss80442200vsss80442600,chr2vsss87350200vsss87350400,chr3vsss102823200vsss102823400,chr3vsss11371400vsss11371600,chr3vsss18633200vsss18633400,chr3vsss26063800vsss26064000,chr3vsss30902800vsss30903000,chr3vsss30980200vsss30980400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100985800vsss100986000,chr4vsss104101800vsss104102200,chr4vsss104103200vsss104103800,chr4vsss111299400vsss111299600,chr4vsss74263600vsss74263800,chr4vsss74316400vsss74316600,chr4vsss75839200vsss75839400,chr4vsss75902000vsss75902200,chr4vsss88948200vsss88948400,chr4vsss90067200vsss90067400,chr4vsss93883400vsss93883800,chr4vsss93914600vsss93915600,chr4vsss93916200vsss93916400,chr4vsss93974400vsss93974600,chr5vsss14023800vsss14024000,chr5vsss19570800vsss19571000,chr5vsss29075600vsss29075800,chr5vsss32034000vsss32034200,chr5vsss32716200vsss32716600,chr5vsss33779600vsss33779800,chr5vsss34690400vsss34690600,chr5vsss34976000vsss34976400,chr5vsss48704200vsss48704400,chr5vsss6292800vsss6293200,chr5vsss62973200vsss62973400,chr5vsss6367800vsss6368000,chr5vsss63779800vsss63780400,chr5vsss76220400vsss76220800,chr5vsss87412400vsss87412600,chr5vsss87428200vsss87428600,chr5vsss87451400vsss87451600,chr5vsss87485200vsss87485600,chr6vsss1116000vsss1116200,chr6vsss1131800vsss1132200,chr6vsss1152200vsss1152400,chr6vsss16926200vsss16926400,chr6vsss17049000vsss17049200,chr6vsss19576000vsss19576200,chr6vsss19591200vsss19591600,chr6vsss4101400vsss4101800,chr6vsss4178600vsss4179000,chr6vsss47994200vsss47994600,chr6vsss48990000vsss48990200,chr6vsss51221400vsss51221800,chr6vsss51260000vsss51260600,chr6vsss53115200vsss53115400,chr6vsss58397600vsss58397800,chr6vsss66954800vsss66955200,chr6vsss6737400vsss6737600,chr6vsss6861000vsss6861400,chr6vsss70029600vsss70030400,chr6vsss70031000vsss70031200,chr6vsss70045200vsss70045400,chr6vsss70112000vsss70112200,chr6vsss95819200vsss95819400,chr6vsss98329400vsss98329600,chr7vsss114435600vsss114435800,chr7vsss114456200vsss114456400,chr7vsss114497000vsss114498000,chr7vsss114518400vsss114519000,chr7vsss139400vsss139800,chr7vsss1775000vsss1775200,chr7vsss31816600vsss31816800,chr7vsss48000vsss48200,chr7vsss5203200vsss5204200,chr7vsss53071800vsss53072000,chr7vsss53083400vsss53083600,chr7vsss5308400vsss5308600,chr7vsss5340400vsss5340600,chr7vsss55359600vsss55359800,chr8vsss135252000vsss135252400,chr8vsss41541400vsss41541600,chr8vsss71963000vsss71963200,chr9vsss102788200vsss102788400,chr9vsss102788800vsss102789000,chr9vsss103359600vsss103359800,chr9vsss115071600vsss115072200,chr9vsss124822000vsss124822400,chr9vsss6684000vsss6684400,chr9vsss67928800vsss67929000,chr9vsss91506200vsss91506400,chrUn_NW_018085018v1vsss96800vsss97000,chrXvsss98708600vsss98709400</t>
  </si>
  <si>
    <t>ADA,ADAM10,ADAM8,ADGRE5,ADGRG3,ANO6,ANPEP,ANXA2,APEH,ARL8A,ARPC5,ATG7,ATP6V0A1,BCL3,BIN2,C16orf62,C1orf35,C5AR1,CAND1,CANT1,CAP1,CCR6,CCT2,CD180,CD300A,CD44,CD47,CD55,CD58,CD86,CD93,CHGA,CKAP4,CMTM6,COTL1,CPPED1,CTSB,CYSTM1,DLL1,DNAJC13,DOCK10,DOCK2,DOK3,DYNLT1,EIF2AK4,FCGR3B,FGL2,FOXP1,FUCA2,GAA,GDI2,GHDC,GMFG,GNS,GPR183,GPR84,GSN,HEBP2,HMGB1,HVCN1,IGF2R,IL33,IL6,IQGAP1,IRF4,KCNAB2,KIT,LAMP1,LAMP2,LAMTOR1,LAMTOR2,LAT,LAT2,LCP1,LRMP,LTA4H,LTF,LYN,MAPK14,MIF,MLH1,NFAM1,NIT2,NKX2-3,NOTCH2,ORM2,OSTF1,P2RX1,PECAM1,PIK3CD,PKP1,PLAC8,PLCG2,PLCL2,PPIA,PRKCD,PRKCE,PRSS2,PSMC2,PSMD14,PSMD6,PSMD7,PTGES2,PTK2B,PTPN6,PTPRB,PTPRN2,QPCT,RAB27A,RAB31,RAB3A,RAB4B,RAC1,RAP1B,RASGRP1,RHOF,RORA,SCAMP1,SDCBP,SEMA4A,SERPINB6,SIGLEC5,SLAMF6,SLC2A3,SLC44A2,SRP14,STBD1,STK10,STOM,STXBP3,SURF4,SWAP70,TCIRG1,TICAM2,TMC6,TNFSF18,TXNDC5,VCL,VCP,ZFPM1</t>
  </si>
  <si>
    <t>chr10vsss13928200vsss13928400,chr10vsss64802400vsss64802600,chr10vsss64820600vsss64820800,chr11vsss21132800vsss21133200,chr11vsss24893400vsss24893800,chr11vsss24937400vsss24937600,chr11vsss67916400vsss67916800,chr12vsss1072600vsss1072800,chr12vsss13012600vsss13012800,chr12vsss1377600vsss1379000,chr12vsss33185000vsss33185400,chr12vsss33186200vsss33186600,chr12vsss50012000vsss50012600,chr12vsss59720600vsss59721000,chr13vsss117501000vsss117501200,chr13vsss31552000vsss31552200,chr13vsss35292800vsss35293400,chr13vsss92583800vsss92584000,chr14vsss31363200vsss31363600,chr14vsss32625800vsss32626800,chr14vsss44070800vsss44071200,chr14vsss49450400vsss49450600,chr14vsss49466400vsss49466800,chr14vsss49468000vsss49468600,chr14vsss49507000vsss49507200,chr14vsss66729600vsss66729800,chr14vsss76763000vsss76763200,chr14vsss76763600vsss76764000,chr14vsss99775600vsss99775800,chr15vsss125939800vsss125940200,chr16vsss46118400vsss46118600,chr16vsss46486600vsss46486800,chr16vsss46511600vsss46511800,chr16vsss53664800vsss53665200,chr16vsss53700200vsss53700400,chr16vsss53702000vsss53702600,chr16vsss53723200vsss53723400,chr17vsss59021600vsss59021800,chr17vsss61808400vsss61809000,chr17vsss61816600vsss61818600,chr1vsss116560000vsss116560200,chr1vsss116572800vsss116573000,chr1vsss181518200vsss181518400,chr1vsss181653600vsss181653800,chr1vsss190259400vsss190259600,chr1vsss190266000vsss190266200,chr1vsss190268000vsss190268200,chr1vsss190319800vsss190320400,chr1vsss190365200vsss190365400,chr1vsss221441600vsss221442000,chr1vsss221490200vsss221490400,chr1vsss221492200vsss221492400,chr1vsss222121800vsss222122000,chr1vsss230798600vsss230798800,chr1vsss230865600vsss230865800,chr1vsss230885800vsss230886000,chr1vsss273468200vsss273468600,chr1vsss77620000vsss77620200,chr1vsss77661200vsss77661600,chr1vsss79836800vsss79837400,chr2vsss16218800vsss16219000,chr2vsss16548800vsss16549600,chr2vsss87126800vsss87127000,chr2vsss87143600vsss87144000,chr3vsss10067600vsss10067800,chr3vsss117630400vsss117631000,chr3vsss117727000vsss117727400,chr3vsss117856800vsss117857000,chr3vsss18633200vsss18633400,chr3vsss4758200vsss4758400,chr3vsss4785400vsss4785800,chr3vsss4786000vsss4786400,chr3vsss73887200vsss73887600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3vsss9682400vsss9682800,chr4vsss111299400vsss111299600,chr4vsss111826600vsss111826800,chr4vsss111827000vsss111827200,chr4vsss122750400vsss122750800,chr4vsss35902600vsss35902800,chr4vsss75839200vsss75839400,chr4vsss75902000vsss75902200,chr5vsss11302000vsss11302200,chr5vsss11347200vsss11347400,chr5vsss11456600vsss11457000,chr5vsss19570800vsss19571000,chr5vsss3898400vsss3898600,chr5vsss47027800vsss47028000,chr5vsss62493400vsss62494400,chr5vsss63779800vsss63780400,chr5vsss64544400vsss64544800,chr5vsss76220400vsss76220800,chr6vsss103419600vsss103419800,chr6vsss1116000vsss1116200,chr6vsss1131800vsss1132200,chr6vsss1152200vsss1152400,chr6vsss129437000vsss129437200,chr6vsss49247400vsss49247600,chr6vsss49258600vsss49259200,chr6vsss59200000vsss59200200,chr6vsss59237400vsss59237600,chr6vsss63882000vsss63882200,chr6vsss6737400vsss6737600,chr6vsss6861000vsss6861400,chr6vsss70029600vsss70030400,chr6vsss70031000vsss70031200,chr6vsss70045200vsss70045400,chr6vsss70112000vsss70112200,chr7vsss114435600vsss114435800,chr7vsss114456200vsss114456400,chr7vsss114497000vsss114498000,chr7vsss114518400vsss114519000,chr7vsss11539200vsss11539800,chr7vsss11612200vsss11612400,chr7vsss11612600vsss11612800,chr7vsss11968600vsss11968800,chr7vsss19916000vsss19916400,chr7vsss19916600vsss19916800,chr7vsss19917000vsss19917200,chr7vsss20054400vsss20054600,chr7vsss20152600vsss20152800,chr7vsss38143400vsss38143600,chr7vsss38217400vsss38217800,chr7vsss3939800vsss3940000,chr7vsss92191000vsss92191200,chr7vsss92194000vsss92194200,chr8vsss101997200vsss101997400,chr8vsss102393200vsss102393600,chr8vsss102398200vsss102398400,chr9vsss3145000vsss3145200,chr9vsss34525400vsss34525600,chr9vsss4182200vsss4182400,chr9vsss49632400vsss49632800,chr9vsss49645400vsss49645800,chr9vsss55605200vsss55605800,chr9vsss55619800vsss55620000,chr9vsss55639800vsss55640200,chr9vsss55713800vsss55714000,chr9vsss55766400vsss55766800,chr9vsss91506200vsss91506400,chr9vsss9598000vsss9598400,chrUn_NW_018084979v1vsss3056400vsss3056600,chrXvsss42783200vsss42783600,chrXvsss42803400vsss42804400</t>
  </si>
  <si>
    <t>A2M,ACTG1,ADORA2A,AKAP10,AKT1,ANO6,ANXA5,AP3B1,ARRB1,AXL,CARMIL1,CPB2,DGKE,DGKH,DGKZ,DOCK8,DOCK9,DTNBP1,F13A1,F3,FBLN1,FLI1,FYN,GATA1,GATA5,GNA14,GNAQ,GNAS,GNB1,GNG2,GP6,H3F3A,HBG2,HDAC2,HPS4,HSPB1,IL6,ILK,ITPK1,ITPR2,JMJD1C,LAT,LCP2,LYN,MAFG,MYH9,MYL12A,P2RX1,P2RX4,P2RY1,PAPSS2,PDGFD,PHF21A,PIK3CA,PIK3CD,PIK3R1,PLCG2,PLEK,PRKACB,PRKACG,PRKAR2A,PRKCA,PRKCD,PRKCE,PRKCH,PRKCQ,PTPN6,RAB27A,RAC1,RAD51B,RHOB,SERPINE2,SH2B2,SH2B3,SRF,STXBP3,TRPC3,UBASH3B,VAV2,VAV3,VCL,VWF,WAS,YWHAZ,ZFPM1,ZNF385A</t>
  </si>
  <si>
    <t>chr10vsss11688600vsss11688800,chr10vsss27814400vsss27814600,chr10vsss27920000vsss27920200,chr10vsss64802400vsss64802600,chr10vsss64820600vsss64820800,chr11vsss7201800vsss7202400,chr12vsss1377600vsss1379000,chr12vsss14926200vsss14926400,chr12vsss14984000vsss14984200,chr12vsss1641400vsss1642000,chr12vsss1645400vsss1645800,chr12vsss1646000vsss1646400,chr12vsss22162400vsss22162600,chr12vsss22165200vsss22165400,chr12vsss47717400vsss47717800,chr12vsss6560000vsss6560200,chr13vsss117501000vsss117501200,chr13vsss134101200vsss134101400,chr13vsss134173200vsss134173400,chr13vsss135273200vsss135273400,chr13vsss138463400vsss138463800,chr13vsss138477800vsss138478400,chr13vsss1932200vsss1932400,chr13vsss3411800vsss3412000,chr13vsss3449000vsss3449400,chr13vsss35292800vsss35293400,chr13vsss45423600vsss45423800,chr13vsss45442200vsss45442400,chr13vsss45464000vsss45464200,chr13vsss45478000vsss45478200,chr14vsss108127400vsss108127600,chr14vsss131958600vsss131958800,chr14vsss131960600vsss131960800,chr14vsss15033000vsss15033200,chr14vsss49247000vsss49247200,chr14vsss49254400vsss49254800,chr15vsss107110400vsss107110600,chr15vsss107111800vsss107112000,chr15vsss120299800vsss120300000,chr15vsss67489200vsss67489400,chr15vsss68049600vsss68049800,chr15vsss80558800vsss80559000,chr15vsss80594000vsss80594400,chr15vsss80604400vsss80604600,chr16vsss24431600vsss24431800,chr16vsss24434400vsss24434800,chr16vsss24506400vsss24507000,chr16vsss24507200vsss24507800,chr16vsss3954200vsss3954600,chr16vsss46118400vsss46118600,chr16vsss46486600vsss46486800,chr16vsss46511600vsss46511800,chr16vsss52011200vsss52011400,chr16vsss53664800vsss53665200,chr16vsss53700200vsss53700400,chr16vsss53702000vsss53702600,chr16vsss53723200vsss53723400,chr16vsss66000000vsss66000400,chr16vsss71869000vsss71869200,chr17vsss11290600vsss11290800,chr17vsss11304000vsss11304400,chr17vsss34761600vsss34761800,chr17vsss35677200vsss35677400,chr17vsss39903000vsss39903200,chr17vsss52890200vsss52890400,chr17vsss52964800vsss52965000,chr18vsss36803000vsss36803200,chr18vsss36886800vsss36887000,chr18vsss36918800vsss36919000,chr18vsss36960400vsss36960600,chr18vsss37386800vsss37387000,chr18vsss43729600vsss43729800,chr18vsss43730200vsss43730600,chr18vsss43758400vsss43758600,chr18vsss50452600vsss50452800,chr1vsss107013200vsss107013400,chr1vsss107014600vsss107014800,chr1vsss222121800vsss222122000,chr1vsss238727000vsss238727200,chr1vsss238727800vsss238728200,chr1vsss238748800vsss238749000,chr1vsss238807800vsss238808200,chr1vsss273468200vsss273468600,chr1vsss34696400vsss34696600,chr1vsss77620000vsss77620200,chr1vsss77661200vsss77661600,chr2vsss119779400vsss119779600,chr2vsss136424800vsss136426000,chr2vsss24669600vsss24669800,chr2vsss3252400vsss3252600,chr2vsss4899600vsss4900000,chr2vsss59683000vsss59683400,chr2vsss753800vsss754000,chr2vsss96219000vsss96219400,chr3vsss11371400vsss11371600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4vsss96024200vsss96024400,chr5vsss6292800vsss6293200,chr5vsss6367800vsss6368000,chr5vsss63779800vsss63780400,chr5vsss63916400vsss63917400,chr5vsss7432600vsss7432800,chr5vsss8444800vsss8445200,chr5vsss8825000vsss8825200,chr6vsss129437000vsss129437200,chr6vsss146118600vsss146119000,chr6vsss16926200vsss16926400,chr6vsss17049000vsss17049200,chr6vsss44902400vsss44902600,chr6vsss53115200vsss53115400,chr6vsss6737400vsss6737600,chr6vsss6861000vsss6861400,chr6vsss70029600vsss70030400,chr6vsss70031000vsss70031200,chr6vsss70045200vsss70045400,chr6vsss70112000vsss70112200,chr7vsss114071400vsss114072000,chr7vsss114089800vsss114090400,chr7vsss114106600vsss114106800,chr7vsss114118200vsss114119200,chr7vsss114189600vsss114189800,chr7vsss23712800vsss23713000,chr7vsss24891200vsss24891400,chr7vsss38018600vsss38019000,chr7vsss64539600vsss64540000,chr7vsss64677800vsss64678000,chr8vsss102863600vsss102863800,chr8vsss1406000vsss1406200,chr8vsss1508400vsss1508800,chr8vsss1581600vsss1582000,chr8vsss30055400vsss30055600,chr9vsss103359600vsss103359800,chr9vsss124822000vsss124822400,chr9vsss32914800vsss32915200,chr9vsss33014000vsss33014200,chr9vsss33033200vsss33033600,chr9vsss67124400vsss67124600,chr9vsss67397600vsss67397800,chr9vsss67403400vsss67403800,chrUn_NW_018084833v1vsss1344400vsss1344600,chrXvsss125037200vsss125037400,chrXvsss42783200vsss42783600</t>
  </si>
  <si>
    <t>ACTG1,ARPC2,ARPC5,BAIAP2,BIRC2,BIRC3,C5AR1,C5AR2,CARD9,CD180,CD19,CD247,CD28,CD300LF,CD4,CD86,CNPY3,CTSB,CTSL,CYFIP2,ELMO1,EP300,FADD,FBXW11,FFAR2,FYB1,FYN,GRAP2,HCK,HLA-DRB1,HLA-DRB5,HMGB1,ICAM2,IGLL1,IKBKB,IKBKE,IKBKG,LAT,LAT2,LCP2,LGMN,LYN,MAPKAPK2,MEF2C,MUC13,MUC4,MUC5AC,MUC6,MYO1C,MYO1G,NCR3,NFAM1,NFATC2,NFKBIA,OTULIN,PAG1,PDE4B,PIK3AP1,PIK3CA,PIK3CD,PIK3R1,PIK3R2,PIK3R4,PLCG2,PLEKHA1,PRKACB,PRKACG,PRKCD,PRKCE,PRKCQ,PSMA6,PSMC2,PSMD14,PSMD6,PSMD7,PTK2,PTPN22,PTPN6,RAC1,RBCK1,RFTN1,S100A14,SHB,SKP1,SLA2,SPG21,TAB1,TANK,THEMIS,TICAM2,TLR10,TLR5,TNIP1,TNIP2,TNIP3,TRAF6,TRIL,UNC93B1,VAV2,VAV3,WAS,WIPF1,WIPF2,ZAP70</t>
  </si>
  <si>
    <t>chr10vsss64802400vsss64802600,chr10vsss64820600vsss64820800,chr12vsss1377600vsss1379000,chr12vsss14926200vsss14926400,chr12vsss14984000vsss14984200,chr12vsss1641400vsss1642000,chr12vsss1645400vsss1645800,chr12vsss1646000vsss1646400,chr12vsss22162400vsss22162600,chr12vsss22165200vsss22165400,chr12vsss47717400vsss47717800,chr13vsss117501000vsss117501200,chr13vsss134101200vsss134101400,chr13vsss134173200vsss134173400,chr13vsss135273200vsss135273400,chr13vsss3411800vsss3412000,chr13vsss3449000vsss3449400,chr13vsss35292800vsss35293400,chr13vsss45423600vsss45423800,chr13vsss45442200vsss45442400,chr13vsss45464000vsss45464200,chr13vsss45478000vsss45478200,chr14vsss131958600vsss131958800,chr14vsss131960600vsss131960800,chr14vsss49247000vsss49247200,chr14vsss49254400vsss49254800,chr15vsss107110400vsss107110600,chr15vsss107111800vsss107112000,chr15vsss120299800vsss120300000,chr15vsss68049600vsss68049800,chr15vsss80558800vsss80559000,chr15vsss80594000vsss80594400,chr15vsss80604400vsss80604600,chr16vsss24431600vsss24431800,chr16vsss24434400vsss24434800,chr16vsss24506400vsss24507000,chr16vsss24507200vsss24507800,chr16vsss46118400vsss46118600,chr16vsss46486600vsss46486800,chr16vsss46511600vsss46511800,chr16vsss52011200vsss52011400,chr16vsss53664800vsss53665200,chr16vsss53700200vsss53700400,chr16vsss53702000vsss53702600,chr16vsss53723200vsss53723400,chr16vsss66000000vsss66000400,chr17vsss11290600vsss11290800,chr17vsss11304000vsss11304400,chr17vsss34761600vsss34761800,chr17vsss35677200vsss35677400,chr17vsss39903000vsss39903200,chr17vsss52890200vsss52890400,chr17vsss52964800vsss52965000,chr18vsss36803000vsss36803200,chr18vsss36886800vsss36887000,chr18vsss36918800vsss36919000,chr18vsss36960400vsss36960600,chr18vsss37386800vsss37387000,chr18vsss50452600vsss50452800,chr1vsss107013200vsss107013400,chr1vsss107014600vsss107014800,chr1vsss222121800vsss222122000,chr1vsss238727000vsss238727200,chr1vsss238727800vsss238728200,chr1vsss238748800vsss238749000,chr1vsss238807800vsss238808200,chr1vsss273468200vsss273468600,chr1vsss34696400vsss34696600,chr1vsss77620000vsss77620200,chr1vsss77661200vsss77661600,chr2vsss136424800vsss136426000,chr2vsss24669600vsss24669800,chr2vsss59683000vsss59683400,chr2vsss753800vsss754000,chr2vsss96219000vsss96219400,chr3vsss11371400vsss11371600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5vsss6292800vsss6293200,chr5vsss6367800vsss6368000,chr5vsss63779800vsss63780400,chr5vsss63916400vsss63917400,chr5vsss7432600vsss7432800,chr5vsss8444800vsss8445200,chr5vsss8825000vsss8825200,chr6vsss129437000vsss129437200,chr6vsss146118600vsss146119000,chr6vsss16926200vsss16926400,chr6vsss17049000vsss17049200,chr6vsss44902400vsss44902600,chr6vsss53115200vsss53115400,chr6vsss6737400vsss6737600,chr6vsss6861000vsss6861400,chr6vsss70029600vsss70030400,chr6vsss70031000vsss70031200,chr6vsss70045200vsss70045400,chr6vsss70112000vsss70112200,chr7vsss23712800vsss23713000,chr7vsss24891200vsss24891400,chr7vsss64539600vsss64540000,chr7vsss64677800vsss64678000,chr9vsss103359600vsss103359800,chr9vsss124822000vsss124822400,chrUn_NW_018084833v1vsss1344400vsss1344600,chrXvsss125037200vsss125037400,chrXvsss42783200vsss42783600</t>
  </si>
  <si>
    <t>ACTG1,ARPC2,ARPC5,BAIAP2,C5AR1,C5AR2,CARD9,CD19,CD247,CD28,CD4,CYFIP2,ELMO1,EP300,FBXW11,FFAR2,FYB1,FYN,GRAP2,HCK,HLA-DRB1,HLA-DRB5,ICAM2,IGLL1,IKBKB,IKBKG,LAT,LAT2,LCP2,LYN,MEF2C,MUC13,MUC4,MUC5AC,MUC6,MYO1C,MYO1G,NCR3,NFAM1,NFATC2,NFKBIA,PAG1,PDE4B,PIK3CA,PIK3CD,PIK3R1,PIK3R2,PLCG2,PLEKHA1,PRKACB,PRKACG,PRKCD,PRKCE,PRKCQ,PSMA6,PSMC2,PSMD14,PSMD6,PSMD7,PTK2,PTPN22,PTPN6,RAC1,RBCK1,RFTN1,SHB,SKP1,SLA2,SPG21,TAB1,THEMIS,TRAF6,VAV2,VAV3,WAS,WIPF1,WIPF2,ZAP70</t>
  </si>
  <si>
    <t>chr11vsss68359800vsss68360000,chr13vsss125637800vsss125638400,chr13vsss133877800vsss133878000,chr13vsss134084200vsss134084400,chr13vsss138463400vsss138463800,chr13vsss138477800vsss138478400,chr13vsss16824400vsss16824800,chr13vsss16851200vsss16851600,chr13vsss189567200vsss189567600,chr13vsss189704800vsss189705200,chr13vsss190031000vsss190031600,chr13vsss24043600vsss24043800,chr13vsss26733600vsss26733800,chr13vsss52378800vsss52379200,chr13vsss52801200vsss52801800,chr13vsss52872200vsss52872400,chr14vsss104206400vsss104206600,chr14vsss110803000vsss110803200,chr15vsss80046400vsss80046600,chr18vsss10098200vsss10098400,chr1vsss111887000vsss111887200,chr1vsss119896400vsss119896600,chr1vsss119925200vsss119925400,chr1vsss139498800vsss139499200,chr1vsss139579600vsss139579800,chr1vsss183745800vsss183746000,chr2vsss138192800vsss138193000,chr2vsss151103600vsss151103800,chr2vsss151127600vsss151128600,chr2vsss151129400vsss151129800,chr2vsss15243800vsss15244200,chr2vsss1956000vsss1956400,chr2vsss2022200vsss2022400,chr2vsss24669600vsss24669800,chr2vsss7182200vsss7182400,chr2vsss96219000vsss96219400,chr3vsss17367600vsss17368000,chr3vsss94167800vsss94168000,chr3vsss94169200vsss94172200,chr3vsss94188200vsss94188600,chr3vsss94191800vsss94192000,chr3vsss94192800vsss94193200,chr3vsss94206000vsss94206200,chr3vsss94208600vsss94209000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110183600vsss110183800,chr4vsss110184000vsss110184400,chr4vsss110192400vsss110192800,chr4vsss125084400vsss125084600,chr4vsss125127800vsss125128000,chr4vsss125211600vsss125211800,chr4vsss125261000vsss125261200,chr4vsss125338600vsss125339600,chr4vsss125341200vsss125341600,chr4vsss125424000vsss125425000,chr4vsss75839200vsss75839400,chr4vsss75902000vsss75902200,chr4vsss94990400vsss94991000,chr5vsss11302000vsss11302200,chr5vsss11347200vsss11347400,chr5vsss11456600vsss11457000,chr5vsss19570800vsss19571000,chr5vsss63779800vsss63780400,chr5vsss64276800vsss64277000,chr5vsss7432600vsss7432800,chr6vsss1116000vsss1116200,chr6vsss1131800vsss1132200,chr6vsss1152200vsss1152400,chr6vsss2858000vsss2858200,chr6vsss2860400vsss2860800,chr6vsss2861000vsss2861200,chr6vsss2863400vsss2863600,chr6vsss2922200vsss2922800,chr6vsss2932800vsss2933200,chr6vsss2935000vsss2935200,chr6vsss3058200vsss3058400,chr6vsss3081800vsss3082000,chr6vsss43219600vsss43220000,chr6vsss45087600vsss45087800,chr6vsss49340000vsss49340400,chr6vsss70029600vsss70030400,chr6vsss70031000vsss70031200,chr6vsss70045200vsss70045400,chr6vsss70112000vsss70112200,chr6vsss96766600vsss96766800,chr7vsss139400vsss139800,chr7vsss22498400vsss22498600,chr7vsss31816600vsss31816800,chr7vsss38143400vsss38143600,chr7vsss38217400vsss38217800,chr7vsss48000vsss48200,chr8vsss116592200vsss116592400,chr8vsss41541400vsss41541600,chr8vsss545200vsss545400,chr9vsss12657800vsss12658400,chr9vsss12658600vsss12659000,chr9vsss12831200vsss12831400,chr9vsss136257400vsss136257800,chr9vsss55605200vsss55605800,chr9vsss55619800vsss55620000,chr9vsss55639800vsss55640200,chr9vsss55713800vsss55714000,chr9vsss55766400vsss55766800,chrXvsss12068800vsss12069200,chrXvsss125048800vsss125049000,chrXvsss42803400vsss42804400</t>
  </si>
  <si>
    <t>ADAR,ANXA2,APP,BATF2,BCL6,BMP4,CD86,CDKN1C,CEBPG,CSF1,CSF1R,EP300,EPAS1,ETV2,FLI1,FOXP1,G6PD,GAB2,GATA1,GPR183,HHEX,HIPK2,IKZF1,IRF4,IRF8,KAT8,KIT,LRRK1,LTBR,LYN,MAEA,MAPK14,MEF2C,MYH9,NKX2-3,PIK3CD,PIR,PTPN2,PTPN6,SLC25A38,SMAD5,SNRK,SP3,SPI1,SRF,TET2,TFRC,TGFB1,TGFBR2,TGFBR3,TMOD3,TRAF6,UBD,ZFPM1,ZNF385A</t>
  </si>
  <si>
    <t>chr10vsss11688600vsss11688800,chr10vsss27814400vsss27814600,chr10vsss27920000vsss27920200,chr10vsss64802400vsss64802600,chr10vsss64820600vsss64820800,chr11vsss25474400vsss25474800,chr11vsss7201800vsss7202400,chr12vsss1377600vsss1379000,chr12vsss14926200vsss14926400,chr12vsss14984000vsss14984200,chr12vsss1641400vsss1642000,chr12vsss1645400vsss1645800,chr12vsss1646000vsss1646400,chr12vsss22162400vsss22162600,chr12vsss22165200vsss22165400,chr12vsss47717400vsss47717800,chr12vsss6560000vsss6560200,chr13vsss117501000vsss117501200,chr13vsss134101200vsss134101400,chr13vsss134173200vsss134173400,chr13vsss135273200vsss135273400,chr13vsss138463400vsss138463800,chr13vsss138477800vsss138478400,chr13vsss1932200vsss1932400,chr13vsss3411800vsss3412000,chr13vsss3449000vsss3449400,chr13vsss35292800vsss35293400,chr13vsss45423600vsss45423800,chr13vsss45442200vsss45442400,chr13vsss45464000vsss45464200,chr13vsss45478000vsss45478200,chr14vsss108127400vsss108127600,chr14vsss131958600vsss131958800,chr14vsss131960600vsss131960800,chr14vsss15033000vsss15033200,chr14vsss49247000vsss49247200,chr14vsss49254400vsss49254800,chr14vsss97196200vsss97196600,chr15vsss107110400vsss107110600,chr15vsss107111800vsss107112000,chr15vsss120299800vsss120300000,chr15vsss67489200vsss67489400,chr15vsss68049600vsss68049800,chr15vsss80558800vsss80559000,chr15vsss80594000vsss80594400,chr15vsss80604400vsss80604600,chr16vsss24431600vsss24431800,chr16vsss24434400vsss24434800,chr16vsss24506400vsss24507000,chr16vsss24507200vsss24507800,chr16vsss3954200vsss3954600,chr16vsss46118400vsss46118600,chr16vsss46486600vsss46486800,chr16vsss46511600vsss46511800,chr16vsss52011200vsss52011400,chr16vsss53664800vsss53665200,chr16vsss53700200vsss53700400,chr16vsss53702000vsss53702600,chr16vsss53723200vsss53723400,chr16vsss66000000vsss66000400,chr16vsss71869000vsss71869200,chr17vsss11290600vsss11290800,chr17vsss11304000vsss11304400,chr17vsss34761600vsss34761800,chr17vsss35677200vsss35677400,chr17vsss39903000vsss39903200,chr17vsss52890200vsss52890400,chr17vsss52964800vsss52965000,chr18vsss36803000vsss36803200,chr18vsss36886800vsss36887000,chr18vsss36918800vsss36919000,chr18vsss36960400vsss36960600,chr18vsss37386800vsss37387000,chr18vsss43729600vsss43729800,chr18vsss43730200vsss43730600,chr18vsss43758400vsss43758600,chr18vsss50452600vsss50452800,chr1vsss107013200vsss107013400,chr1vsss107014600vsss107014800,chr1vsss222121800vsss222122000,chr1vsss238727000vsss238727200,chr1vsss238727800vsss238728200,chr1vsss238748800vsss238749000,chr1vsss238807800vsss238808200,chr1vsss261009400vsss261009600,chr1vsss273468200vsss273468600,chr1vsss34696400vsss34696600,chr1vsss77620000vsss77620200,chr1vsss77661200vsss77661600,chr2vsss119779400vsss119779600,chr2vsss136424800vsss136426000,chr2vsss24669600vsss24669800,chr2vsss3252400vsss3252600,chr2vsss4899600vsss4900000,chr2vsss59683000vsss59683400,chr2vsss753800vsss754000,chr2vsss96219000vsss96219400,chr3vsss11371400vsss11371600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4vsss96024200vsss96024400,chr5vsss6292800vsss6293200,chr5vsss6367800vsss6368000,chr5vsss63779800vsss63780400,chr5vsss63916400vsss63917400,chr5vsss7432600vsss7432800,chr5vsss8444800vsss8445200,chr5vsss8825000vsss8825200,chr6vsss129437000vsss129437200,chr6vsss146118600vsss146119000,chr6vsss16926200vsss16926400,chr6vsss17049000vsss17049200,chr6vsss44902400vsss44902600,chr6vsss53115200vsss53115400,chr6vsss6737400vsss6737600,chr6vsss6861000vsss6861400,chr6vsss70029600vsss70030400,chr6vsss70031000vsss70031200,chr6vsss70045200vsss70045400,chr6vsss70112000vsss70112200,chr6vsss80603000vsss80603800,chr6vsss91408400vsss91408600,chr7vsss114071400vsss114072000,chr7vsss114089800vsss114090400,chr7vsss114106600vsss114106800,chr7vsss114118200vsss114119200,chr7vsss114189600vsss114189800,chr7vsss23712800vsss23713000,chr7vsss24891200vsss24891400,chr7vsss38018600vsss38019000,chr7vsss64539600vsss64540000,chr7vsss64677800vsss64678000,chr8vsss102863600vsss102863800,chr8vsss1406000vsss1406200,chr8vsss1508400vsss1508800,chr8vsss1581600vsss1582000,chr8vsss30055400vsss30055600,chr9vsss103359600vsss103359800,chr9vsss124822000vsss124822400,chr9vsss134947200vsss134947400,chr9vsss135020400vsss135020600,chr9vsss32914800vsss32915200,chr9vsss33014000vsss33014200,chr9vsss33033200vsss33033600,chr9vsss67124400vsss67124600,chr9vsss67397600vsss67397800,chr9vsss67403400vsss67403800,chr9vsss67928800vsss67929000,chrUn_NW_018084833v1vsss1344400vsss1344600,chrXvsss125037200vsss125037400,chrXvsss42783200vsss42783600,chrXvsss51947600vsss51947800</t>
  </si>
  <si>
    <t>ACTG1,ARPC2,ARPC5,BAIAP2,BIRC2,BIRC3,C1QB,C5,C5AR1,C5AR2,CARD9,CD180,CD19,CD247,CD28,CD300LF,CD4,CD46,CD55,CD86,CNPY3,CTSB,CTSL,CYFIP2,ELMO1,EP300,FADD,FBXW11,FFAR2,FYB1,FYN,GRAP2,HCK,HLA-DRB1,HLA-DRB5,HMGB1,ICAM2,IGLL1,IKBKB,IKBKE,IKBKG,LAT,LAT2,LCP2,LGMN,LYN,MAPKAPK2,MBL2,MEF2C,MUC13,MUC4,MUC5AC,MUC6,MYO1C,MYO1G,NCR3,NFAM1,NFATC2,NFKBIA,OTULIN,PAG1,PDE4B,PIK3AP1,PIK3CA,PIK3CD,PIK3R1,PIK3R2,PIK3R4,PLCG2,PLEKHA1,PRKACB,PRKACG,PRKCD,PRKCE,PRKCQ,PSMA6,PSMC2,PSMD14,PSMD6,PSMD7,PTK2,PTPN22,PTPN6,RAC1,RBCK1,RFTN1,RGCC,S100A14,SFPQ,SHB,SKP1,SLA2,SPG21,TAB1,TANK,THEMIS,TICAM2,TLR10,TLR5,TNIP1,TNIP2,TNIP3,TRAF6,TRIL,UNC93B1,VAV2,VAV3,VSIG4,WAS,WIPF1,WIPF2,ZAP70</t>
  </si>
  <si>
    <t>chr10vsss11688600vsss11688800,chr10vsss27814400vsss27814600,chr10vsss27920000vsss27920200,chr10vsss64802400vsss64802600,chr10vsss64820600vsss64820800,chr11vsss7201800vsss7202400,chr12vsss1377600vsss1379000,chr12vsss14926200vsss14926400,chr12vsss14984000vsss14984200,chr12vsss1641400vsss1642000,chr12vsss1645400vsss1645800,chr12vsss1646000vsss1646400,chr12vsss22162400vsss22162600,chr12vsss22165200vsss22165400,chr12vsss47717400vsss47717800,chr12vsss6560000vsss6560200,chr13vsss117501000vsss117501200,chr13vsss134101200vsss134101400,chr13vsss134173200vsss134173400,chr13vsss135273200vsss135273400,chr13vsss138463400vsss138463800,chr13vsss138477800vsss138478400,chr13vsss1932200vsss1932400,chr13vsss3411800vsss3412000,chr13vsss3449000vsss3449400,chr13vsss35292800vsss35293400,chr13vsss45423600vsss45423800,chr13vsss45442200vsss45442400,chr13vsss45464000vsss45464200,chr13vsss45478000vsss45478200,chr14vsss108127400vsss108127600,chr14vsss131958600vsss131958800,chr14vsss131960600vsss131960800,chr14vsss15033000vsss15033200,chr14vsss49247000vsss49247200,chr14vsss49254400vsss49254800,chr15vsss107110400vsss107110600,chr15vsss107111800vsss107112000,chr15vsss120299800vsss120300000,chr15vsss67489200vsss67489400,chr15vsss68049600vsss68049800,chr15vsss80558800vsss80559000,chr15vsss80594000vsss80594400,chr15vsss80604400vsss80604600,chr16vsss24431600vsss24431800,chr16vsss24434400vsss24434800,chr16vsss24506400vsss24507000,chr16vsss24507200vsss24507800,chr16vsss3954200vsss3954600,chr16vsss46118400vsss46118600,chr16vsss46486600vsss46486800,chr16vsss46511600vsss46511800,chr16vsss52011200vsss52011400,chr16vsss53664800vsss53665200,chr16vsss53700200vsss53700400,chr16vsss53702000vsss53702600,chr16vsss53723200vsss53723400,chr16vsss66000000vsss66000400,chr16vsss71869000vsss71869200,chr17vsss11290600vsss11290800,chr17vsss11304000vsss11304400,chr17vsss34761600vsss34761800,chr17vsss35677200vsss35677400,chr17vsss39903000vsss39903200,chr17vsss52890200vsss52890400,chr17vsss52964800vsss52965000,chr18vsss36803000vsss36803200,chr18vsss36886800vsss36887000,chr18vsss36918800vsss36919000,chr18vsss36960400vsss36960600,chr18vsss37386800vsss37387000,chr18vsss43729600vsss43729800,chr18vsss43730200vsss43730600,chr18vsss43758400vsss43758600,chr18vsss50452600vsss50452800,chr1vsss107013200vsss107013400,chr1vsss107014600vsss107014800,chr1vsss145976600vsss145976800,chr1vsss222121800vsss222122000,chr1vsss238727000vsss238727200,chr1vsss238727800vsss238728200,chr1vsss238748800vsss238749000,chr1vsss238807800vsss238808200,chr1vsss273468200vsss273468600,chr1vsss34696400vsss34696600,chr1vsss77620000vsss77620200,chr1vsss77661200vsss77661600,chr2vsss119779400vsss119779600,chr2vsss136424800vsss136426000,chr2vsss24669600vsss24669800,chr2vsss3252400vsss3252600,chr2vsss4899600vsss4900000,chr2vsss59683000vsss59683400,chr2vsss753800vsss754000,chr2vsss96219000vsss96219400,chr3vsss11371400vsss11371600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4vsss96024200vsss96024400,chr5vsss61917000vsss61917200,chr5vsss6292800vsss6293200,chr5vsss6367800vsss6368000,chr5vsss63779800vsss63780400,chr5vsss63916400vsss63917400,chr5vsss7432600vsss7432800,chr5vsss8444800vsss8445200,chr5vsss8825000vsss8825200,chr6vsss129437000vsss129437200,chr6vsss146118600vsss146119000,chr6vsss16926200vsss16926400,chr6vsss17049000vsss17049200,chr6vsss44902400vsss44902600,chr6vsss53115200vsss53115400,chr6vsss54580000vsss54580400,chr6vsss6737400vsss6737600,chr6vsss6861000vsss6861400,chr6vsss70029600vsss70030400,chr6vsss70031000vsss70031200,chr6vsss70045200vsss70045400,chr6vsss70112000vsss70112200,chr7vsss114071400vsss114072000,chr7vsss114089800vsss114090400,chr7vsss114106600vsss114106800,chr7vsss114118200vsss114119200,chr7vsss114189600vsss114189800,chr7vsss22867600vsss22867800,chr7vsss23712800vsss23713000,chr7vsss24891200vsss24891400,chr7vsss38018600vsss38019000,chr7vsss64539600vsss64540000,chr7vsss64677800vsss64678000,chr7vsss98430400vsss98430800,chr7vsss98435600vsss98436000,chr8vsss102863600vsss102863800,chr8vsss120138200vsss120138400,chr8vsss132930200vsss132930400,chr8vsss132957600vsss132957800,chr8vsss1406000vsss1406200,chr8vsss1508400vsss1508800,chr8vsss1581600vsss1582000,chr8vsss30055400vsss30055600,chr8vsss41541400vsss41541600,chr9vsss103359600vsss103359800,chr9vsss124822000vsss124822400,chr9vsss12657800vsss12658400,chr9vsss12658600vsss12659000,chr9vsss12831200vsss12831400,chr9vsss32914800vsss32915200,chr9vsss33014000vsss33014200,chr9vsss33033200vsss33033600,chr9vsss67124400vsss67124600,chr9vsss67397600vsss67397800,chr9vsss67403400vsss67403800,chrUn_NW_018084833v1vsss1344400vsss1344600,chrXvsss125037200vsss125037400,chrXvsss42783200vsss42783600</t>
  </si>
  <si>
    <t>ACTG1,ARPC2,ARPC5,BAIAP2,BIRC2,BIRC3,C5AR1,C5AR2,CARD9,CD180,CD19,CD247,CD28,CD300LF,CD4,CD86,CLEC12B,CNPY3,CTSB,CTSL,CYFIP2,ELMO1,EP300,FADD,FBXW11,FCGRT,FFAR2,FOS,FYB1,FYN,GAB2,GRAP2,HCK,HLA-DRB1,HLA-DRB5,HLA-G,HMGB1,ICAM2,IGLL1,IKBKB,IKBKE,IKBKG,KIT,LAT,LAT2,LCP2,LGMN,LYN,MAPK10,MAPKAPK2,MEF2C,MUC13,MUC4,MUC5AC,MUC6,MYO1C,MYO1G,NCR3,NFAM1,NFATC1,NFATC2,NFKBIA,OTULIN,PAG1,PDE4B,PIK3AP1,PIK3CA,PIK3CD,PIK3R1,PIK3R2,PIK3R4,PLCG2,PLEKHA1,PPP3CA,PRKACB,PRKACG,PRKCD,PRKCE,PRKCQ,PSMA6,PSMC2,PSMD14,PSMD6,PSMD7,PTK2,PTPN22,PTPN6,RAC1,RBCK1,RFTN1,S100A14,SHB,SKP1,SLA2,SPG21,TAB1,TANK,THEMIS,TICAM2,TLR10,TLR5,TNIP1,TNIP2,TNIP3,TRAF6,TRIL,UNC93B1,VAV2,VAV3,WAS,WIPF1,WIPF2,ZAP70</t>
  </si>
  <si>
    <t>chr10vsss23637800vsss23638200,chr10vsss23756400vsss23756600,chr10vsss24333400vsss24334000,chr10vsss65124000vsss65124400,chr11vsss7201800vsss7202400,chr11vsss78604200vsss78604600,chr12vsss14692800vsss14693000,chr12vsss14757600vsss14757800,chr12vsss20299200vsss20299400,chr12vsss20315800vsss20316000,chr12vsss20566200vsss20566400,chr12vsss20581800vsss20582000,chr12vsss2336800vsss2337000,chr12vsss2340200vsss2340400,chr12vsss3205400vsss3205600,chr12vsss3828200vsss3828400,chr12vsss50012000vsss50012600,chr12vsss6678600vsss6679600,chr13vsss151433400vsss151433600,chr13vsss158633800vsss158634000,chr13vsss18402400vsss18402600,chr13vsss29413800vsss29414200,chr13vsss32202400vsss32202600,chr13vsss35292800vsss35293400,chr13vsss45423600vsss45423800,chr13vsss45442200vsss45442400,chr13vsss45464000vsss45464200,chr13vsss45478000vsss45478200,chr13vsss67425400vsss67425600,chr13vsss73703400vsss73703600,chr14vsss141220000vsss141220200,chr14vsss141223400vsss141224800,chr14vsss15033000vsss15033200,chr14vsss30904200vsss30904400,chr14vsss32087800vsss32088000,chr14vsss49838600vsss49839000,chr14vsss76763000vsss76763200,chr14vsss76763600vsss76764000,chr15vsss68049600vsss68049800,chr16vsss52011200vsss52011400,chr16vsss54246600vsss54247800,chr17vsss30242000vsss30242400,chr17vsss30269800vsss30270000,chr17vsss30270400vsss30271000,chr17vsss30273400vsss30273800,chr17vsss30299800vsss30300400,chr17vsss30300600vsss30301400,chr18vsss50596600vsss50596800,chr18vsss654200vsss654400,chr18vsss720400vsss721000,chr18vsss7436800vsss7437000,chr18vsss7437400vsss7438600,chr1vsss111887000vsss111887200,chr1vsss113496400vsss113496800,chr1vsss116560000vsss116560200,chr1vsss116572800vsss116573000,chr1vsss131353400vsss131353600,chr1vsss132707000vsss132707200,chr1vsss215942800vsss215943000,chr1vsss21715800vsss21716000,chr1vsss21721400vsss21721600,chr1vsss21721800vsss21722000,chr1vsss228145000vsss228145200,chr1vsss235791600vsss235791800,chr1vsss254965800vsss254966600,chr1vsss25887000vsss25887200,chr1vsss261344600vsss261344800,chr1vsss261435400vsss261435600,chr1vsss261614800vsss261615200,chr1vsss268592200vsss268592400,chr1vsss272986400vsss272986600,chr1vsss7458000vsss7458200,chr1vsss8608800vsss8609000,chr2vsss119779400vsss119779600,chr2vsss141922400vsss141922600,chr2vsss25927800vsss25928000,chr2vsss4825000vsss4825400,chr2vsss4835400vsss4835600,chr2vsss51229200vsss51229600,chr2vsss59598200vsss59598400,chr2vsss59601400vsss59601600,chr2vsss59604200vsss59604400,chr2vsss64853800vsss64854000,chr2vsss69383600vsss69383800,chr2vsss69384400vsss69384600,chr2vsss80442200vsss80442600,chr2vsss87350200vsss87350400,chr3vsss102823200vsss102823400,chr3vsss11371400vsss11371600,chr3vsss18633200vsss18633400,chr3vsss26063800vsss26064000,chr3vsss30902800vsss30903000,chr3vsss30980200vsss30980400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104101800vsss104102200,chr4vsss104103200vsss104103800,chr4vsss111299400vsss111299600,chr4vsss74263600vsss74263800,chr4vsss74316400vsss74316600,chr4vsss75839200vsss75839400,chr4vsss75902000vsss75902200,chr4vsss88948200vsss88948400,chr4vsss93974400vsss93974600,chr5vsss14023800vsss14024000,chr5vsss19570800vsss19571000,chr5vsss29075600vsss29075800,chr5vsss32034000vsss32034200,chr5vsss32716200vsss32716600,chr5vsss33779600vsss33779800,chr5vsss34690400vsss34690600,chr5vsss34976000vsss34976400,chr5vsss48704200vsss48704400,chr5vsss6292800vsss6293200,chr5vsss62973200vsss62973400,chr5vsss6367800vsss6368000,chr5vsss63779800vsss63780400,chr5vsss76220400vsss76220800,chr5vsss87412400vsss87412600,chr5vsss87428200vsss87428600,chr5vsss87451400vsss87451600,chr5vsss87485200vsss87485600,chr6vsss16926200vsss16926400,chr6vsss17049000vsss17049200,chr6vsss19576000vsss19576200,chr6vsss19591200vsss19591600,chr6vsss4101400vsss4101800,chr6vsss4178600vsss4179000,chr6vsss47994200vsss47994600,chr6vsss48990000vsss48990200,chr6vsss53115200vsss53115400,chr6vsss58397600vsss58397800,chr6vsss66954800vsss66955200,chr6vsss70029600vsss70030400,chr6vsss70031000vsss70031200,chr6vsss70045200vsss70045400,chr6vsss70112000vsss70112200,chr6vsss95819200vsss95819400,chr6vsss98329400vsss98329600,chr7vsss114435600vsss114435800,chr7vsss114456200vsss114456400,chr7vsss114497000vsss114498000,chr7vsss114518400vsss114519000,chr7vsss1775000vsss1775200,chr7vsss31816600vsss31816800,chr7vsss5203200vsss5204200,chr7vsss53071800vsss53072000,chr7vsss53083400vsss53083600,chr7vsss5308400vsss5308600,chr7vsss5340400vsss5340600,chr7vsss55359600vsss55359800,chr8vsss135252000vsss135252400,chr8vsss41541400vsss41541600,chr8vsss71963000vsss71963200,chr9vsss102788200vsss102788400,chr9vsss102788800vsss102789000,chr9vsss103359600vsss103359800,chr9vsss124822000vsss124822400,chr9vsss6684000vsss6684400,chr9vsss67928800vsss67929000,chrUn_NW_018085018v1vsss96800vsss97000,chrXvsss98708600vsss98709400</t>
  </si>
  <si>
    <t>ADAM10,ADAM8,ADGRE5,ADGRG3,ANO6,ANPEP,ANXA2,APEH,ARL8A,ARPC5,ATG7,ATP6V0A1,BIN2,C16orf62,C1orf35,C5AR1,CAND1,CANT1,CAP1,CCT2,CD300A,CD44,CD47,CD55,CD58,CD93,CHGA,CKAP4,CMTM6,COTL1,CPPED1,CTSB,CYSTM1,DNAJC13,DOCK2,DOK3,DYNLT1,FCGR3B,FGL2,FUCA2,GAA,GDI2,GHDC,GMFG,GNS,GPR84,GSN,HEBP2,HMGB1,HVCN1,IGF2R,IL33,IQGAP1,KCNAB2,KIT,LAMP1,LAMP2,LAMTOR1,LAMTOR2,LAT,LAT2,LRMP,LTA4H,LTF,LYN,MAPK14,MIF,NFAM1,NIT2,ORM2,OSTF1,P2RX1,PECAM1,PIK3CD,PKP1,PLAC8,PPIA,PRKCD,PRKCE,PRSS2,PSMC2,PSMD14,PSMD6,PSMD7,PTGES2,PTPN6,PTPRB,PTPRN2,QPCT,RAB27A,RAB31,RAB3A,RAB4B,RAC1,RAP1B,RASGRP1,RHOF,SCAMP1,SDCBP,SERPINB6,SIGLEC5,SLC2A3,SLC44A2,SRP14,STBD1,STK10,STOM,STXBP3,SURF4,TCIRG1,TICAM2,TMC6,TXNDC5,VCL,VCP</t>
  </si>
  <si>
    <t>chr10vsss13928200vsss13928400,chr10vsss64802400vsss64802600,chr10vsss64820600vsss64820800,chr11vsss21132800vsss21133200,chr11vsss24893400vsss24893800,chr11vsss24937400vsss24937600,chr11vsss67916400vsss67916800,chr12vsss1072600vsss1072800,chr12vsss13012600vsss13012800,chr12vsss1377600vsss1379000,chr12vsss33185000vsss33185400,chr12vsss33186200vsss33186600,chr12vsss50012000vsss50012600,chr12vsss59720600vsss59721000,chr13vsss117501000vsss117501200,chr13vsss31552000vsss31552200,chr13vsss35292800vsss35293400,chr13vsss92583800vsss92584000,chr14vsss31363200vsss31363600,chr14vsss32625800vsss32626800,chr14vsss44070800vsss44071200,chr14vsss49450400vsss49450600,chr14vsss49466400vsss49466800,chr14vsss49468000vsss49468600,chr14vsss49507000vsss49507200,chr14vsss66729600vsss66729800,chr14vsss76763000vsss76763200,chr14vsss76763600vsss76764000,chr14vsss99775600vsss99775800,chr15vsss125939800vsss125940200,chr16vsss46118400vsss46118600,chr16vsss46486600vsss46486800,chr16vsss46511600vsss46511800,chr16vsss53664800vsss53665200,chr16vsss53700200vsss53700400,chr16vsss53702000vsss53702600,chr16vsss53723200vsss53723400,chr17vsss59021600vsss59021800,chr17vsss61808400vsss61809000,chr17vsss61816600vsss61818600,chr1vsss116560000vsss116560200,chr1vsss116572800vsss116573000,chr1vsss181518200vsss181518400,chr1vsss181653600vsss181653800,chr1vsss190259400vsss190259600,chr1vsss190266000vsss190266200,chr1vsss190268000vsss190268200,chr1vsss190319800vsss190320400,chr1vsss190365200vsss190365400,chr1vsss221441600vsss221442000,chr1vsss221490200vsss221490400,chr1vsss221492200vsss221492400,chr1vsss222121800vsss222122000,chr1vsss230798600vsss230798800,chr1vsss230865600vsss230865800,chr1vsss230885800vsss230886000,chr1vsss273468200vsss273468600,chr1vsss77620000vsss77620200,chr1vsss77661200vsss77661600,chr1vsss79836800vsss79837400,chr2vsss16218800vsss16219000,chr2vsss16548800vsss16549600,chr2vsss87126800vsss87127000,chr2vsss87143600vsss87144000,chr3vsss10067600vsss10067800,chr3vsss117630400vsss117631000,chr3vsss117727000vsss117727400,chr3vsss117856800vsss117857000,chr3vsss18633200vsss18633400,chr3vsss4758200vsss4758400,chr3vsss4785400vsss4785800,chr3vsss4786000vsss4786400,chr3vsss73887200vsss73887600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3vsss9682400vsss9682800,chr4vsss111299400vsss111299600,chr4vsss111826600vsss111826800,chr4vsss111827000vsss111827200,chr4vsss122750400vsss122750800,chr4vsss35902600vsss35902800,chr4vsss75839200vsss75839400,chr4vsss75902000vsss75902200,chr5vsss11302000vsss11302200,chr5vsss11347200vsss11347400,chr5vsss11456600vsss11457000,chr5vsss3898400vsss3898600,chr5vsss47027800vsss47028000,chr5vsss62493400vsss62494400,chr5vsss63779800vsss63780400,chr5vsss64544400vsss64544800,chr5vsss76220400vsss76220800,chr6vsss103419600vsss103419800,chr6vsss1116000vsss1116200,chr6vsss1131800vsss1132200,chr6vsss1152200vsss1152400,chr6vsss129437000vsss129437200,chr6vsss49247400vsss49247600,chr6vsss49258600vsss49259200,chr6vsss59200000vsss59200200,chr6vsss59237400vsss59237600,chr6vsss63882000vsss63882200,chr6vsss6737400vsss6737600,chr6vsss6861000vsss6861400,chr6vsss70029600vsss70030400,chr6vsss70031000vsss70031200,chr6vsss70045200vsss70045400,chr6vsss70112000vsss70112200,chr7vsss114435600vsss114435800,chr7vsss114456200vsss114456400,chr7vsss114497000vsss114498000,chr7vsss114518400vsss114519000,chr7vsss11539200vsss11539800,chr7vsss11612200vsss11612400,chr7vsss11612600vsss11612800,chr7vsss11968600vsss11968800,chr7vsss19916000vsss19916400,chr7vsss19916600vsss19916800,chr7vsss19917000vsss19917200,chr7vsss20054400vsss20054600,chr7vsss20152600vsss20152800,chr7vsss38143400vsss38143600,chr7vsss38217400vsss38217800,chr7vsss3939800vsss3940000,chr7vsss92191000vsss92191200,chr7vsss92194000vsss92194200,chr8vsss101997200vsss101997400,chr8vsss102393200vsss102393600,chr8vsss102398200vsss102398400,chr9vsss3145000vsss3145200,chr9vsss34525400vsss34525600,chr9vsss4182200vsss4182400,chr9vsss49632400vsss49632800,chr9vsss49645400vsss49645800,chr9vsss91506200vsss91506400,chr9vsss9598000vsss9598400,chrUn_NW_018084979v1vsss3056400vsss3056600,chrXvsss42783200vsss42783600,chrXvsss42803400vsss42804400</t>
  </si>
  <si>
    <t>A2M,ACTG1,ADORA2A,AKAP10,AKT1,ANO6,ANXA5,AP3B1,ARRB1,AXL,CARMIL1,CPB2,DGKE,DGKH,DGKZ,DOCK8,DOCK9,DTNBP1,F13A1,F3,FBLN1,FYN,GATA1,GATA5,GNA14,GNAQ,GNAS,GNB1,GNG2,GP6,H3F3A,HBG2,HDAC2,HPS4,HSPB1,IL6,ILK,ITPK1,ITPR2,JMJD1C,LAT,LCP2,LYN,MAFG,MYH9,MYL12A,P2RX1,P2RX4,P2RY1,PAPSS2,PDGFD,PHF21A,PIK3CA,PIK3CD,PIK3R1,PLCG2,PLEK,PRKACB,PRKACG,PRKAR2A,PRKCA,PRKCD,PRKCE,PRKCH,PRKCQ,PTPN6,RAB27A,RAC1,RAD51B,RHOB,SERPINE2,SH2B2,SH2B3,SRF,STXBP3,TRPC3,UBASH3B,VAV2,VAV3,VCL,VWF,WAS,YWHAZ,ZFPM1</t>
  </si>
  <si>
    <t>chr10vsss64802400vsss64802600,chr10vsss64820600vsss64820800,chr12vsss1377600vsss1379000,chr12vsss14926200vsss14926400,chr12vsss14984000vsss14984200,chr12vsss1641400vsss1642000,chr12vsss1645400vsss1645800,chr12vsss1646000vsss1646400,chr12vsss22162400vsss22162600,chr12vsss22165200vsss22165400,chr12vsss47717400vsss47717800,chr13vsss117501000vsss117501200,chr13vsss134101200vsss134101400,chr13vsss134173200vsss134173400,chr13vsss135273200vsss135273400,chr13vsss3411800vsss3412000,chr13vsss3449000vsss3449400,chr13vsss35292800vsss35293400,chr13vsss45423600vsss45423800,chr13vsss45442200vsss45442400,chr13vsss45464000vsss45464200,chr13vsss45478000vsss45478200,chr14vsss131958600vsss131958800,chr14vsss131960600vsss131960800,chr14vsss49247000vsss49247200,chr14vsss49254400vsss49254800,chr15vsss107110400vsss107110600,chr15vsss107111800vsss107112000,chr15vsss120299800vsss120300000,chr15vsss68049600vsss68049800,chr15vsss80558800vsss80559000,chr15vsss80594000vsss80594400,chr15vsss80604400vsss80604600,chr16vsss24431600vsss24431800,chr16vsss24434400vsss24434800,chr16vsss24506400vsss24507000,chr16vsss24507200vsss24507800,chr16vsss46118400vsss46118600,chr16vsss46486600vsss46486800,chr16vsss46511600vsss46511800,chr16vsss52011200vsss52011400,chr16vsss53664800vsss53665200,chr16vsss53700200vsss53700400,chr16vsss53702000vsss53702600,chr16vsss53723200vsss53723400,chr16vsss66000000vsss66000400,chr17vsss11290600vsss11290800,chr17vsss11304000vsss11304400,chr17vsss34761600vsss34761800,chr17vsss35677200vsss35677400,chr17vsss39903000vsss39903200,chr17vsss52890200vsss52890400,chr17vsss52964800vsss52965000,chr18vsss36803000vsss36803200,chr18vsss36886800vsss36887000,chr18vsss36918800vsss36919000,chr18vsss36960400vsss36960600,chr18vsss37386800vsss37387000,chr18vsss50452600vsss50452800,chr1vsss107013200vsss107013400,chr1vsss107014600vsss107014800,chr1vsss145976600vsss145976800,chr1vsss222121800vsss222122000,chr1vsss238727000vsss238727200,chr1vsss238727800vsss238728200,chr1vsss238748800vsss238749000,chr1vsss238807800vsss238808200,chr1vsss273468200vsss273468600,chr1vsss34696400vsss34696600,chr1vsss77620000vsss77620200,chr1vsss77661200vsss77661600,chr2vsss136424800vsss136426000,chr2vsss24669600vsss24669800,chr2vsss59683000vsss59683400,chr2vsss753800vsss754000,chr2vsss96219000vsss96219400,chr3vsss11371400vsss11371600,chr3vsss18593000vsss18594200,chr3vsss18633200vsss18633400,chr3vsss4758200vsss4758400,chr3vsss4785400vsss4785800,chr3vsss4786000vsss4786400,chr3vsss56304400vsss56304600,chr3vsss56537800vsss56538000,chr3vsss56538400vsss56538600,chr3vsss56539200vsss56539600,chr3vsss56540000vsss56540200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111826600vsss111826800,chr4vsss111827000vsss111827200,chr4vsss2582000vsss2582200,chr4vsss2859000vsss2859200,chr4vsss55528000vsss55528200,chr4vsss75839200vsss75839400,chr4vsss75902000vsss75902200,chr4vsss83578200vsss83579000,chr4vsss83589000vsss83589200,chr5vsss61917000vsss61917200,chr5vsss6292800vsss6293200,chr5vsss6367800vsss6368000,chr5vsss63779800vsss63780400,chr5vsss63916400vsss63917400,chr5vsss7432600vsss7432800,chr5vsss8444800vsss8445200,chr5vsss8825000vsss8825200,chr6vsss129437000vsss129437200,chr6vsss146118600vsss146119000,chr6vsss16926200vsss16926400,chr6vsss17049000vsss17049200,chr6vsss44902400vsss44902600,chr6vsss53115200vsss53115400,chr6vsss54580000vsss54580400,chr6vsss6737400vsss6737600,chr6vsss6861000vsss6861400,chr6vsss70029600vsss70030400,chr6vsss70031000vsss70031200,chr6vsss70045200vsss70045400,chr6vsss70112000vsss70112200,chr7vsss22867600vsss22867800,chr7vsss23712800vsss23713000,chr7vsss24891200vsss24891400,chr7vsss64539600vsss64540000,chr7vsss64677800vsss64678000,chr7vsss98430400vsss98430800,chr7vsss98435600vsss98436000,chr8vsss120138200vsss120138400,chr8vsss132930200vsss132930400,chr8vsss132957600vsss132957800,chr8vsss41541400vsss41541600,chr9vsss103359600vsss103359800,chr9vsss124822000vsss124822400,chr9vsss12657800vsss12658400,chr9vsss12658600vsss12659000,chr9vsss12831200vsss12831400,chrUn_NW_018084833v1vsss1344400vsss1344600,chrXvsss125037200vsss125037400,chrXvsss42783200vsss42783600</t>
  </si>
  <si>
    <t>ACTG1,ARPC2,ARPC5,BAIAP2,C5AR1,C5AR2,CARD9,CD19,CD247,CD28,CD4,CLEC12B,CYFIP2,ELMO1,EP300,FBXW11,FCGRT,FFAR2,FOS,FYB1,FYN,GAB2,GRAP2,HCK,HLA-DRB1,HLA-DRB5,HLA-G,ICAM2,IGLL1,IKBKB,IKBKG,KIT,LAT,LAT2,LCP2,LYN,MAPK10,MEF2C,MUC13,MUC4,MUC5AC,MUC6,MYO1C,MYO1G,NCR3,NFAM1,NFATC1,NFATC2,NFKBIA,PAG1,PDE4B,PIK3CA,PIK3CD,PIK3R1,PIK3R2,PLCG2,PLEKHA1,PPP3CA,PRKACB,PRKACG,PRKCD,PRKCE,PRKCQ,PSMA6,PSMC2,PSMD14,PSMD6,PSMD7,PTK2,PTPN22,PTPN6,RAC1,RBCK1,RFTN1,SHB,SKP1,SLA2,SPG21,TAB1,THEMIS,TRAF6,VAV2,VAV3,WAS,WIPF1,WIPF2,ZAP70</t>
  </si>
  <si>
    <t>chr10vsss56131400vsss56131600,chr10vsss56222600vsss56222800,chr10vsss56241600vsss56241800,chr10vsss56264600vsss56264800,chr10vsss56300000vsss56300200,chr10vsss56310800vsss56311000,chr10vsss56311600vsss56311800,chr10vsss56359800vsss56360000,chr10vsss56424600vsss56424800,chr10vsss66386400vsss66386600,chr10vsss66386800vsss66387000,chr11vsss20943000vsss20943200,chr11vsss21132800vsss21133200,chr11vsss68189200vsss68189600,chr11vsss68189800vsss68190000,chr11vsss68359800vsss68360000,chr11vsss7201800vsss7202400,chr12vsss20566200vsss20566400,chr12vsss23956200vsss23956600,chr12vsss23971600vsss23972200,chr12vsss23983200vsss23983600,chr12vsss24066600vsss24067600,chr12vsss24072400vsss24072800,chr13vsss125637800vsss125638400,chr13vsss138463400vsss138463800,chr13vsss138477800vsss138478400,chr13vsss18290200vsss18290400,chr13vsss18402400vsss18402600,chr13vsss207049800vsss207050200,chr13vsss207116400vsss207116600,chr13vsss21709400vsss21709600,chr13vsss29041400vsss29042200,chr13vsss32822800vsss32823000,chr13vsss35292800vsss35293400,chr13vsss4024000vsss4024200,chr13vsss52378800vsss52379200,chr13vsss52801200vsss52801800,chr13vsss52872200vsss52872400,chr14vsss100915800vsss100916000,chr14vsss104206400vsss104206600,chr14vsss107665000vsss107665400,chr14vsss107687800vsss107688000,chr14vsss11066800vsss11067000,chr14vsss110803000vsss110803200,chr15vsss107110400vsss107110600,chr15vsss107111800vsss107112000,chr15vsss111177800vsss111178000,chr15vsss126710000vsss126710200,chr15vsss138266400vsss138266600,chr15vsss138654600vsss138654800,chr15vsss138699400vsss138699600,chr15vsss80046400vsss80046600,chr15vsss86474200vsss86474600,chr16vsss21304600vsss21304800,chr16vsss21359800vsss21360600,chr16vsss46118400vsss46118600,chr16vsss46486600vsss46486800,chr16vsss46511600vsss46511800,chr16vsss54246600vsss54247800,chr17vsss39903000vsss39903200,chr17vsss43369800vsss43370000,chr17vsss47071000vsss47071400,chr17vsss50387400vsss50388000,chr1vsss111039000vsss111039200,chr1vsss111041200vsss111041400,chr1vsss116560000vsss116560200,chr1vsss116572800vsss116573000,chr1vsss130373400vsss130373600,chr1vsss130417400vsss130417600,chr1vsss131353400vsss131353600,chr1vsss164773000vsss164773400,chr1vsss2086000vsss2086200,chr1vsss221441600vsss221442000,chr1vsss221490200vsss221490400,chr1vsss221492200vsss221492400,chr1vsss238727000vsss238727200,chr1vsss238727800vsss238728200,chr1vsss238748800vsss238749000,chr1vsss238807800vsss238808200,chr1vsss242400vsss242800,chr1vsss255563400vsss255563600,chr1vsss255565600vsss255565800,chr1vsss255598400vsss255598600,chr1vsss255624800vsss255625000,chr1vsss34696400vsss34696600,chr1vsss355200vsss355400,chr1vsss509400vsss509600,chr1vsss72315600vsss72316000,chr1vsss77620000vsss77620200,chr1vsss77661200vsss77661600,chr2vsss136424800vsss136426000,chr2vsss15243800vsss15244200,chr2vsss3252400vsss3252600,chr2vsss49718000vsss49718200,chr2vsss49745200vsss49745400,chr2vsss61448400vsss61448600,chr2vsss65955200vsss65955400,chr2vsss96219000vsss96219400,chr3vsss11371400vsss11371600,chr3vsss128881800vsss128882000,chr3vsss17977400vsss17978800,chr3vsss18633200vsss18633400,chr3vsss19487200vsss19487600,chr3vsss19488200vsss19488400,chr3vsss38675000vsss38675600,chr3vsss56304400vsss56304600,chr3vsss56537800vsss56538000,chr3vsss56538400vsss56538600,chr3vsss56539200vsss56539600,chr3vsss56540000vsss56540200,chr3vsss71198200vsss71198800,chr3vsss71220600vsss71221600,chr3vsss71222000vsss71222200,chr3vsss97042000vsss97042200,chr3vsss97126000vsss97126200,chr3vsss97273600vsss97274200,chr3vsss97498600vsss97498800,chr3vsss97518200vsss97518400,chr4vsss100985800vsss100986000,chr4vsss103970600vsss103971000,chr4vsss106687800vsss106688000,chr4vsss56343200vsss56343400,chr4vsss90067200vsss90067400,chr4vsss92239600vsss92240000,chr4vsss92253800vsss92254000,chr4vsss93883400vsss93883800,chr4vsss93914600vsss93915600,chr4vsss93916200vsss93916400,chr5vsss11302000vsss11302200,chr5vsss11347200vsss11347400,chr5vsss11456600vsss11457000,chr5vsss6292800vsss6293200,chr5vsss6367800vsss6368000,chr5vsss63916400vsss63917400,chr5vsss7432600vsss7432800,chr6vsss1116000vsss1116200,chr6vsss1131800vsss1132200,chr6vsss1152200vsss1152400,chr6vsss170286600vsss170287400,chr6vsss170292200vsss170292400,chr6vsss19576000vsss19576200,chr6vsss19591200vsss19591600,chr6vsss43219600vsss43220000,chr6vsss49247400vsss49247600,chr6vsss49258600vsss49259200,chr6vsss49340000vsss49340400,chr6vsss49791600vsss49791800,chr6vsss49834200vsss49834600,chr6vsss51221400vsss51221800,chr6vsss51260000vsss51260600,chr6vsss6737400vsss6737600,chr6vsss6861000vsss6861400,chr6vsss70029600vsss70030400,chr6vsss70031000vsss70031200,chr6vsss70045200vsss70045400,chr6vsss70112000vsss70112200,chr6vsss83779600vsss83780000,chr6vsss96766600vsss96766800,chr7vsss120285200vsss120286200,chr7vsss120286600vsss120288400,chr7vsss139400vsss139800,chr7vsss17037400vsss17037600,chr7vsss17242400vsss17242600,chr7vsss17281200vsss17281400,chr7vsss23712800vsss23713000,chr7vsss38143400vsss38143600,chr7vsss38217400vsss38217800,chr7vsss48000vsss48200,chr7vsss92191000vsss92191200,chr7vsss92194000vsss92194200,chr8vsss120138200vsss120138400,chr8vsss31330400vsss31330600,chr8vsss31363600vsss31363800,chr8vsss41541400vsss41541600,chr8vsss85199000vsss85199200,chr8vsss85200200vsss85200400,chr9vsss115071600vsss115072200,chr9vsss136257400vsss136257800,chr9vsss45533800vsss45534000,chr9vsss66498400vsss66498600,chr9vsss67397600vsss67397800,chr9vsss67403400vsss67403800,chr9vsss67405200vsss67405400,chr9vsss72602200vsss72602400,chr9vsss87451000vsss87451200,chr9vsss91506200vsss91506400,chrUn_NW_018084833v1vsss838200vsss838400,chrUn_NW_018084979v1vsss3237600vsss3237800,chrXvsss106615800vsss106616200,chrXvsss106661600vsss106661800,chrXvsss42783200vsss42783600,chrXvsss51947600vsss51947800</t>
  </si>
  <si>
    <t>ADA,ADGRG3,ATG5,AXL,BCL11B,BCL3,BCL6,BLNK,CCR6,CCR9,CD180,CD1D,CD2,CD28,CD4,CD86,CDK6,CEBPG,CMTM7,CTPS1,CYP26B1,DLL1,DLL4,DOCK10,DOCK2,DOCK8,EIF2AK4,ELF4,EP300,FADD,FAS,FOXP1,FUT7,FYN,FZD5,GPR18,GPR183,HDAC4,HDAC9,HHEX,HMGB1,HSH2D,ICOSLG,IKZF1,IL10,IL15,IL21R,IL6,IL7R,IRF4,ITGA4,ITGB1,JAG2,JAML,KIT,KLF6,LAT,LAT2,LCP1,LYL1,MAFB,MEF2C,MLH1,MSN,MYH9,NCR3,NFAM1,NKX2-3,NLRC3,NOTCH2,PIK3CD,PIK3R1,PLCG2,PLCL2,POU2F2,PPP3CA,PREX1,PRKCD,PTK2B,PTPN2,PTPN22,RAB27A,RAB29,RHOH,RORA,RSAD2,SEMA4A,SHB,SLA2,SLAMF6,SMAD3,SOX4,SP3,SPI1,SPN,SRF,STAT5B,SWAP70,TBX21,TCF7,TGFB1,THEMIS,TNFSF18,TNFSF8,TPD52,TUSC2,WAS,ZAP70,ZFP36L1,ZFP36L2,ZFPM1,ZNF683</t>
  </si>
  <si>
    <t>chr10vsss64802400vsss64802600,chr10vsss64820600vsss64820800,chr11vsss24893400vsss24893800,chr11vsss24937400vsss24937600,chr12vsss13012600vsss13012800,chr12vsss1377600vsss1379000,chr12vsss33185000vsss33185400,chr12vsss33186200vsss33186600,chr12vsss50012000vsss50012600,chr13vsss117501000vsss117501200,chr13vsss35292800vsss35293400,chr13vsss92583800vsss92584000,chr14vsss76763000vsss76763200,chr14vsss76763600vsss76764000,chr16vsss46118400vsss46118600,chr16vsss46486600vsss46486800,chr16vsss46511600vsss46511800,chr16vsss53664800vsss53665200,chr16vsss53700200vsss53700400,chr16vsss53702000vsss53702600,chr16vsss53723200vsss53723400,chr17vsss59021600vsss59021800,chr1vsss181518200vsss181518400,chr1vsss181653600vsss181653800,chr1vsss190259400vsss190259600,chr1vsss190266000vsss190266200,chr1vsss190268000vsss190268200,chr1vsss190319800vsss190320400,chr1vsss190365200vsss190365400,chr1vsss230798600vsss230798800,chr1vsss230865600vsss230865800,chr1vsss230885800vsss230886000,chr1vsss273468200vsss273468600,chr1vsss77620000vsss77620200,chr1vsss77661200vsss77661600,chr2vsss16218800vsss16219000,chr3vsss10067600vsss10067800,chr3vsss117630400vsss117631000,chr3vsss117727000vsss117727400,chr3vsss117856800vsss117857000,chr3vsss18633200vsss18633400,chr3vsss4758200vsss4758400,chr3vsss4785400vsss4785800,chr3vsss4786000vsss4786400,chr3vsss73887200vsss73887600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111299400vsss111299600,chr4vsss111826600vsss111826800,chr4vsss111827000vsss111827200,chr4vsss35902600vsss35902800,chr4vsss75839200vsss75839400,chr4vsss75902000vsss75902200,chr5vsss11302000vsss11302200,chr5vsss11347200vsss11347400,chr5vsss11456600vsss11457000,chr5vsss47027800vsss47028000,chr5vsss63779800vsss63780400,chr5vsss64544400vsss64544800,chr6vsss103419600vsss103419800,chr6vsss49247400vsss49247600,chr6vsss49258600vsss49259200,chr6vsss59200000vsss59200200,chr6vsss59237400vsss59237600,chr6vsss63882000vsss63882200,chr6vsss6737400vsss6737600,chr6vsss6861000vsss6861400,chr6vsss70029600vsss70030400,chr6vsss70031000vsss70031200,chr6vsss70045200vsss70045400,chr6vsss70112000vsss70112200,chr7vsss38143400vsss38143600,chr7vsss38217400vsss38217800,chr8vsss101997200vsss101997400,chr9vsss3145000vsss3145200,chr9vsss49632400vsss49632800,chr9vsss49645400vsss49645800,chr9vsss91506200vsss91506400,chr9vsss9598000vsss9598400,chrUn_NW_018084979v1vsss3056400vsss3056600,chrXvsss42803400vsss42804400</t>
  </si>
  <si>
    <t>ACTG1,AKT1,ARRB1,AXL,DGKE,DGKH,DGKZ,FYN,GATA1,GNA14,GNAQ,GNAS,GNB1,GNG2,GP6,HSPB1,IL6,ILK,ITPR2,LAT,LCP2,LYN,MYH9,MYL12A,P2RX1,P2RY1,PIK3CA,PIK3CD,PIK3R1,PLCG2,PLEK,PRKCA,PRKCD,PRKCE,PRKCH,PRKCQ,PTPN6,RAC1,RHOB,SRF,STXBP3,TRPC3,UBASH3B,VAV2,VAV3,VCL,VWF,YWHAZ</t>
  </si>
  <si>
    <t>chr12vsss1377600vsss1379000,chr12vsss1641400vsss1642000,chr12vsss1645400vsss1645800,chr12vsss1646000vsss1646400,chr12vsss22162400vsss22162600,chr12vsss22165200vsss22165400,chr12vsss47717400vsss47717800,chr13vsss117501000vsss117501200,chr13vsss35292800vsss35293400,chr15vsss120299800vsss120300000,chr15vsss80558800vsss80559000,chr15vsss80594000vsss80594400,chr15vsss80604400vsss80604600,chr16vsss46118400vsss46118600,chr16vsss46486600vsss46486800,chr16vsss46511600vsss46511800,chr16vsss66000000vsss66000400,chr17vsss35677200vsss35677400,chr18vsss36803000vsss36803200,chr18vsss36886800vsss36887000,chr18vsss36918800vsss36919000,chr18vsss36960400vsss36960600,chr18vsss37386800vsss37387000,chr18vsss50452600vsss50452800,chr1vsss273468200vsss273468600,chr1vsss77620000vsss77620200,chr1vsss77661200vsss77661600,chr2vsss59683000vsss59683400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111826600vsss111826800,chr4vsss111827000vsss111827200,chr4vsss2582000vsss2582200,chr4vsss2859000vsss2859200,chr4vsss75839200vsss75839400,chr4vsss75902000vsss75902200,chr4vsss83578200vsss83579000,chr4vsss83589000vsss83589200,chr6vsss54580000vsss54580400,chr6vsss6737400vsss6737600,chr6vsss6861000vsss6861400,chr9vsss124822000vsss124822400,chrXvsss42783200vsss42783600</t>
  </si>
  <si>
    <t>ACTG1,ARPC2,ARPC5,BAIAP2,CD247,CYFIP2,ELMO1,FCGRT,FYN,HCK,LYN,MYO1C,MYO1G,PIK3CA,PIK3R1,PIK3R2,PLCG2,PRKCD,PRKCE,PTK2,RAC1,VAV2,VAV3,WAS,WIPF1,WIPF2</t>
  </si>
  <si>
    <t>chr10vsss56131400vsss56131600,chr10vsss56222600vsss56222800,chr10vsss56241600vsss56241800,chr10vsss56264600vsss56264800,chr10vsss56300000vsss56300200,chr10vsss56310800vsss56311000,chr10vsss56311600vsss56311800,chr10vsss56359800vsss56360000,chr10vsss56424600vsss56424800,chr10vsss66386400vsss66386600,chr10vsss66386800vsss66387000,chr11vsss68189200vsss68189600,chr11vsss68189800vsss68190000,chr11vsss68359800vsss68360000,chr11vsss7201800vsss7202400,chr12vsss20566200vsss20566400,chr12vsss23956200vsss23956600,chr12vsss23971600vsss23972200,chr12vsss23983200vsss23983600,chr12vsss24066600vsss24067600,chr12vsss24072400vsss24072800,chr13vsss125637800vsss125638400,chr13vsss133877800vsss133878000,chr13vsss134084200vsss134084400,chr13vsss138463400vsss138463800,chr13vsss138477800vsss138478400,chr13vsss16824400vsss16824800,chr13vsss16851200vsss16851600,chr13vsss18290200vsss18290400,chr13vsss18402400vsss18402600,chr13vsss189567200vsss189567600,chr13vsss189704800vsss189705200,chr13vsss190031000vsss190031600,chr13vsss29041400vsss29042200,chr13vsss32822800vsss32823000,chr13vsss4024000vsss4024200,chr13vsss52378800vsss52379200,chr13vsss52801200vsss52801800,chr13vsss52872200vsss52872400,chr14vsss100915800vsss100916000,chr14vsss104206400vsss104206600,chr14vsss107665000vsss107665400,chr14vsss107687800vsss107688000,chr14vsss11066800vsss11067000,chr14vsss110803000vsss110803200,chr15vsss107110400vsss107110600,chr15vsss107111800vsss107112000,chr15vsss111177800vsss111178000,chr15vsss126710000vsss126710200,chr15vsss138266400vsss138266600,chr15vsss138654600vsss138654800,chr15vsss138699400vsss138699600,chr15vsss80046400vsss80046600,chr15vsss86474200vsss86474600,chr16vsss21304600vsss21304800,chr16vsss21359800vsss21360600,chr16vsss46118400vsss46118600,chr16vsss46486600vsss46486800,chr16vsss46511600vsss46511800,chr16vsss54246600vsss54247800,chr17vsss43369800vsss43370000,chr17vsss47071000vsss47071400,chr17vsss50387400vsss50388000,chr1vsss111039000vsss111039200,chr1vsss111041200vsss111041400,chr1vsss111887000vsss111887200,chr1vsss130373400vsss130373600,chr1vsss130417400vsss130417600,chr1vsss139498800vsss139499200,chr1vsss139579600vsss139579800,chr1vsss183745800vsss183746000,chr1vsss2086000vsss2086200,chr1vsss242400vsss242800,chr1vsss255563400vsss255563600,chr1vsss255565600vsss255565800,chr1vsss255598400vsss255598600,chr1vsss255624800vsss255625000,chr1vsss34696400vsss34696600,chr1vsss355200vsss355400,chr1vsss509400vsss509600,chr1vsss72315600vsss72316000,chr2vsss136424800vsss136426000,chr2vsss151103600vsss151103800,chr2vsss151127600vsss151128600,chr2vsss151129400vsss151129800,chr2vsss15243800vsss15244200,chr2vsss24669600vsss24669800,chr2vsss3252400vsss3252600,chr2vsss65955200vsss65955400,chr2vsss7182200vsss7182400,chr2vsss96219000vsss96219400,chr3vsss128881800vsss128882000,chr3vsss17977400vsss17978800,chr3vsss56304400vsss56304600,chr3vsss56537800vsss56538000,chr3vsss56538400vsss56538600,chr3vsss56539200vsss56539600,chr3vsss56540000vsss56540200,chr3vsss97042000vsss97042200,chr3vsss97126000vsss97126200,chr3vsss97273600vsss97274200,chr3vsss97498600vsss97498800,chr3vsss97518200vsss97518400,chr4vsss100985800vsss100986000,chr4vsss106687800vsss106688000,chr4vsss110183600vsss110183800,chr4vsss110184000vsss110184400,chr4vsss110192400vsss110192800,chr4vsss56343200vsss56343400,chr4vsss75839200vsss75839400,chr4vsss75902000vsss75902200,chr4vsss90067200vsss90067400,chr4vsss92239600vsss92240000,chr4vsss92253800vsss92254000,chr4vsss93883400vsss93883800,chr4vsss93914600vsss93915600,chr4vsss93916200vsss93916400,chr5vsss11302000vsss11302200,chr5vsss11347200vsss11347400,chr5vsss11456600vsss11457000,chr5vsss6292800vsss6293200,chr5vsss6367800vsss6368000,chr5vsss63916400vsss63917400,chr5vsss64276800vsss64277000,chr5vsss7432600vsss7432800,chr6vsss1116000vsss1116200,chr6vsss1131800vsss1132200,chr6vsss1152200vsss1152400,chr6vsss19576000vsss19576200,chr6vsss19591200vsss19591600,chr6vsss43219600vsss43220000,chr6vsss49247400vsss49247600,chr6vsss49258600vsss49259200,chr6vsss49340000vsss49340400,chr6vsss49791600vsss49791800,chr6vsss49834200vsss49834600,chr6vsss51221400vsss51221800,chr6vsss51260000vsss51260600,chr6vsss6737400vsss6737600,chr6vsss6861000vsss6861400,chr6vsss70029600vsss70030400,chr6vsss70031000vsss70031200,chr6vsss70045200vsss70045400,chr6vsss70112000vsss70112200,chr6vsss83779600vsss83780000,chr6vsss96766600vsss96766800,chr7vsss120285200vsss120286200,chr7vsss120286600vsss120288400,chr7vsss139400vsss139800,chr7vsss17037400vsss17037600,chr7vsss17242400vsss17242600,chr7vsss17281200vsss17281400,chr7vsss22498400vsss22498600,chr7vsss31816600vsss31816800,chr7vsss38143400vsss38143600,chr7vsss38217400vsss38217800,chr7vsss48000vsss48200,chr7vsss92191000vsss92191200,chr7vsss92194000vsss92194200,chr8vsss31330400vsss31330600,chr8vsss31363600vsss31363800,chr8vsss41541400vsss41541600,chr8vsss85199000vsss85199200,chr8vsss85200200vsss85200400,chr9vsss12657800vsss12658400,chr9vsss12658600vsss12659000,chr9vsss12831200vsss12831400,chr9vsss136257400vsss136257800,chr9vsss67397600vsss67397800,chr9vsss67403400vsss67403800,chr9vsss67405200vsss67405400,chr9vsss72602200vsss72602400,chr9vsss87451000vsss87451200,chr9vsss91506200vsss91506400,chrUn_NW_018084833v1vsss838200vsss838400,chrUn_NW_018084979v1vsss3237600vsss3237800,chrXvsss12068800vsss12069200,chrXvsss42803400vsss42804400</t>
  </si>
  <si>
    <t>ADA,ADGRG3,ANXA2,APP,ATG5,AXL,BATF2,BCL11B,BCL3,BCL6,BLNK,BMP4,CCR6,CCR9,CD1D,CD28,CD4,CD86,CDK6,CEBPG,CMTM7,CSF1,CSF1R,DLL1,DLL4,DOCK10,DOCK2,EP300,FADD,FAS,FOXP1,FUT7,FZD5,GAB2,GATA1,GPR18,GPR183,HDAC4,HDAC9,HHEX,HMGB1,IKZF1,IL10,IL15,IL6,IL7R,IRF4,ITGA4,ITGB1,JAG2,KIT,KLF6,LRRK1,LTBR,LYL1,LYN,MAFB,MAPK14,MEF2C,MYH9,NFAM1,NKX2-3,NOTCH2,PIK3CD,PIK3R1,PIR,PLCG2,PLCL2,POU2F2,PREX1,PTK2B,PTPN2,PTPN22,RHOH,RORA,RSAD2,SEMA4A,SLAMF6,SOX4,SP3,SPI1,SPN,SRF,STAT5B,TBX21,TCF7,TFRC,TGFB1,TGFBR2,THEMIS,TNFSF8,TPD52,TRAF6,TUSC2,UBD,ZAP70,ZFP36L1,ZFP36L2,ZFPM1,ZNF683</t>
  </si>
  <si>
    <t>chr10vsss10641600vsss10641800,chr10vsss10643200vsss10643400,chr10vsss10681800vsss10682000,chr11vsss21132800vsss21133200,chr11vsss7201800vsss7202400,chr11vsss78604200vsss78604600,chr12vsss20566200vsss20566400,chr12vsss22093600vsss22093800,chr12vsss23956200vsss23956600,chr12vsss23971600vsss23972200,chr12vsss23983200vsss23983600,chr12vsss24066600vsss24067600,chr12vsss24072400vsss24072800,chr12vsss40799400vsss40799600,chr12vsss44004200vsss44004600,chr12vsss44131400vsss44131800,chr12vsss44196400vsss44197000,chr12vsss44204800vsss44205800,chr12vsss44657000vsss44657200,chr12vsss46781000vsss46781200,chr12vsss46815000vsss46815200,chr12vsss6678600vsss6679600,chr13vsss125637800vsss125638400,chr13vsss133877800vsss133878000,chr13vsss134084200vsss134084400,chr13vsss138463400vsss138463800,chr13vsss138477800vsss138478400,chr13vsss21709400vsss21709600,chr13vsss99575200vsss99575800,chr13vsss99668200vsss99668400,chr14vsss21084600vsss21084800,chr14vsss49247000vsss49247200,chr14vsss49254400vsss49254800,chr14vsss49838600vsss49839000,chr14vsss51126800vsss51127400,chr14vsss51127800vsss51128000,chr15vsss107110400vsss107110600,chr15vsss107111800vsss107112000,chr15vsss111177800vsss111178000,chr15vsss95637600vsss95637800,chr15vsss95638200vsss95638800,chr15vsss95676400vsss95676600,chr16vsss21304600vsss21304800,chr16vsss21359800vsss21360600,chr16vsss54246600vsss54247800,chr17vsss35677200vsss35677400,chr18vsss36803000vsss36803200,chr18vsss36886800vsss36887000,chr18vsss36918800vsss36919000,chr18vsss36960400vsss36960600,chr18vsss37386800vsss37387000,chr18vsss43729600vsss43729800,chr18vsss43730200vsss43730600,chr18vsss43758400vsss43758600,chr1vsss127937800vsss127938000,chr1vsss131353400vsss131353600,chr1vsss132707000vsss132707200,chr1vsss215942800vsss215943000,chr1vsss238727000vsss238727200,chr1vsss238727800vsss238728200,chr1vsss238748800vsss238749000,chr1vsss238807800vsss238808200,chr1vsss261009400vsss261009600,chr1vsss271768800vsss271769400,chr1vsss271823800vsss271824000,chr1vsss72315600vsss72316000,chr1vsss77620000vsss77620200,chr1vsss77661200vsss77661600,chr1vsss98431000vsss98431200,chr1vsss98841400vsss98841600,chr2vsss24669600vsss24669800,chr2vsss3252400vsss3252600,chr2vsss51229200vsss51229600,chr2vsss59683000vsss59683400,chr2vsss70807200vsss70807400,chr2vsss70815400vsss70815600,chr2vsss70853600vsss70854200,chr3vsss117856800vsss117857000,chr3vsss128881800vsss128882000,chr3vsss17977400vsss17978800,chr3vsss18593000vsss18594200,chr3vsss4159800vsss4160200,chr3vsss4758200vsss4758400,chr3vsss4785400vsss4785800,chr3vsss4786000vsss4786400,chr3vsss73887200vsss73887600,chr3vsss93731400vsss93731800,chr3vsss93898200vsss93898400,chr4vsss10113600vsss10114000,chr4vsss10281600vsss10282200,chr4vsss10334200vsss10334400,chr4vsss10334600vsss10335000,chr4vsss10477200vsss10477600,chr4vsss29534200vsss29534600,chr4vsss75839200vsss75839400,chr4vsss75902000vsss75902200,chr4vsss83578200vsss83579000,chr4vsss83589000vsss83589200,chr4vsss866200vsss866400,chr4vsss90067200vsss90067400,chr5vsss18716000vsss18716200,chr5vsss61917000vsss61917200,chr5vsss62493400vsss62494400,chr5vsss63779800vsss63780400,chr5vsss63916400vsss63917400,chr6vsss108343000vsss108343200,chr6vsss2858000vsss2858200,chr6vsss2860400vsss2860800,chr6vsss2861000vsss2861200,chr6vsss2863400vsss2863600,chr6vsss2922200vsss2922800,chr6vsss2932800vsss2933200,chr6vsss2935000vsss2935200,chr6vsss3058200vsss3058400,chr6vsss44902400vsss44902600,chr6vsss49340000vsss49340400,chr6vsss53115200vsss53115400,chr6vsss54786000vsss54786200,chr6vsss64163800vsss64164000,chr6vsss80603000vsss80603800,chr6vsss83779600vsss83780000,chr7vsss139400vsss139800,chr7vsss23712800vsss23713000,chr7vsss25134600vsss25135000,chr7vsss31816600vsss31816800,chr7vsss48000vsss48200,chr7vsss53466400vsss53466600,chr7vsss99147200vsss99147600,chr8vsss448000vsss449000,chr8vsss85199000vsss85199200,chr8vsss85200200vsss85200400,chr8vsss943400vsss943600,chr9vsss115071600vsss115072200,chr9vsss12657800vsss12658400,chr9vsss12658600vsss12659000,chr9vsss12831200vsss12831400,chr9vsss134947200vsss134947400,chr9vsss135020400vsss135020600,chr9vsss32914800vsss32915200,chr9vsss33014000vsss33014200,chr9vsss33033200vsss33033600,chr9vsss42878800vsss42879000,chr9vsss42885400vsss42885600,chr9vsss44304400vsss44304600,chr9vsss49632400vsss49632800,chr9vsss49645400vsss49645800,chr9vsss67397600vsss67397800,chr9vsss67403400vsss67403800,chr9vsss67405200vsss67405400,chr9vsss67928800vsss67929000,chr9vsss91506200vsss91506400,chrUn_NW_018084833v1vsss947200vsss947600,chrUn_NW_018084968v1vsss1959200vsss1960600,chrXvsss106337800vsss106338200,chrXvsss106376400vsss106376600,chrXvsss42783200vsss42783600</t>
  </si>
  <si>
    <t>A2M,ABR,ANGPT1,AP2A1,APLF,APOA1,ARF1,ATG5,BCL6,BCR,BIRC2,BIRC3,C1QB,C5,C5AR1,C5AR2,CADM1,CCL2,CD19,CD247,CD28,CD300A,CD4,CD46,CD55,CD86,CLEC12B,CPB2,CRTAM,DDX60,DOCK2,DUSP10,DUSP22,EIF2AK4,ELMO1,FADD,FAM49B,FES,FFAR2,FOXF1,FYN,FZD5,GAB2,HCK,HLA-DMB,HLX,HMGB1,HMOX1,IL10,IL12A,IL12RB1,IL15,IL33,IL6,IL7R,IRF4,LAMP1,LGALS9,LYN,MAPK14,MIF,MLH1,NCR3,NSD2,PRAM1,PRKCZ,PTPN6,PUM2,RAC1,RAPGEF1,RARA,RASGRP1,RIOK3,RNF216,RSAD2,SASH3,SCRIB,SHB,SLAMF6,SMAD7,SOCS5,SPN,SPON2,STAT1,STAT5B,TARBP2,TBX21,TFRC,TGFB1,TGFB3,TNFSF18,TP53BP1,TRAF2,TRAF3IP2,TRAF6,TRIL,UFD1,VTN,WAS,ZNF683</t>
  </si>
  <si>
    <t>chr12vsss1377600vsss1379000,chr12vsss1641400vsss1642000,chr12vsss1645400vsss1645800,chr12vsss1646000vsss1646400,chr12vsss22162400vsss22162600,chr12vsss22165200vsss22165400,chr12vsss47717400vsss47717800,chr13vsss117501000vsss117501200,chr13vsss35292800vsss35293400,chr15vsss120299800vsss120300000,chr15vsss80558800vsss80559000,chr15vsss80594000vsss80594400,chr15vsss80604400vsss80604600,chr16vsss46118400vsss46118600,chr16vsss46486600vsss46486800,chr16vsss46511600vsss46511800,chr16vsss66000000vsss66000400,chr17vsss35677200vsss35677400,chr18vsss36803000vsss36803200,chr18vsss36886800vsss36887000,chr18vsss36918800vsss36919000,chr18vsss36960400vsss36960600,chr18vsss37386800vsss37387000,chr18vsss50452600vsss50452800,chr1vsss273468200vsss273468600,chr1vsss77620000vsss77620200,chr1vsss77661200vsss77661600,chr2vsss59683000vsss59683400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111826600vsss111826800,chr4vsss111827000vsss111827200,chr4vsss2582000vsss2582200,chr4vsss2859000vsss2859200,chr4vsss75839200vsss75839400,chr4vsss75902000vsss75902200,chr4vsss83578200vsss83579000,chr4vsss83589000vsss83589200,chr6vsss6737400vsss6737600,chr6vsss6861000vsss6861400,chr9vsss124822000vsss124822400,chrXvsss42783200vsss42783600</t>
  </si>
  <si>
    <t>ACTG1,ARPC2,ARPC5,BAIAP2,CD247,CYFIP2,ELMO1,FYN,HCK,LYN,MYO1C,MYO1G,PIK3CA,PIK3R1,PIK3R2,PLCG2,PRKCD,PRKCE,PTK2,RAC1,VAV2,VAV3,WAS,WIPF1,WIPF2</t>
  </si>
  <si>
    <t>chr13vsss125637800vsss125638400,chr13vsss24043600vsss24043800,chr15vsss80046400vsss80046600,chr18vsss10098200vsss10098400,chr1vsss119896400vsss119896600,chr1vsss119925200vsss119925400,chr1vsss183745800vsss183746000,chr2vsss138192800vsss138193000,chr2vsss15243800vsss15244200,chr3vsss94167800vsss94168000,chr3vsss94169200vsss94172200,chr3vsss94188200vsss94188600,chr3vsss94191800vsss94192000,chr3vsss94192800vsss94193200,chr3vsss94206000vsss94206200,chr3vsss94208600vsss94209000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125084400vsss125084600,chr4vsss125127800vsss125128000,chr4vsss125211600vsss125211800,chr4vsss125261000vsss125261200,chr4vsss125338600vsss125339600,chr4vsss125341200vsss125341600,chr4vsss125424000vsss125425000,chr4vsss75839200vsss75839400,chr4vsss75902000vsss75902200,chr4vsss94990400vsss94991000,chr6vsss1116000vsss1116200,chr6vsss1131800vsss1132200,chr6vsss1152200vsss1152400,chr6vsss43219600vsss43220000,chr6vsss45087600vsss45087800,chr6vsss96766600vsss96766800,chr7vsss38143400vsss38143600,chr7vsss38217400vsss38217800,chr8vsss41541400vsss41541600,chr8vsss545200vsss545400,chr9vsss136257400vsss136257800,chrXvsss125048800vsss125049000,chrXvsss42803400vsss42804400</t>
  </si>
  <si>
    <t>ADAR,BCL6,BMP4,CEBPG,EPAS1,ETV2,G6PD,GATA1,HIPK2,IKZF1,KIT,LYN,MAEA,PTPN2,SLC25A38,SMAD5,SP3,SPI1,SRF,TGFBR3,TMOD3,ZFPM1</t>
  </si>
  <si>
    <t>chr13vsss125637800vsss125638400,chr13vsss24043600vsss24043800,chr15vsss80046400vsss80046600,chr18vsss10098200vsss10098400,chr1vsss119896400vsss119896600,chr1vsss119925200vsss119925400,chr1vsss183745800vsss183746000,chr2vsss138192800vsss138193000,chr2vsss15243800vsss15244200,chr3vsss94167800vsss94168000,chr3vsss94169200vsss94172200,chr3vsss94188200vsss94188600,chr3vsss94191800vsss94192000,chr3vsss94192800vsss94193200,chr3vsss94206000vsss94206200,chr3vsss94208600vsss94209000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125084400vsss125084600,chr4vsss125127800vsss125128000,chr4vsss125211600vsss125211800,chr4vsss125261000vsss125261200,chr4vsss125338600vsss125339600,chr4vsss125341200vsss125341600,chr4vsss125424000vsss125425000,chr4vsss75839200vsss75839400,chr4vsss75902000vsss75902200,chr4vsss94990400vsss94991000,chr6vsss1116000vsss1116200,chr6vsss1131800vsss1132200,chr6vsss1152200vsss1152400,chr6vsss43219600vsss43220000,chr6vsss45087600vsss45087800,chr6vsss49247400vsss49247600,chr6vsss49258600vsss49259200,chr6vsss96766600vsss96766800,chr7vsss38143400vsss38143600,chr7vsss38217400vsss38217800,chr8vsss41541400vsss41541600,chr8vsss545200vsss545400,chr9vsss136257400vsss136257800,chrUn_NW_018084968v1vsss1959200vsss1960600,chrXvsss125048800vsss125049000,chrXvsss42803400vsss42804400</t>
  </si>
  <si>
    <t>ADAR,AXL,BCL6,BMP4,CEBPG,EPAS1,ETV2,G6PD,GATA1,HIPK2,HMOX1,IKZF1,KIT,LYN,MAEA,PTPN2,SLC25A38,SMAD5,SP3,SPI1,SRF,TGFBR3,TMOD3,ZFPM1</t>
  </si>
  <si>
    <t>chr10vsss56131400vsss56131600,chr10vsss56222600vsss56222800,chr10vsss56241600vsss56241800,chr10vsss56264600vsss56264800,chr10vsss56300000vsss56300200,chr10vsss56310800vsss56311000,chr10vsss56311600vsss56311800,chr10vsss56359800vsss56360000,chr10vsss56424600vsss56424800,chr11vsss20943000vsss20943200,chr11vsss21132800vsss21133200,chr11vsss68189200vsss68189600,chr11vsss68189800vsss68190000,chr11vsss68359800vsss68360000,chr11vsss7201800vsss7202400,chr12vsss14692800vsss14693000,chr12vsss14757600vsss14757800,chr12vsss20566200vsss20566400,chr12vsss23956200vsss23956600,chr12vsss23971600vsss23972200,chr12vsss23983200vsss23983600,chr12vsss24066600vsss24067600,chr12vsss24072400vsss24072800,chr12vsss39656000vsss39656800,chr13vsss138463400vsss138463800,chr13vsss138477800vsss138478400,chr13vsss207049800vsss207050200,chr13vsss207116400vsss207116600,chr13vsss29041400vsss29042200,chr13vsss52378800vsss52379200,chr13vsss52801200vsss52801800,chr13vsss52872200vsss52872400,chr14vsss100915800vsss100916000,chr14vsss110803000vsss110803200,chr15vsss107110400vsss107110600,chr15vsss107111800vsss107112000,chr15vsss111177800vsss111178000,chr15vsss80046400vsss80046600,chr15vsss86474200vsss86474600,chr16vsss18007000vsss18007400,chr16vsss18007600vsss18007800,chr16vsss18210200vsss18210600,chr16vsss18336600vsss18336800,chr16vsss21304600vsss21304800,chr16vsss21359800vsss21360600,chr16vsss52011200vsss52011400,chr16vsss54246600vsss54247800,chr16vsss71869000vsss71869200,chr17vsss39903000vsss39903200,chr17vsss43369800vsss43370000,chr17vsss47071000vsss47071400,chr17vsss50387400vsss50388000,chr1vsss111039000vsss111039200,chr1vsss111041200vsss111041400,chr1vsss116560000vsss116560200,chr1vsss116572800vsss116573000,chr1vsss130373400vsss130373600,chr1vsss130417400vsss130417600,chr1vsss131353400vsss131353600,chr1vsss164773000vsss164773400,chr1vsss2086000vsss2086200,chr1vsss221441600vsss221442000,chr1vsss221490200vsss221490400,chr1vsss221492200vsss221492400,chr1vsss255563400vsss255563600,chr1vsss255565600vsss255565800,chr1vsss255598400vsss255598600,chr1vsss255624800vsss255625000,chr1vsss268838800vsss268839000,chr1vsss34696400vsss34696600,chr1vsss72315600vsss72316000,chr1vsss77620000vsss77620200,chr1vsss77661200vsss77661600,chr2vsss136424800vsss136426000,chr2vsss25927800vsss25928000,chr2vsss3252400vsss3252600,chr2vsss61448400vsss61448600,chr3vsss128881800vsss128882000,chr3vsss17977400vsss17978800,chr3vsss18633200vsss18633400,chr3vsss38675000vsss38675600,chr3vsss56304400vsss56304600,chr3vsss56537800vsss56538000,chr3vsss56538400vsss56538600,chr3vsss56539200vsss56539600,chr3vsss56540000vsss56540200,chr3vsss71198200vsss71198800,chr3vsss71220600vsss71221600,chr3vsss71222000vsss71222200,chr3vsss97042000vsss97042200,chr3vsss97126000vsss97126200,chr3vsss97273600vsss97274200,chr3vsss97498600vsss97498800,chr3vsss97518200vsss97518400,chr4vsss103970600vsss103971000,chr4vsss106687800vsss106688000,chr4vsss81365400vsss81365600,chr4vsss90067200vsss90067400,chr4vsss92239600vsss92240000,chr4vsss92253800vsss92254000,chr4vsss93883400vsss93883800,chr4vsss93914600vsss93915600,chr4vsss93916200vsss93916400,chr5vsss11302000vsss11302200,chr5vsss11347200vsss11347400,chr5vsss11456600vsss11457000,chr5vsss18432600vsss18432800,chr5vsss18435000vsss18435600,chr5vsss19639600vsss19639800,chr5vsss63916400vsss63917400,chr6vsss1116000vsss1116200,chr6vsss1131800vsss1132200,chr6vsss1152200vsss1152400,chr6vsss170286600vsss170287400,chr6vsss170292200vsss170292400,chr6vsss49340000vsss49340400,chr6vsss51221400vsss51221800,chr6vsss51260000vsss51260600,chr6vsss70029600vsss70030400,chr6vsss70031000vsss70031200,chr6vsss70045200vsss70045400,chr6vsss70112000vsss70112200,chr6vsss96766600vsss96766800,chr7vsss120285200vsss120286200,chr7vsss120286600vsss120288400,chr7vsss139400vsss139800,chr7vsss17037400vsss17037600,chr7vsss17242400vsss17242600,chr7vsss17281200vsss17281400,chr7vsss38143400vsss38143600,chr7vsss38217400vsss38217800,chr7vsss48000vsss48200,chr7vsss92191000vsss92191200,chr7vsss92194000vsss92194200,chr8vsss120138200vsss120138400,chr8vsss31330400vsss31330600,chr8vsss31363600vsss31363800,chr8vsss41541400vsss41541600,chr8vsss85199000vsss85199200,chr8vsss85200200vsss85200400,chr9vsss115071600vsss115072200,chr9vsss45533800vsss45534000,chr9vsss66498400vsss66498600,chr9vsss72602200vsss72602400,chr9vsss91506200vsss91506400,chrUn_NW_018084833v1vsss838200vsss838400,chrUn_NW_018084979v1vsss3237600vsss3237800,chrXvsss106615800vsss106616200,chrXvsss106661600vsss106661800,chrXvsss42783200vsss42783600,chrXvsss51947600vsss51947800</t>
  </si>
  <si>
    <t>ADA,ATG5,BCL11B,BCL3,CCL5,CCR6,CCR9,CD1D,CD2,CD28,CD4,CD44,CD86,CDK6,CERCAM,CTPS1,CYP26B1,DLL4,DOCK2,DOCK8,EIF2AK4,ELF4,FADD,FAS,FOXP1,FUT7,FYN,FZD5,GOLPH3,GPR18,GPR183,HMGB1,HSH2D,ICOSLG,IL15,IL6,IL7R,IRF4,ITGA4,ITGA5,ITGB1,ITGB7,JAG2,JAML,KIT,LAT,LCP1,MAFB,MSN,MYH9,NKX2-3,NLRC3,PECAM1,PIK3CD,PPP3CA,PREX1,PTPN2,PTPN22,RAB27A,RAB29,RHOH,RORA,RSAD2,SELP,SEMA4A,SLA2,SLAMF6,SMAD3,SOX4,SP3,SPN,SRF,STAT5B,STK10,TBX21,TCF7,TGFB1,THEMIS,TNFSF18,TNFSF8,TNIP1,WAS,ZAP70,ZFP36L1,ZFP36L2,ZFPM1</t>
  </si>
  <si>
    <t>chr10vsss19049400vsss19049600,chr10vsss19805400vsss19805800,chr10vsss19837600vsss19838200,chr10vsss56131400vsss56131600,chr10vsss56222600vsss56222800,chr10vsss56241600vsss56241800,chr10vsss56264600vsss56264800,chr10vsss56300000vsss56300200,chr10vsss56310800vsss56311000,chr10vsss56311600vsss56311800,chr10vsss56359800vsss56360000,chr10vsss56424600vsss56424800,chr11vsss78777200vsss78777600,chr12vsss26200800vsss26201400,chr12vsss26202200vsss26203000,chr12vsss26217800vsss26218200,chr12vsss26221800vsss26222400,chr12vsss26224200vsss26224600,chr12vsss26231800vsss26232000,chr12vsss26232200vsss26232600,chr12vsss26243800vsss26244800,chr12vsss26269000vsss26269200,chr12vsss40799400vsss40799600,chr12vsss42127400vsss42127600,chr12vsss47717400vsss47717800,chr13vsss127547000vsss127547200,chr13vsss127549000vsss127549200,chr13vsss167801600vsss167801800,chr14vsss42024600vsss42024800,chr14vsss42037200vsss42037600,chr15vsss128637800vsss128638000,chr16vsss46118400vsss46118600,chr16vsss46486600vsss46486800,chr16vsss46511600vsss46511800,chr17vsss47310800vsss47311000,chr17vsss51009400vsss51009600,chr18vsss50331800vsss50334400,chr18vsss50335000vsss50335200,chr1vsss190259400vsss190259600,chr1vsss190266000vsss190266200,chr1vsss190268000vsss190268200,chr1vsss190319800vsss190320400,chr1vsss190365200vsss190365400,chr1vsss261435400vsss261435600,chr1vsss261614800vsss261615200,chr1vsss77620000vsss77620200,chr1vsss77661200vsss77661600,chr2vsss78734600vsss78734800,chr3vsss126904600vsss126904800,chr3vsss126925000vsss126925800,chr3vsss127045000vsss127045200,chr3vsss86649600vsss86649800,chr3vsss86705200vsss86705400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35902600vsss35902800,chr5vsss69872200vsss69873000,chr5vsss69897800vsss69898400,chr5vsss69920200vsss69920600,chr5vsss70025600vsss70025800,chr6vsss4632400vsss4632600,chr6vsss49340000vsss49340400,chr6vsss64303200vsss64303800,chr6vsss64756200vsss64756800,chr6vsss64993600vsss64996800,chr6vsss80603000vsss80603800,chr6vsss84165400vsss84166000,chrUn_NW_018084979v1vsss3056400vsss3056600</t>
  </si>
  <si>
    <t>AKT1,ARHGEF16,BID,CCL2,CDK5R1,CNST,EPHA3,EPHB2,FYN,ITGA3,ITGB1,ITGB1BP1,KCNB1,MFF,MYO1C,NECAB2,PIK3R1,PRKCE,PRKCH,RAMP3,RER1,SFN,SPTBN1,SQSTM1,SSH1,STOM,TFDP1,TGFB1,TP53BP2,TP63,YWHAB,YWHAZ</t>
  </si>
  <si>
    <t>chr10vsss56131400vsss56131600,chr10vsss56222600vsss56222800,chr10vsss56241600vsss56241800,chr10vsss56264600vsss56264800,chr10vsss56300000vsss56300200,chr10vsss56310800vsss56311000,chr10vsss56311600vsss56311800,chr10vsss56359800vsss56360000,chr10vsss56424600vsss56424800,chr10vsss66386400vsss66386600,chr10vsss66386800vsss66387000,chr11vsss68189200vsss68189600,chr11vsss68189800vsss68190000,chr11vsss68359800vsss68360000,chr11vsss7201800vsss7202400,chr12vsss20566200vsss20566400,chr12vsss23956200vsss23956600,chr12vsss23971600vsss23972200,chr12vsss23983200vsss23983600,chr12vsss24066600vsss24067600,chr12vsss24072400vsss24072800,chr13vsss125637800vsss125638400,chr13vsss18290200vsss18290400,chr13vsss18402400vsss18402600,chr13vsss29041400vsss29042200,chr13vsss32822800vsss32823000,chr13vsss4024000vsss4024200,chr13vsss52378800vsss52379200,chr13vsss52801200vsss52801800,chr13vsss52872200vsss52872400,chr14vsss100915800vsss100916000,chr14vsss104206400vsss104206600,chr14vsss107665000vsss107665400,chr14vsss107687800vsss107688000,chr14vsss11066800vsss11067000,chr14vsss110803000vsss110803200,chr15vsss107110400vsss107110600,chr15vsss107111800vsss107112000,chr15vsss111177800vsss111178000,chr15vsss126710000vsss126710200,chr15vsss138266400vsss138266600,chr15vsss138654600vsss138654800,chr15vsss138699400vsss138699600,chr15vsss80046400vsss80046600,chr15vsss86474200vsss86474600,chr16vsss21304600vsss21304800,chr16vsss21359800vsss21360600,chr16vsss46118400vsss46118600,chr16vsss46486600vsss46486800,chr16vsss46511600vsss46511800,chr16vsss54246600vsss54247800,chr17vsss43369800vsss43370000,chr17vsss47071000vsss47071400,chr17vsss50387400vsss50388000,chr1vsss111039000vsss111039200,chr1vsss111041200vsss111041400,chr1vsss130373400vsss130373600,chr1vsss130417400vsss130417600,chr1vsss2086000vsss2086200,chr1vsss242400vsss242800,chr1vsss255563400vsss255563600,chr1vsss255565600vsss255565800,chr1vsss255598400vsss255598600,chr1vsss255624800vsss255625000,chr1vsss34696400vsss34696600,chr1vsss355200vsss355400,chr1vsss509400vsss509600,chr1vsss72315600vsss72316000,chr2vsss136424800vsss136426000,chr2vsss15243800vsss15244200,chr2vsss3252400vsss3252600,chr2vsss65955200vsss65955400,chr3vsss128881800vsss128882000,chr3vsss17977400vsss17978800,chr3vsss56304400vsss56304600,chr3vsss56537800vsss56538000,chr3vsss56538400vsss56538600,chr3vsss56539200vsss56539600,chr3vsss56540000vsss56540200,chr3vsss97042000vsss97042200,chr3vsss97126000vsss97126200,chr3vsss97273600vsss97274200,chr3vsss97498600vsss97498800,chr3vsss97518200vsss97518400,chr4vsss100985800vsss100986000,chr4vsss106687800vsss106688000,chr4vsss56343200vsss56343400,chr4vsss90067200vsss90067400,chr4vsss92239600vsss92240000,chr4vsss92253800vsss92254000,chr4vsss93883400vsss93883800,chr4vsss93914600vsss93915600,chr4vsss93916200vsss93916400,chr5vsss6292800vsss6293200,chr5vsss6367800vsss6368000,chr5vsss63916400vsss63917400,chr5vsss7432600vsss7432800,chr6vsss1116000vsss1116200,chr6vsss1131800vsss1132200,chr6vsss1152200vsss1152400,chr6vsss19576000vsss19576200,chr6vsss19591200vsss19591600,chr6vsss43219600vsss43220000,chr6vsss49247400vsss49247600,chr6vsss49258600vsss49259200,chr6vsss49340000vsss49340400,chr6vsss49791600vsss49791800,chr6vsss49834200vsss49834600,chr6vsss51221400vsss51221800,chr6vsss51260000vsss51260600,chr6vsss6737400vsss6737600,chr6vsss6861000vsss6861400,chr6vsss70029600vsss70030400,chr6vsss70031000vsss70031200,chr6vsss70045200vsss70045400,chr6vsss70112000vsss70112200,chr6vsss83779600vsss83780000,chr6vsss96766600vsss96766800,chr7vsss120285200vsss120286200,chr7vsss120286600vsss120288400,chr7vsss139400vsss139800,chr7vsss17037400vsss17037600,chr7vsss17242400vsss17242600,chr7vsss17281200vsss17281400,chr7vsss38143400vsss38143600,chr7vsss38217400vsss38217800,chr7vsss48000vsss48200,chr7vsss92191000vsss92191200,chr7vsss92194000vsss92194200,chr8vsss31330400vsss31330600,chr8vsss31363600vsss31363800,chr8vsss41541400vsss41541600,chr8vsss85199000vsss85199200,chr8vsss85200200vsss85200400,chr9vsss136257400vsss136257800,chr9vsss67397600vsss67397800,chr9vsss67403400vsss67403800,chr9vsss67405200vsss67405400,chr9vsss72602200vsss72602400,chr9vsss87451000vsss87451200,chr9vsss91506200vsss91506400,chrUn_NW_018084833v1vsss838200vsss838400,chrUn_NW_018084979v1vsss3237600vsss3237800</t>
  </si>
  <si>
    <t>ADA,ADGRG3,ATG5,AXL,BCL11B,BCL3,BCL6,BLNK,CCR6,CCR9,CD1D,CD28,CD4,CDK6,CEBPG,CMTM7,DLL1,DLL4,DOCK10,DOCK2,EP300,FADD,FAS,FOXP1,FUT7,FZD5,GPR18,GPR183,HDAC4,HDAC9,HHEX,HMGB1,IKZF1,IL10,IL15,IL6,IL7R,IRF4,ITGA4,ITGB1,JAG2,KIT,KLF6,LYL1,MAFB,NFAM1,NKX2-3,NOTCH2,PIK3CD,PIK3R1,PLCG2,PLCL2,POU2F2,PREX1,PTK2B,PTPN2,PTPN22,RHOH,RORA,RSAD2,SEMA4A,SLAMF6,SOX4,SP3,SPI1,SPN,SRF,STAT5B,TBX21,TCF7,TGFB1,THEMIS,TNFSF8,TPD52,TUSC2,ZAP70,ZFP36L1,ZFP36L2,ZFPM1,ZNF683</t>
  </si>
  <si>
    <t>chr10vsss56222600vsss56222800,chr10vsss56241600vsss56241800,chr10vsss56264600vsss56264800,chr10vsss56300000vsss56300200,chr10vsss56310800vsss56311000,chr10vsss56311600vsss56311800,chr10vsss56359800vsss56360000,chr10vsss56424600vsss56424800,chr10vsss56667200vsss56667400,chr10vsss938200vsss938400,chr11vsss25474400vsss25474800,chr12vsss1641400vsss1642000,chr12vsss1645400vsss1645800,chr12vsss1646000vsss1646400,chr12vsss47717400vsss47717800,chr12vsss7381000vsss7381600,chr12vsss7643200vsss7643400,chr13vsss50511600vsss50511800,chr13vsss50629000vsss50629200,chr13vsss50629600vsss50629800,chr13vsss50794200vsss50794400,chr14vsss11066800vsss11067000,chr14vsss46671200vsss46671400,chr15vsss120299800vsss120300000,chr16vsss24431600vsss24431800,chr16vsss24434400vsss24434800,chr16vsss24506400vsss24507000,chr16vsss51706800vsss51707200,chr17vsss35250000vsss35250400,chr17vsss35302400vsss35302600,chr17vsss35319400vsss35319600,chr17vsss35677200vsss35677400,chr17vsss47663800vsss47664000,chr1vsss108974200vsss108974600,chr1vsss108976400vsss108977000,chr1vsss108995000vsss108995200,chr1vsss164773000vsss164773400,chr1vsss261344600vsss261344800,chr1vsss265647000vsss265647200,chr1vsss31585000vsss31585200,chr1vsss31654800vsss31655000,chr2vsss49718000vsss49718200,chr2vsss49745200vsss49745400,chr2vsss6901000vsss6901200,chr2vsss6913200vsss6913400,chr2vsss80541800vsss80542000,chr3vsss126904600vsss126904800,chr3vsss126925000vsss126925800,chr3vsss127045000vsss127045200,chr3vsss4758200vsss4758400,chr3vsss4785400vsss4785800,chr3vsss4786000vsss4786400,chr3vsss5610600vsss5611200,chr3vsss68655000vsss68655200,chr3vsss73597600vsss73597800,chr3vsss73887200vsss73887600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92239600vsss92240000,chr4vsss92253800vsss92254000,chr5vsss103269000vsss103269200,chr6vsss19622800vsss19623200,chr6vsss19629000vsss19629200,chr6vsss19694200vsss19694400,chr6vsss27885200vsss27885400,chr7vsss109975400vsss109976000,chr7vsss120987600vsss120987800,chr7vsss120990200vsss120991600,chr7vsss19916000vsss19916400,chr7vsss19916600vsss19916800,chr7vsss19917000vsss19917200,chr7vsss20054400vsss20054600,chr7vsss20152600vsss20152800,chr7vsss53466400vsss53466600,chr7vsss99147200vsss99147600,chr9vsss10350400vsss10350600,chr9vsss124822000vsss124822400,chr9vsss130401200vsss130401400,chr9vsss130422400vsss130422800,chr9vsss44304400vsss44304600,chrXvsss42783200vsss42783600</t>
  </si>
  <si>
    <t>APOA1,ARPC2,ARPC5,ARPC5L,BAIAP2,BAIAP2L1,BMP10,CARMIL1,CDC42EP2,CDC42EP4,CTGF,DCTN1,EVL,FES,FHOD1,GPR65,GSN,HCK,ID1,ITGB1BP1,KATNB1,KIRREL1,LMOD3,MYO1C,NAV3,NF2,NRP1,PFN3,PLEK,PRKCE,PROX1,PTK2B,RAC1,RGCC,RGS2,RICTOR,SDC4,SH3PXD2B,SMAD3,SWAP70,TGFB3,TPM1,WAS,WNT11</t>
  </si>
  <si>
    <t>chr10vsss10641600vsss10641800,chr10vsss10643200vsss10643400,chr10vsss10681800vsss10682000,chr10vsss11688600vsss11688800,chr10vsss27814400vsss27814600,chr10vsss27920000vsss27920200,chr11vsss7201800vsss7202400,chr11vsss78604200vsss78604600,chr12vsss14926200vsss14926400,chr12vsss14984000vsss14984200,chr12vsss20566200vsss20566400,chr12vsss39656000vsss39656800,chr12vsss44004200vsss44004600,chr12vsss44131400vsss44131800,chr12vsss44196400vsss44197000,chr12vsss44204800vsss44205800,chr12vsss44657000vsss44657200,chr12vsss6560000vsss6560200,chr12vsss6678600vsss6679600,chr13vsss134101200vsss134101400,chr13vsss134173200vsss134173400,chr13vsss135273200vsss135273400,chr13vsss138463400vsss138463800,chr13vsss138477800vsss138478400,chr13vsss1932200vsss1932400,chr13vsss29413800vsss29414200,chr13vsss3411800vsss3412000,chr13vsss3449000vsss3449400,chr13vsss35292800vsss35293400,chr13vsss45423600vsss45423800,chr13vsss45442200vsss45442400,chr13vsss45464000vsss45464200,chr13vsss45478000vsss45478200,chr13vsss99575200vsss99575800,chr13vsss99668200vsss99668400,chr14vsss108127400vsss108127600,chr14vsss141220000vsss141220200,chr14vsss141223400vsss141224800,chr14vsss15033000vsss15033200,chr14vsss21084600vsss21084800,chr14vsss51126800vsss51127400,chr14vsss51127800vsss51128000,chr15vsss67489200vsss67489400,chr15vsss68049600vsss68049800,chr15vsss95637600vsss95637800,chr15vsss95638200vsss95638800,chr15vsss95676400vsss95676600,chr16vsss3954200vsss3954600,chr16vsss46118400vsss46118600,chr16vsss52011200vsss52011400,chr16vsss71869000vsss71869200,chr17vsss11290600vsss11290800,chr17vsss11304000vsss11304400,chr17vsss35677200vsss35677400,chr17vsss51792600vsss51793000,chr18vsss43729600vsss43729800,chr18vsss43730200vsss43730600,chr18vsss43758400vsss43758600,chr1vsss132707000vsss132707200,chr1vsss13746000vsss13746200,chr1vsss143451800vsss143452600,chr1vsss222121800vsss222122000,chr1vsss261435400vsss261435600,chr1vsss261614800vsss261615200,chr1vsss261660600vsss261660800,chr1vsss77620000vsss77620200,chr1vsss77661200vsss77661600,chr2vsss119779400vsss119779600,chr2vsss136424800vsss136426000,chr2vsss15335200vsss15335400,chr2vsss24669600vsss24669800,chr2vsss3252400vsss3252600,chr2vsss33134400vsss33134600,chr2vsss33137000vsss33137200,chr2vsss4899600vsss4900000,chr2vsss73633800vsss73634400,chr2vsss73748600vsss73749000,chr2vsss753800vsss754000,chr3vsss117856800vsss117857000,chr3vsss128881800vsss128882000,chr3vsss38675000vsss38675600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106687800vsss106688000,chr4vsss75839200vsss75839400,chr4vsss75902000vsss75902200,chr4vsss866200vsss866400,chr4vsss90067200vsss90067400,chr4vsss92239600vsss92240000,chr4vsss92253800vsss92254000,chr4vsss94990400vsss94991000,chr4vsss96024200vsss96024400,chr5vsss21749400vsss21749600,chr5vsss61917000vsss61917200,chr5vsss62493400vsss62494400,chr5vsss63779800vsss63780400,chr5vsss7432600vsss7432800,chr5vsss8825000vsss8825200,chr6vsss108343000vsss108343200,chr6vsss129437000vsss129437200,chr6vsss147318600vsss147318800,chr6vsss16926200vsss16926400,chr6vsss17049000vsss17049200,chr6vsss19022000vsss19022200,chr6vsss44902400vsss44902600,chr6vsss55240200vsss55240600,chr6vsss6737400vsss6737600,chr6vsss6861000vsss6861400,chr6vsss91408400vsss91408600,chr6vsss96766600vsss96766800,chr7vsss114071400vsss114072000,chr7vsss114089800vsss114090400,chr7vsss114106600vsss114106800,chr7vsss114118200vsss114119200,chr7vsss114189600vsss114189800,chr7vsss139400vsss139800,chr7vsss23712800vsss23713000,chr7vsss38018600vsss38019000,chr7vsss48000vsss48200,chr7vsss64539600vsss64540000,chr7vsss64677800vsss64678000,chr8vsss102863600vsss102863800,chr8vsss1406000vsss1406200,chr8vsss1508400vsss1508800,chr8vsss1581600vsss1582000,chr8vsss30055400vsss30055600,chr9vsss103359600vsss103359800,chr9vsss32914800vsss32915200,chr9vsss33014000vsss33014200,chr9vsss33033200vsss33033600,chr9vsss42878800vsss42879000,chr9vsss42885400vsss42885600,chr9vsss49632400vsss49632800,chr9vsss49645400vsss49645800,chr9vsss67124400vsss67124600,chr9vsss67397600vsss67397800,chr9vsss67403400vsss67403800,chrUn_NW_018084833v1vsss1344400vsss1344600,chrXvsss125037200vsss125037400</t>
  </si>
  <si>
    <t>A2M,ADAM8,ADAR,BIRC2,BIRC3,CADM1,CARD9,CCL5,CD180,CD1D,CD300A,CD300LF,CD86,CLEC12B,CNPY3,CRTAM,CTSB,CTSL,DAB2IP,DDX60,DUSP10,EP300,ESR1,FADD,FBXW11,FFAR2,FYN,HCK,HMGB1,ICAM2,IKBKB,IKBKE,IKBKG,IL12A,IRF4,JAK1,LAMP1,LGALS9,LGMN,LGR4,LTF,LYN,MAPKAPK2,MUC13,MUC4,MUC5AC,MUC6,NCR3,NFKBIA,NLRC3,NLRC5,NR1H2,NR1H3,OTUD7A,OTULIN,PIK3AP1,PIK3R4,PLCG2,PRKACB,PRKACG,PRKCD,PRKCE,PSMA6,PSMC2,PSMD14,PSMD6,PSMD7,PTPN1,PTPN2,PTPN22,PTPN6,PTPRS,PUM2,RASGRP1,RFTN1,RIOK3,RSAD2,S100A14,SARM1,SCRIB,SFPQ,SKP1,SLAMF6,STAT1,STAT2,STAT5B,TAB1,TANK,TICAM2,TLR10,TLR5,TNIP1,TNIP2,TNIP3,TRAF6,TRIL,UFD1,UNC93B1</t>
  </si>
  <si>
    <t>chr10vsss43245200vsss43245600,chr10vsss56222600vsss56222800,chr10vsss56241600vsss56241800,chr10vsss56264600vsss56264800,chr10vsss56300000vsss56300200,chr10vsss56310800vsss56311000,chr10vsss56311600vsss56311800,chr10vsss56359800vsss56360000,chr10vsss56424600vsss56424800,chr10vsss56667200vsss56667400,chr12vsss26200800vsss26201400,chr12vsss26202200vsss26203000,chr12vsss26217800vsss26218200,chr12vsss26221800vsss26222400,chr12vsss26224200vsss26224600,chr12vsss26231800vsss26232000,chr12vsss26232200vsss26232600,chr12vsss26243800vsss26244800,chr12vsss26269000vsss26269200,chr12vsss44657000vsss44657200,chr13vsss158289200vsss158289400,chr13vsss32031000vsss32031200,chr14vsss11066800vsss11067000,chr14vsss58281200vsss58281600,chr14vsss74956200vsss74956600,chr15vsss120299800vsss120300000,chr17vsss15511600vsss15511800,chr17vsss47663800vsss47664000,chr17vsss50387400vsss50388000,chr1vsss164773000vsss164773400,chr1vsss20851000vsss20851200,chr1vsss21156600vsss21156800,chr2vsss69556600vsss69556800,chr3vsss126904600vsss126904800,chr3vsss126925000vsss126925800,chr3vsss127045000vsss127045200,chr3vsss32432800vsss32433200,chr3vsss32433800vsss32434200,chr3vsss42353200vsss42353400,chr3vsss42365200vsss42365400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110183600vsss110183800,chr4vsss110184000vsss110184400,chr4vsss110192400vsss110192800,chr4vsss18141200vsss18141600,chr5vsss19639600vsss19639800,chr6vsss2858000vsss2858200,chr6vsss2860400vsss2860800,chr6vsss2861000vsss2861200,chr6vsss2863400vsss2863600,chr6vsss2922200vsss2922800,chr6vsss2932800vsss2933200,chr6vsss2935000vsss2935200,chr6vsss3058200vsss3058400,chr6vsss64163800vsss64164000,chr7vsss19916000vsss19916400,chr7vsss19916600vsss19916800,chr7vsss19917000vsss19917200,chr7vsss20054400vsss20054600,chr7vsss20152600vsss20152800,chr7vsss4113400vsss4113800,chr7vsss4130000vsss4130200,chr7vsss4135400vsss4135600,chr7vsss4228800vsss4229000,chr7vsss4620400vsss4620600,chr7vsss53071800vsss53072000,chr7vsss53083400vsss53083600,chr8vsss115794200vsss115794600,chr8vsss41541400vsss41541600,chr9vsss3145000vsss3145200,chr9vsss44304400vsss44304600,chr9vsss72602200vsss72602400</t>
  </si>
  <si>
    <t>ABI3BP,APOA1,ARPC2,CARMIL1,CDK6,CSF1,DAG1,DISC1,DNM2,ECM2,EMP2,FERMT1,FOXF1,HAS2,ILK,IQGAP1,ITGA3,ITGA5,ITGB1BP1,KDR,NPNT,NRP1,PREX1,PRKCE,PRKCZ,PTK2B,RAC1,RREB1,RSU1,SDC4,SMAD3,SPOCK2,UTRN,VTN</t>
  </si>
  <si>
    <t>chr12vsss1641400vsss1642000,chr12vsss1645400vsss1645800,chr12vsss1646000vsss1646400,chr12vsss18227600vsss18227800,chr12vsss40799400vsss40799600,chr12vsss53648200vsss53648400,chr12vsss53666600vsss53667000,chr12vsss53680400vsss53681600,chr12vsss53774800vsss53775000,chr12vsss53848600vsss53849400,chr12vsss7381000vsss7381600,chr12vsss7643200vsss7643400,chr13vsss28547600vsss28547800,chr13vsss28665800vsss28666000,chr13vsss28688000vsss28688200,chr13vsss28796200vsss28796400,chr13vsss32031000vsss32031200,chr13vsss68951200vsss68951800,chr13vsss68973000vsss68973200,chr13vsss69014000vsss69014400,chr13vsss69015000vsss69015200,chr13vsss69117600vsss69117800,chr13vsss69659800vsss69660200,chr13vsss69712800vsss69713200,chr14vsss11066800vsss11067000,chr15vsss7917800vsss7918000,chr17vsss1176000vsss1176200,chr17vsss1177000vsss1177600,chr17vsss1189000vsss1189400,chr17vsss1200800vsss1201000,chr17vsss1205200vsss1205600,chr17vsss1267400vsss1267600,chr17vsss35677200vsss35677400,chr18vsss17671000vsss17671200,chr18vsss38275600vsss38275800,chr1vsss108974200vsss108974600,chr1vsss108976400vsss108977000,chr1vsss108995000vsss108995200,chr1vsss182512400vsss182512600,chr1vsss194844600vsss194845000,chr1vsss250933400vsss250933600,chr1vsss251028800vsss251029200,chr1vsss251029400vsss251029800,chr1vsss251066600vsss251067000,chr1vsss251112000vsss251112400,chr1vsss251118200vsss251118400,chr1vsss251128400vsss251128600,chr1vsss251130000vsss251130400,chr1vsss251131600vsss251132000,chr1vsss251140400vsss251140600,chr1vsss251175400vsss251175600,chr1vsss33649000vsss33649200,chr1vsss33653800vsss33654000,chr1vsss33657600vsss33657800,chr1vsss77620000vsss77620200,chr1vsss77661200vsss77661600,chr2vsss133563800vsss133564400,chr2vsss133781800vsss133782000,chr2vsss151103600vsss151103800,chr2vsss151127600vsss151128600,chr2vsss151129400vsss151129800,chr2vsss46810200vsss46810400,chr2vsss51669600vsss51670200,chr2vsss6901000vsss6901200,chr2vsss6913200vsss6913400,chr2vsss71648000vsss71648600,chr2vsss71692000vsss71692400,chr2vsss71705800vsss71706000,chr4vsss118428200vsss118428400,chr4vsss125127800vsss125128000,chr4vsss125211600vsss125211800,chr4vsss125261000vsss125261200,chr4vsss125338600vsss125339600,chr4vsss125341200vsss125341600,chr4vsss125424000vsss125425000,chr4vsss2582000vsss2582200,chr4vsss2859000vsss2859200,chr4vsss93883400vsss93883800,chr4vsss93914600vsss93915600,chr4vsss93916200vsss93916400,chr4vsss98851800vsss98852000,chr5vsss11302000vsss11302200,chr5vsss11347200vsss11347400,chr5vsss11456600vsss11457000,chr5vsss15604000vsss15604200,chr5vsss88182000vsss88182400,chr5vsss88926000vsss88926400,chr5vsss88936600vsss88936800,chr5vsss9618000vsss9618800,chr7vsss118702000vsss118702200,chr7vsss23712800vsss23713000,chr7vsss32763400vsss32763800,chr7vsss38288200vsss38288600,chr7vsss53466400vsss53466600,chr8vsss41541400vsss41541600,chr8vsss72346600vsss72347200,chr8vsss72402800vsss72403200,chr8vsss72406800vsss72408600,chr8vsss72409000vsss72409400,chr9vsss38313600vsss38314000,chr9vsss38333400vsss38333600,chr9vsss91506200vsss91506400,chrXvsss16187400vsss16187600,chrXvsss51947600vsss51947800</t>
  </si>
  <si>
    <t>ARHGAP15,ARHGAP18,ARHGEF18,BAIAP2,CCL2,CDC42EP2,CDC42EP4,CDC42SE2,CDC7,CSF1R,CSNK1E,DAG1,DLC1,FERMT2,FES,FGD2,FGD5,FGD6,FMNL1,FMNL3,FYN,HCK,IL6,KDR,KIT,LIMD1,LST1,MKLN1,MSN,MYH10,MYH9,PALM2,PALMD,PARVA,PLEKHO1,PLXNC1,PLXND1,PTK2,PTK2B,RDX,RHOJ,RHOU,SEMA4A,SEPT7,SH3KBP1,SHROOM3,TPM1,TTBK1,VRK1</t>
  </si>
  <si>
    <t>chr10vsss64802400vsss64802600,chr10vsss64820600vsss64820800,chr12vsss1377600vsss1379000,chr12vsss1641400vsss1642000,chr12vsss1645400vsss1645800,chr12vsss1646000vsss1646400,chr12vsss22162400vsss22162600,chr12vsss22165200vsss22165400,chr12vsss47717400vsss47717800,chr13vsss117501000vsss117501200,chr13vsss35292800vsss35293400,chr13vsss45423600vsss45423800,chr13vsss45442200vsss45442400,chr13vsss45464000vsss45464200,chr13vsss45478000vsss45478200,chr15vsss120299800vsss120300000,chr15vsss68049600vsss68049800,chr15vsss80558800vsss80559000,chr15vsss80594000vsss80594400,chr15vsss80604400vsss80604600,chr16vsss46118400vsss46118600,chr16vsss46486600vsss46486800,chr16vsss46511600vsss46511800,chr16vsss52011200vsss52011400,chr16vsss53664800vsss53665200,chr16vsss53700200vsss53700400,chr16vsss53702000vsss53702600,chr16vsss53723200vsss53723400,chr16vsss66000000vsss66000400,chr17vsss11290600vsss11290800,chr17vsss11304000vsss11304400,chr17vsss35677200vsss35677400,chr17vsss52890200vsss52890400,chr17vsss52964800vsss52965000,chr18vsss36803000vsss36803200,chr18vsss36886800vsss36887000,chr18vsss36918800vsss36919000,chr18vsss36960400vsss36960600,chr18vsss37386800vsss37387000,chr18vsss50452600vsss50452800,chr1vsss145976600vsss145976800,chr1vsss273468200vsss273468600,chr1vsss77620000vsss77620200,chr1vsss77661200vsss77661600,chr2vsss136424800vsss136426000,chr2vsss24669600vsss24669800,chr2vsss59683000vsss59683400,chr3vsss11371400vsss11371600,chr3vsss18633200vsss18633400,chr3vsss4758200vsss4758400,chr3vsss4785400vsss4785800,chr3vsss4786000vsss4786400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111826600vsss111826800,chr4vsss111827000vsss111827200,chr4vsss2582000vsss2582200,chr4vsss2859000vsss2859200,chr4vsss75839200vsss75839400,chr4vsss75902000vsss75902200,chr4vsss83578200vsss83579000,chr4vsss83589000vsss83589200,chr5vsss8444800vsss8445200,chr5vsss8825000vsss8825200,chr6vsss16926200vsss16926400,chr6vsss17049000vsss17049200,chr6vsss54580000vsss54580400,chr6vsss6737400vsss6737600,chr6vsss6861000vsss6861400,chr7vsss64539600vsss64540000,chr7vsss64677800vsss64678000,chr7vsss98430400vsss98430800,chr7vsss98435600vsss98436000,chr8vsss120138200vsss120138400,chr8vsss132930200vsss132930400,chr8vsss132957600vsss132957800,chr8vsss41541400vsss41541600,chr9vsss103359600vsss103359800,chr9vsss124822000vsss124822400,chr9vsss12657800vsss12658400,chr9vsss12658600vsss12659000,chr9vsss12831200vsss12831400,chrXvsss125037200vsss125037400,chrXvsss42783200vsss42783600</t>
  </si>
  <si>
    <t>ACTG1,ARPC2,ARPC5,BAIAP2,CD247,CYFIP2,ELMO1,FBXW11,FCGRT,FOS,FYN,GAB2,GRAP2,HCK,IKBKB,IKBKG,KIT,LAT,LAT2,LCP2,LYN,MAPK10,MYO1C,MYO1G,NFATC1,NFATC2,NFKBIA,PIK3CA,PIK3R1,PIK3R2,PLCG2,PPP3CA,PRKCD,PRKCE,PRKCQ,PSMA6,PSMC2,PSMD14,PSMD6,PSMD7,PTK2,RAC1,SKP1,TAB1,TRAF6,VAV2,VAV3,WAS,WIPF1,WIPF2</t>
  </si>
  <si>
    <t>chr10vsss56222600vsss56222800,chr10vsss56241600vsss56241800,chr10vsss56264600vsss56264800,chr10vsss56300000vsss56300200,chr10vsss56310800vsss56311000,chr10vsss56311600vsss56311800,chr10vsss56359800vsss56360000,chr10vsss56424600vsss56424800,chr10vsss56667200vsss56667400,chr11vsss25474400vsss25474800,chr12vsss1641400vsss1642000,chr12vsss1645400vsss1645800,chr12vsss1646000vsss1646400,chr12vsss36893000vsss36894400,chr12vsss42127400vsss42127600,chr12vsss47717400vsss47717800,chr12vsss7381000vsss7381600,chr12vsss7643200vsss7643400,chr13vsss147823200vsss147823400,chr13vsss167801600vsss167801800,chr13vsss22709600vsss22709800,chr13vsss22731600vsss22731800,chr13vsss35292800vsss35293400,chr13vsss50511600vsss50511800,chr13vsss50629000vsss50629200,chr13vsss50629600vsss50629800,chr13vsss50794200vsss50794400,chr14vsss11066800vsss11067000,chr14vsss42024600vsss42024800,chr14vsss42037200vsss42037600,chr14vsss46671200vsss46671400,chr15vsss120299800vsss120300000,chr16vsss24431600vsss24431800,chr16vsss24434400vsss24434800,chr16vsss24506400vsss24507000,chr16vsss46118400vsss46118600,chr16vsss46486600vsss46486800,chr16vsss46511600vsss46511800,chr16vsss51706800vsss51707200,chr17vsss1176000vsss1176200,chr17vsss1177000vsss1177600,chr17vsss1189000vsss1189400,chr17vsss1200800vsss1201000,chr17vsss1205200vsss1205600,chr17vsss1267400vsss1267600,chr17vsss35250000vsss35250400,chr17vsss35302400vsss35302600,chr17vsss35319400vsss35319600,chr17vsss35677200vsss35677400,chr17vsss47663800vsss47664000,chr17vsss50387400vsss50388000,chr1vsss108974200vsss108974600,chr1vsss108976400vsss108977000,chr1vsss108995000vsss108995200,chr1vsss119896400vsss119896600,chr1vsss119925200vsss119925400,chr1vsss129404200vsss129404400,chr1vsss129405000vsss129405400,chr1vsss129430800vsss129431000,chr1vsss164773000vsss164773400,chr1vsss221441600vsss221442000,chr1vsss221490200vsss221490400,chr1vsss239287200vsss239287400,chr1vsss239406800vsss239407000,chr1vsss261344600vsss261344800,chr1vsss265647000vsss265647200,chr1vsss31585000vsss31585200,chr1vsss31654800vsss31655000,chr1vsss33649000vsss33649200,chr1vsss33653800vsss33654000,chr1vsss33657600vsss33657800,chr2vsss108526600vsss108526800,chr2vsss112691200vsss112692000,chr2vsss112728000vsss112728800,chr2vsss151103600vsss151103800,chr2vsss151127600vsss151128600,chr2vsss151129400vsss151129800,chr2vsss49718000vsss49718200,chr2vsss49745200vsss49745400,chr2vsss51229200vsss51229600,chr2vsss6901000vsss6901200,chr2vsss6913200vsss6913400,chr2vsss80541800vsss80542000,chr2vsss96219000vsss96219400,chr3vsss126904600vsss126904800,chr3vsss126925000vsss126925800,chr3vsss127045000vsss127045200,chr3vsss4159800vsss4160200,chr3vsss4758200vsss4758400,chr3vsss4785400vsss4785800,chr3vsss4786000vsss4786400,chr3vsss5610600vsss5611200,chr3vsss73597600vsss73597800,chr3vsss73887200vsss73887600,chr3vsss85946000vsss85946600,chr3vsss86649600vsss86649800,chr3vsss86705200vsss86705400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117032000vsss117032400,chr4vsss117054800vsss117055200,chr4vsss117158200vsss117158400,chr4vsss90067200vsss90067400,chr4vsss92239600vsss92240000,chr4vsss92253800vsss92254000,chr6vsss120551200vsss120551600,chr6vsss27885200vsss27885400,chr6vsss47994200vsss47994600,chr6vsss49340000vsss49340400,chr6vsss81397400vsss81397600,chr6vsss82017600vsss82017800,chr6vsss84327400vsss84327800,chr7vsss109975400vsss109976000,chr7vsss120987600vsss120987800,chr7vsss120990200vsss120991600,chr7vsss19916000vsss19916400,chr7vsss19916600vsss19916800,chr7vsss19917000vsss19917200,chr7vsss20054400vsss20054600,chr7vsss20152600vsss20152800,chr7vsss42221400vsss42221600,chr7vsss53466400vsss53466600,chr7vsss55481400vsss55481800,chr7vsss88170400vsss88170600,chr7vsss99147200vsss99147600,chr8vsss65363000vsss65363400,chr9vsss10350400vsss10350600,chr9vsss124822000vsss124822400,chr9vsss130401200vsss130401400,chr9vsss130422400vsss130422800,chr9vsss3145000vsss3145200,chr9vsss38313600vsss38314000,chr9vsss38333400vsss38333600,chr9vsss39665400vsss39665800,chr9vsss44304400vsss44304600,chr9vsss7624800vsss7625000,chr9vsss7632000vsss7632200,chrXvsss42783200vsss42783600,chrXvsss8176800vsss8177000</t>
  </si>
  <si>
    <t>AKAP13,APOA1,ARF1,ARHGAP18,ARHGAP6,ARPC2,ARPC5,ARPC5L,ASAP3,BAIAP2,BAIAP2L1,BCAS3,BMP10,C15orf38-AP3S2,CARMIL1,CCDC88A,CD2AP,CDC42EP2,CDC42EP4,CDK5R1,CSF1R,CTGF,DIXDC1,DLC1,EFNA5,EPHA3,EVL,FCHSD2,FES,FHOD1,FHOD3,FSCN1,GMFG,GPR65,GRHL3,GSN,HCK,ID1,ILK,ITGB1BP1,KANK1,KIRREL1,LMOD3,MEF2C,MYO1C,NF2,NRP1,PAM,PFN3,PHLDB2,PIK3R1,PLEK,PREX1,PRKCD,PRKCE,PROX1,PTK2B,RAC1,RDX,RGCC,RICTOR,S1PR1,SDC4,SH3PXD2B,SLC9A1,SMAD3,SPTBN1,SPTBN5,SSH1,STAP1,SWAP70,TGFB1,TGFB3,TMOD1,TMOD3,TPM1,VANGL2,VILL,WAS,WNT11</t>
  </si>
  <si>
    <t>chr10vsss27188400vsss27188600,chr10vsss27197400vsss27197600,chr10vsss27251800vsss27252000,chr11vsss7201800vsss7202400,chr13vsss125637800vsss125638400,chr13vsss24043600vsss24043800,chr13vsss34465000vsss34465400,chr15vsss80046400vsss80046600,chr18vsss10098200vsss10098400,chr1vsss119896400vsss119896600,chr1vsss119925200vsss119925400,chr1vsss183745800vsss183746000,chr2vsss138192800vsss138193000,chr2vsss15243800vsss15244200,chr3vsss94167800vsss94168000,chr3vsss94169200vsss94172200,chr3vsss94188200vsss94188600,chr3vsss94191800vsss94192000,chr3vsss94192800vsss94193200,chr3vsss94206000vsss94206200,chr3vsss94208600vsss94209000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125084400vsss125084600,chr4vsss125127800vsss125128000,chr4vsss125211600vsss125211800,chr4vsss125261000vsss125261200,chr4vsss125338600vsss125339600,chr4vsss125341200vsss125341600,chr4vsss125424000vsss125425000,chr4vsss75839200vsss75839400,chr4vsss75902000vsss75902200,chr4vsss94990400vsss94991000,chr6vsss1116000vsss1116200,chr6vsss1131800vsss1132200,chr6vsss1152200vsss1152400,chr6vsss146118600vsss146119000,chr6vsss43219600vsss43220000,chr6vsss45087600vsss45087800,chr6vsss49247400vsss49247600,chr6vsss49258600vsss49259200,chr6vsss96766600vsss96766800,chr7vsss38143400vsss38143600,chr7vsss38217400vsss38217800,chr8vsss41541400vsss41541600,chr8vsss545200vsss545400,chr9vsss136257400vsss136257800,chr9vsss91506200vsss91506400,chrUn_NW_018084968v1vsss1959200vsss1960600,chrXvsss125048800vsss125049000,chrXvsss42803400vsss42804400</t>
  </si>
  <si>
    <t>ADAR,AXL,BAP1,BCL6,BMP4,CEBPG,EPAS1,ETV2,FANCC,G6PD,GATA1,HIPK2,HMGB1,HMOX1,IKZF1,IL6,KIT,LYN,MAEA,PDE4B,PTPN2,SLC25A38,SMAD5,SP3,SPI1,SRF,TGFBR3,TMOD3,ZFPM1</t>
  </si>
  <si>
    <t>chr10vsss56222600vsss56222800,chr10vsss56241600vsss56241800,chr10vsss56264600vsss56264800,chr10vsss56300000vsss56300200,chr10vsss56310800vsss56311000,chr10vsss56311600vsss56311800,chr10vsss56359800vsss56360000,chr10vsss56424600vsss56424800,chr10vsss56667200vsss56667400,chr10vsss938200vsss938400,chr11vsss25474400vsss25474800,chr12vsss1641400vsss1642000,chr12vsss1645400vsss1645800,chr12vsss1646000vsss1646400,chr12vsss47717400vsss47717800,chr12vsss7381000vsss7381600,chr12vsss7643200vsss7643400,chr13vsss121741400vsss121741600,chr13vsss147823200vsss147823400,chr13vsss22709600vsss22709800,chr13vsss22731600vsss22731800,chr13vsss35292800vsss35293400,chr13vsss50511600vsss50511800,chr13vsss50629000vsss50629200,chr13vsss50629600vsss50629800,chr13vsss50794200vsss50794400,chr14vsss11066800vsss11067000,chr14vsss42024600vsss42024800,chr14vsss42037200vsss42037600,chr14vsss46671200vsss46671400,chr15vsss120299800vsss120300000,chr16vsss24431600vsss24431800,chr16vsss24434400vsss24434800,chr16vsss24506400vsss24507000,chr16vsss46118400vsss46118600,chr16vsss46486600vsss46486800,chr16vsss46511600vsss46511800,chr16vsss51706800vsss51707200,chr17vsss1176000vsss1176200,chr17vsss1177000vsss1177600,chr17vsss1189000vsss1189400,chr17vsss1200800vsss1201000,chr17vsss1205200vsss1205600,chr17vsss1267400vsss1267600,chr17vsss35250000vsss35250400,chr17vsss35302400vsss35302600,chr17vsss35319400vsss35319600,chr17vsss35677200vsss35677400,chr17vsss36392400vsss36392600,chr17vsss47663800vsss47664000,chr17vsss50387400vsss50388000,chr1vsss108974200vsss108974600,chr1vsss108976400vsss108977000,chr1vsss108995000vsss108995200,chr1vsss119896400vsss119896600,chr1vsss119925200vsss119925400,chr1vsss129404200vsss129404400,chr1vsss129405000vsss129405400,chr1vsss129430800vsss129431000,chr1vsss164773000vsss164773400,chr1vsss221441600vsss221442000,chr1vsss221490200vsss221490400,chr1vsss239287200vsss239287400,chr1vsss239406800vsss239407000,chr1vsss261344600vsss261344800,chr1vsss265647000vsss265647200,chr1vsss31585000vsss31585200,chr1vsss31654800vsss31655000,chr1vsss33649000vsss33649200,chr1vsss33653800vsss33654000,chr1vsss33657600vsss33657800,chr2vsss49718000vsss49718200,chr2vsss49745200vsss49745400,chr2vsss51229200vsss51229600,chr2vsss6901000vsss6901200,chr2vsss6913200vsss6913400,chr2vsss80541800vsss80542000,chr2vsss96219000vsss96219400,chr3vsss126904600vsss126904800,chr3vsss126925000vsss126925800,chr3vsss127045000vsss127045200,chr3vsss4758200vsss4758400,chr3vsss4785400vsss4785800,chr3vsss4786000vsss4786400,chr3vsss5610600vsss5611200,chr3vsss68655000vsss68655200,chr3vsss73597600vsss73597800,chr3vsss73887200vsss73887600,chr3vsss86649600vsss86649800,chr3vsss86705200vsss86705400,chr3vsss94303800vsss94304000,chr3vsss94338600vsss94338800,chr3vsss94347200vsss94347800,chr3vsss94372000vsss94372600,chr3vsss94377200vsss94377400,chr3vsss94408800vsss94409200,chr3vsss94430400vsss94430600,chr3vsss94435800vsss94436200,chr3vsss94441400vsss94441600,chr3vsss94442600vsss94443000,chr3vsss94443400vsss94443800,chr3vsss94448600vsss94448800,chr3vsss94457800vsss94458000,chr3vsss94481800vsss94482000,chr3vsss94493800vsss94494000,chr3vsss94507800vsss94508200,chr3vsss94508600vsss94509000,chr3vsss94511800vsss94512600,chr3vsss94513200vsss94514000,chr3vsss94529600vsss94529800,chr3vsss94530600vsss94531000,chr3vsss94535200vsss94535800,chr3vsss94537800vsss94538200,chr3vsss94539400vsss94540400,chr4vsss117032000vsss117032400,chr4vsss117054800vsss117055200,chr4vsss117158200vsss117158400,chr4vsss92239600vsss92240000,chr4vsss92253800vsss92254000,chr4vsss94031000vsss94031400,chr5vsss103269000vsss103269200,chr5vsss69453200vsss69453400,chr6vsss120551200vsss120551600,chr6vsss19622800vsss19623200,chr6vsss19629000vsss19629200,chr6vsss19694200vsss19694400,chr6vsss27885200vsss27885400,chr6vsss47994200vsss47994600,chr6vsss81397400vsss81397600,chr6vsss84327400vsss84327800,chr7vsss109975400vsss109976000,chr7vsss120987600vsss120987800,chr7vsss120990200vsss120991600,chr7vsss19916000vsss19916400,chr7vsss19916600vsss19916800,chr7vsss19917000vsss19917200,chr7vsss20054400vsss20054600,chr7vsss20152600vsss20152800,chr7vsss51824800vsss51825000,chr7vsss53466400vsss53466600,chr7vsss55481400vsss55481800,chr7vsss88170400vsss88170600,chr7vsss99147200vsss99147600,chr9vsss10350400vsss10350600,chr9vsss124822000vsss124822400,chr9vsss130401200vsss130401400,chr9vsss130422400vsss130422800,chr9vsss38313600vsss38314000,chr9vsss38333400vsss38333600,chr9vsss44304400vsss44304600,chr9vsss7624800vsss7625000,chr9vsss7632000vsss7632200,chrXvsss35279200vsss35279400,chrXvsss35407400vsss35407800,chrXvsss42783200vsss42783600,chrXvsss8176800vsss8177000</t>
  </si>
  <si>
    <t>AKAP13,APOA1,ARF1,ARHGAP18,ARHGAP6,ARHGEF2,ARPC2,ARPC5,ARPC5L,ASAP3,BAIAP2,BAIAP2L1,BMP10,C15orf38-AP3S2,CARMIL1,CDC42EP2,CDC42EP4,CTGF,DCTN1,DLC1,EVL,FCHSD2,FES,FHOD1,FHOD3,FKBP4,GMFG,GPR65,GSN,HCK,HDGFL3,ID1,ITGB1BP1,KANK1,KATNB1,KIRREL1,LMOD3,MAP6D1,MAPRE1,MEF2C,MID1IP1,MYO1C,NAV3,NF2,NRP1,PFN3,PHLDB2,PIK3R1,PLEK,PREX1,PRKCD,PRKCE,PROX1,PTK2B,RAC1,RDX,RGCC,RGS2,RICTOR,S1PR1,SDC4,SH3PXD2B,SLC9A1,SMAD3,SPTBN1,SPTBN5,SSH1,SWAP70,TGFB3,TMOD1,TMOD3,TPM1,VILL,WAS,WNT11</t>
  </si>
  <si>
    <t>chr10vsss56131400vsss56131600,chr10vsss56222600vsss56222800,chr10vsss56241600vsss56241800,chr10vsss56264600vsss56264800,chr10vsss56300000vsss56300200,chr10vsss56310800vsss56311000,chr10vsss56311600vsss56311800,chr10vsss56359800vsss56360000,chr10vsss56424600vsss56424800,chr11vsss5673200vsss5673600,chr11vsss5850600vsss5850800,chr11vsss68359800vsss68360000,chr11vsss7201800vsss7202400,chr12vsss14692800vsss14693000,chr12vsss14757600vsss14757800,chr12vsss20566200vsss20566400,chr12vsss23956200vsss23956600,chr12vsss23971600vsss23972200,chr12vsss23983200vsss23983600,chr12vsss24066600vsss24067600,chr12vsss24072400vsss24072800,chr12vsss26200800vsss26201400,chr12vsss26202200vsss26203000,chr12vsss26217800vsss26218200,chr12vsss26221800vsss26222400,chr12vsss26224200vsss26224600,chr12vsss26231800vsss26232000,chr12vsss26232200vsss26232600,chr12vsss26243800vsss26244800,chr12vsss26269000vsss26269200,chr12vsss39656000vsss39656800,chr12vsss40799400vsss40799600,chr12vsss50463800vsss50464200,chr12vsss50467400vsss50468000,chr12vsss50471600vsss50471800,chr13vsss117501000vsss117501200,chr13vsss151433400vsss151433600,chr13vsss29387200vsss29387400,chr13vsss82653200vsss82653400,chr14vsss110803000vsss110803200,chr14vsss141220000vsss141220200,chr14vsss141223400vsss141224800,chr14vsss48851800vsss48852200,chr14vsss49247000vsss49247200,chr14vsss49254400vsss49254800,chr14vsss49838600vsss49839000,chr14vsss55452200vsss55452400,chr14vsss61350200vsss61350800,chr14vsss6173400vsss6173600,chr15vsss15561800vsss15563000,chr15vsss15577400vsss15577600,chr15vsss15668000vsss15668200,chr15vsss37571200vsss37571400,chr15vsss71440000vsss71440200,chr15vsss86474200vsss86474600,chr16vsss18007000vsss18007400,chr16vsss18007600vsss18007800,chr16vsss18210200vsss18210600,chr16vsss18336600vsss18336800,chr16vsss32065000vsss32065200,chr16vsss46118400vsss46118600,chr16vsss46486600vsss46486800,chr16vsss46511600vsss46511800,chr17vsss35677200vsss35677400,chr17vsss47663800vsss47664000,chr17vsss50387400vsss50388000,chr17vsss59427600vsss59428600,chr17vsss59429200vsss59429800,chr18vsss50452600vsss50452800,chr18vsss50596600vsss50596800,chr1vsss2086000vsss2086200,chr1vsss221441600vsss221442000,chr1vsss221490200vsss221490400,chr1vsss221492200vsss221492400,chr1vsss77620000vsss77620200,chr1vsss77661200vsss77661600,chr2vsss25927800vsss25928000,chr2vsss59683000vsss59683400,chr3vsss17977400vsss17978800,chr3vsss4758200vsss4758400,chr3vsss4785400vsss4785800,chr3vsss4786000vsss4786400,chr3vsss56304400vsss56304600,chr3vsss56537800vsss56538000,chr3vsss56538400vsss56538600,chr3vsss56539200vsss56539600,chr3vsss56540000vsss56540200,chr4vsss103970600vsss103971000,chr4vsss104101800vsss104102200,chr4vsss104103200vsss104103800,chr4vsss111826600vsss111826800,chr4vsss111827000vsss111827200,chr4vsss117032000vsss117032400,chr4vsss117054800vsss117055200,chr4vsss117158200vsss117158400,chr4vsss29534200vsss29534600,chr4vsss69565600vsss69565800,chr4vsss75839200vsss75839400,chr4vsss75902000vsss75902200,chr4vsss81365400vsss81365600,chr5vsss11302000vsss11302200,chr5vsss11347200vsss11347400,chr5vsss11456600vsss11457000,chr5vsss18432600vsss18432800,chr5vsss18435000vsss18435600,chr5vsss19639600vsss19639800,chr5vsss63779800vsss63780400,chr5vsss76220400vsss76220800,chr5vsss8925200vsss8925600,chr5vsss8998000vsss8998200,chr6vsss146118600vsss146119000,chr6vsss169609200vsss169609600,chr6vsss169717200vsss169717400,chr6vsss44902400vsss44902600,chr6vsss49340000vsss49340400,chr6vsss53115200vsss53115400,chr6vsss59200000vsss59200200,chr6vsss59237400vsss59237600,chr6vsss70029600vsss70030400,chr6vsss70031000vsss70031200,chr6vsss70045200vsss70045400,chr6vsss70112000vsss70112200,chr6vsss87528200vsss87528400,chr6vsss87538600vsss87538800,chr7vsss114435600vsss114435800,chr7vsss114456200vsss114456400,chr7vsss114497000vsss114498000,chr7vsss114518400vsss114519000,chr7vsss50084600vsss50084800,chr7vsss50086600vsss50086800,chr7vsss50087800vsss50088800,chr7vsss76201800vsss76202000,chr8vsss115794200vsss115794600,chr8vsss41541400vsss41541600,chr9vsss134947200vsss134947400,chr9vsss135020400vsss135020600,chr9vsss45533800vsss45534000,chr9vsss67397600vsss67397800,chr9vsss67403400vsss67403800,chr9vsss67405200vsss67405400,chr9vsss91506200vsss91506400,chrUn_NW_018084833v1vsss838200vsss838400,chrXvsss51947600vsss51947800</t>
  </si>
  <si>
    <t>ADAM8,AIMP1,ANGPT1,ANGPT2,ANO6,ATP1B3,C5AR1,CCL2,CCL5,CCR5,CCR6,CD2,CD34,CD44,CD47,CD58,CHGA,CXCR4,CYP7B1,DOCK8,DOK2,EDN2,EDN3,FFAR2,FLT1,FUT7,FYN,GOLPH3,GP6,GPR183,GRB14,HCK,HMGB1,IGLL1,IL10,IL16,IL6,ITGA1,ITGA3,ITGA4,ITGA5,ITGB1,ITGB7,JAML,KIT,LYN,LYST,MIF,MSN,MYH9,MYO1G,NKX2-3,PDE4B,PDGFB,PECAM1,PIK3CA,PIK3CD,PIK3R1,PIK3R2,PPIA,PREX1,PTPN6,RAC1,RET,S1PR1,SDC3,SDC4,SELP,SLC7A7,SPN,SPNS2,STAT5B,TBX21,TGFB1,VAV3,VPREB1,ZAP70</t>
  </si>
  <si>
    <t>chr10vsss42588800vsss42589000,chr10vsss42619600vsss42620000,chr10vsss44404600vsss44405800,chr10vsss44408200vsss44408400,chr10vsss44409200vsss44409800,chr10vsss44426200vsss44426600,chr10vsss44833600vsss44834200,chr11vsss17095000vsss17095200,chr11vsss17131600vsss17131800,chr11vsss17132000vsss17133200,chr11vsss70816600vsss70818800,chr12vsss55600000vsss55600600,chr12vsss6471400vsss6471600,chr12vsss9514400vsss9516200,chr12vsss9673000vsss9673200,chr12vsss9741200vsss9741400,chr12vsss9869600vsss9870400,chr12vsss9920000vsss9922000,chr13vsss145768600vsss145769600,chr13vsss197762600vsss197763200,chr13vsss197766000vsss197766200,chr13vsss197774200vsss197774400,chr13vsss197802200vsss197803600,chr13vsss35597800vsss35598800,chr13vsss35792200vsss35792400,chr13vsss35893800vsss35894000,chr14vsss11068600vsss11071800,chr14vsss11073600vsss11073800,chr14vsss11088600vsss11089000,chr14vsss11121000vsss11121800,chr14vsss11123400vsss11124800,chr14vsss11137800vsss11138000,chr14vsss11149800vsss11155200,chr14vsss11155800vsss11156400,chr14vsss11160200vsss11161000,chr14vsss11164400vsss11165600,chr14vsss11169400vsss11170200,chr14vsss11183000vsss11183600,chr14vsss121498800vsss121499600,chr14vsss121559000vsss121559600,chr14vsss121560600vsss121561200,chr14vsss34719000vsss34719400,chr14vsss34803400vsss34803600,chr14vsss34820800vsss34821000,chr14vsss34908400vsss34908600,chr14vsss34966800vsss34967000,chr14vsss35375400vsss35376400,chr14vsss35423200vsss35423800,chr14vsss54397800vsss54398000,chr14vsss99893600vsss99893800,chr15vsss131607400vsss131608200,chr15vsss306600vsss306800,chr16vsss37812400vsss37812600,chr16vsss49707000vsss49709000,chr16vsss53278000vsss53278200,chr16vsss53289000vsss53290000,chr16vsss53302000vsss53303200,chr16vsss53467400vsss53467600,chr16vsss53467800vsss53468000,chr16vsss53673800vsss53674600,chr16vsss53676400vsss53676600,chr17vsss46443800vsss46444000,chr17vsss52406200vsss52406600,chr17vsss59438000vsss59438200,chr17vsss59606800vsss59607000,chr17vsss59613200vsss59614200,chr17vsss59641600vsss59642400,chr18vsss3181800vsss3182000,chr18vsss3216200vsss3216400,chr18vsss3216800vsss3218400,chr18vsss3219000vsss3220600,chr18vsss3231000vsss3231600,chr18vsss3235200vsss3235600,chr18vsss3238400vsss3239400,chr18vsss3306400vsss3308200,chr18vsss3313000vsss3313600,chr18vsss3387600vsss3389200,chr18vsss3390000vsss3390400,chr18vsss39110600vsss39111400,chr18vsss39317800vsss39318800,chr18vsss4577600vsss4579200,chr18vsss50165400vsss50167000,chr18vsss50233000vsss50234200,chr18vsss50253000vsss50253600,chr18vsss6304000vsss6304800,chr18vsss6305600vsss6307000,chr18vsss6307600vsss6307800,chr18vsss6312200vsss6313400,chr18vsss6313800vsss6314000,chr1vsss115918200vsss115918800,chr1vsss12552400vsss12553200,chr1vsss12554400vsss12555000,chr1vsss12595600vsss12596200,chr1vsss12673000vsss12673200,chr1vsss162661200vsss162661800,chr1vsss162721600vsss162722000,chr1vsss162733800vsss162734600,chr1vsss162746800vsss162747800,chr1vsss162786400vsss162790400,chr1vsss162817000vsss162819000,chr1vsss162821000vsss162821800,chr1vsss162824800vsss162825000,chr1vsss162840600vsss162843600,chr1vsss162846000vsss162847000,chr1vsss162849400vsss162849600,chr1vsss162851600vsss162853600,chr1vsss162859600vsss162860600,chr1vsss162945000vsss162946200,chr1vsss162947200vsss162948000,chr1vsss250621600vsss250623200,chr1vsss250633800vsss250636000,chr1vsss250644200vsss250644800,chr1vsss250689800vsss250690600,chr2vsss1728600vsss1729800,chr2vsss1816600vsss1819600,chr2vsss4309800vsss4310200,chr2vsss96039400vsss96040600,chr2vsss96049000vsss96049200,chr3vsss108072600vsss108073000,chr3vsss108127200vsss108127400,chr3vsss118714400vsss118714600,chr3vsss18335600vsss18336200,chr3vsss93209400vsss93209600,chr4vsss61896600vsss61897200,chr4vsss77289400vsss77289600,chr4vsss77289800vsss77290000,chr4vsss77318400vsss77319400,chr4vsss77319600vsss77319800,chr4vsss85109800vsss85110400,chr4vsss85151000vsss85151200,chr4vsss85152800vsss85153600,chr4vsss88178600vsss88178800,chr4vsss88241000vsss88241200,chr4vsss88241400vsss88241600,chr5vsss118400vsss118600,chr5vsss14884800vsss14886200,chr5vsss65623800vsss65624400,chr5vsss66534200vsss66538000,chr5vsss66551400vsss66551800,chr5vsss66560600vsss66562000,chr5vsss66562200vsss66565000,chr5vsss66573600vsss66575600,chr5vsss66583000vsss66584000,chr5vsss66589600vsss66589800,chr5vsss66591000vsss66591800,chr5vsss66592000vsss66595000,chr5vsss66600000vsss66602000,chr5vsss66607800vsss66608200,chr5vsss66617600vsss66618400,chr5vsss66636200vsss66636800,chr5vsss69107200vsss69108000,chr5vsss69137400vsss69138000,chr5vsss69242600vsss69243000,chr5vsss69243400vsss69244000,chr5vsss69309400vsss69309800,chr5vsss69310200vsss69310800,chr5vsss69405800vsss69406200,chr5vsss69411800vsss69412000,chr6vsss146602600vsss146603000,chr6vsss1734600vsss1734800,chr6vsss1788800vsss1790000,chr6vsss1791200vsss1796000,chr6vsss1804200vsss1804400,chr6vsss1817000vsss1817600,chr6vsss1821000vsss1821200,chr6vsss37556800vsss37557000,chr6vsss6524600vsss6524800,chr6vsss6526200vsss6526400,chr6vsss6622600vsss6622800,chr6vsss6644200vsss6647400,chr6vsss6649200vsss6650800,chr6vsss66936200vsss66937000,chr6vsss66998600vsss66999000,chr6vsss67027400vsss67027800,chr6vsss67029200vsss67030000,chr6vsss67049800vsss67050600,chr6vsss67050800vsss67051400,chr6vsss67052000vsss67056800,chr6vsss6705200vsss6705400,chr6vsss6706600vsss6709200,chr6vsss6709800vsss6710200,chr6vsss6765400vsss6767000,chr6vsss6776800vsss6777400,chr6vsss6778000vsss6779000,chr6vsss6816200vsss6817800,chr6vsss6818600vsss6819200,chr6vsss6820000vsss6820200,chr6vsss6844000vsss6844400,chr6vsss6875200vsss6875600,chr6vsss6876400vsss6877000,chr6vsss80625000vsss80625200,chr6vsss80722000vsss80722600,chr6vsss80723000vsss80723600,chr6vsss80753400vsss80753800,chr6vsss80754200vsss80754600,chr6vsss83105800vsss83107800,chr6vsss83108000vsss83112600,chr6vsss83114600vsss83115200,chr6vsss83116200vsss83118800,chr6vsss83119000vsss83119600,chr6vsss83121000vsss83121600,chr7vsss48286600vsss48286800,chr7vsss49545400vsss49547200,chr7vsss49552000vsss49552400,chr7vsss49681800vsss49682000,chr7vsss49712200vsss49712800,chr7vsss49722600vsss49724400,chr7vsss49785000vsss49785200,chr8vsss129235000vsss129235200,chr8vsss16610800vsss16611000,chr8vsss20840600vsss20841600,chr9vsss106565400vsss106565600,chr9vsss106664000vsss106664600,chr9vsss49599400vsss49600600,chr9vsss49647800vsss49648400,chr9vsss49706400vsss49707000,chrXvsss120323200vsss120323400,chrXvsss125547200vsss125547400,chrXvsss125547600vsss125547800</t>
  </si>
  <si>
    <t>ADRA2A,CAB39,CACNA1C,CACNA1D,CACNB2,CACNB3,CACNB4,CALM2,CEMIP,CLIC2,CORO1A,CRACR2A,DPP6,DRD1,DRD3,EDN3,EHD3,EPHB2,FGF14,FMR1,GAL,JPH1,JPH2,JPH3,KCNA1,KCNAB2,KCNE2,KCNG1,KCNH2,KCNIP1,KCNIP4,KCNJ2,KCNMB1,KCNQ1,KCNRG,KIF5B,LRRC52,MAPK8IP2,MEF2C,NEDD4,NEDD4L,NETO2,NOS1,NOS1AP,NPSR1,OPRK1,OPRM1,OSR1,PDE4B,PDE4D,PIK3CG,PIRT,PLCG2,PTEN,PTK2B,PTPN3,RAMP3,RASGRF1,RYR2,SELENON,SLC9A3R1,SNCA,STIM2,TESC,UBASH3B</t>
  </si>
  <si>
    <t>chr10vsss42588800vsss42589000,chr10vsss42619600vsss42620000,chr10vsss44404600vsss44405800,chr10vsss44408200vsss44408400,chr10vsss44409200vsss44409800,chr10vsss44426200vsss44426600,chr10vsss44833600vsss44834200,chr11vsss70816600vsss70818800,chr12vsss55600000vsss55600600,chr12vsss9514400vsss9516200,chr12vsss9673000vsss9673200,chr12vsss9741200vsss9741400,chr12vsss9869600vsss9870400,chr12vsss9920000vsss9922000,chr13vsss197762600vsss197763200,chr13vsss197766000vsss197766200,chr13vsss197774200vsss197774400,chr13vsss197802200vsss197803600,chr14vsss34719000vsss34719400,chr14vsss34803400vsss34803600,chr14vsss34820800vsss34821000,chr14vsss34908400vsss34908600,chr14vsss34966800vsss34967000,chr14vsss35375400vsss35376400,chr14vsss35423200vsss35423800,chr14vsss54397800vsss54398000,chr16vsss49707000vsss49709000,chr16vsss53673800vsss53674600,chr16vsss53676400vsss53676600,chr17vsss46443800vsss46444000,chr17vsss59438000vsss59438200,chr17vsss59606800vsss59607000,chr17vsss59613200vsss59614200,chr17vsss59641600vsss59642400,chr18vsss39110600vsss39111400,chr18vsss39317800vsss39318800,chr18vsss50165400vsss50167000,chr18vsss50233000vsss50234200,chr18vsss50253000vsss50253600,chr18vsss6304000vsss6304800,chr18vsss6305600vsss6307000,chr18vsss6307600vsss6307800,chr18vsss6312200vsss6313400,chr18vsss6313800vsss6314000,chr2vsss1728600vsss1729800,chr2vsss1816600vsss1819600,chr2vsss4309800vsss4310200,chr3vsss108072600vsss108073000,chr3vsss108127200vsss108127400,chr3vsss93209400vsss93209600,chr4vsss77289400vsss77289600,chr4vsss77289800vsss77290000,chr4vsss77318400vsss77319400,chr4vsss77319600vsss77319800,chr4vsss85109800vsss85110400,chr4vsss85151000vsss85151200,chr4vsss85152800vsss85153600,chr4vsss88178600vsss88178800,chr4vsss88241000vsss88241200,chr4vsss88241400vsss88241600,chr5vsss65623800vsss65624400,chr5vsss66534200vsss66538000,chr5vsss66551400vsss66551800,chr5vsss66560600vsss66562000,chr5vsss66562200vsss66565000,chr5vsss66573600vsss66575600,chr5vsss66583000vsss66584000,chr5vsss66589600vsss66589800,chr5vsss66591000vsss66591800,chr5vsss66592000vsss66595000,chr5vsss66600000vsss66602000,chr5vsss66607800vsss66608200,chr5vsss66617600vsss66618400,chr5vsss66636200vsss66636800,chr6vsss6524600vsss6524800,chr6vsss6526200vsss6526400,chr6vsss6622600vsss6622800,chr6vsss6644200vsss6647400,chr6vsss6649200vsss6650800,chr6vsss6705200vsss6705400,chr6vsss6706600vsss6709200,chr6vsss6709800vsss6710200,chr6vsss6765400vsss6767000,chr6vsss6776800vsss6777400,chr6vsss6778000vsss6779000,chr6vsss6816200vsss6817800,chr6vsss6818600vsss6819200,chr6vsss6820000vsss6820200,chr6vsss6844000vsss6844400,chr6vsss6875200vsss6875600,chr6vsss6876400vsss6877000,chr6vsss80625000vsss80625200,chr6vsss80722000vsss80722600,chr6vsss80723000vsss80723600,chr6vsss80753400vsss80753800,chr6vsss80754200vsss80754600,chr7vsss49545400vsss49547200,chr7vsss49552000vsss49552400,chr7vsss49681800vsss49682000,chr7vsss49712200vsss49712800,chr7vsss49722600vsss49724400,chr7vsss49785000vsss49785200,chr8vsss129235000vsss129235200,chr8vsss20840600vsss20841600</t>
  </si>
  <si>
    <t>CACNB2,CALM2,CEMIP,CRACR2A,DRD1,EDN3,EHD3,EPHB2,FGF14,GAL,JPH2,KCNA1,KCNE2,KCNH2,KCNJ2,KCNMB1,KCNQ1,KIF5B,LRRC52,NOS1,NOS1AP,NPSR1,OPRK1,PIRT,PLCG2,RAMP3,RYR2,SNCA,STIM2,TESC</t>
  </si>
  <si>
    <t>chr10vsss27723200vsss27723800,chr10vsss27820400vsss27820600,chr10vsss27851600vsss27852000,chr10vsss46275600vsss46276000,chr10vsss56353000vsss56353200,chr10vsss56404000vsss56404200,chr10vsss8502200vsss8502400,chr11vsss20950800vsss20951200,chr11vsss76716200vsss76716400,chr11vsss76717200vsss76717600,chr11vsss76735600vsss76736000,chr11vsss76736200vsss76736800,chr11vsss76751800vsss76752200,chr11vsss76778200vsss76778800,chr11vsss76984400vsss76984600,chr11vsss78915200vsss78916200,chr11vsss78936000vsss78936400,chr12vsss14717800vsss14718000,chr12vsss20895200vsss20895400,chr13vsss147171600vsss147172400,chr13vsss147172600vsss147173000,chr13vsss147220600vsss147220800,chr13vsss147237400vsss147237800,chr13vsss190413800vsss190414200,chr13vsss190501000vsss190501200,chr13vsss190968800vsss190969000,chr13vsss190969200vsss190969400,chr13vsss208307400vsss208307600,chr13vsss22508000vsss22508200,chr13vsss32018400vsss32018600,chr13vsss45814400vsss45814600,chr13vsss46470400vsss46470800,chr13vsss46684400vsss46684600,chr13vsss70816000vsss70816200,chr13vsss70834000vsss70834400,chr13vsss70834600vsss70834800,chr13vsss70837600vsss70838200,chr14vsss135441000vsss135441200,chr14vsss55299800vsss55300200,chr14vsss55300600vsss55300800,chr14vsss55302000vsss55302800,chr14vsss6460200vsss6460400,chr14vsss6466600vsss6467800,chr14vsss7471400vsss7472000,chr14vsss7472600vsss7473800,chr14vsss74876800vsss74877200,chr14vsss74883800vsss74884000,chr14vsss7496200vsss7496400,chr14vsss74989400vsss74989600,chr15vsss117906600vsss117907000,chr15vsss118043800vsss118044000,chr15vsss136847400vsss136847600,chr15vsss136862400vsss136862800,chr15vsss136922200vsss136922800,chr15vsss136940800vsss136941000,chr15vsss136943400vsss136944000,chr15vsss136958800vsss136959400,chr15vsss137070400vsss137070600,chr15vsss137133800vsss137134400,chr15vsss137154600vsss137154800,chr15vsss137158400vsss137158800,chr15vsss93587800vsss93588000,chr15vsss93897200vsss93897400,chr16vsss71326200vsss71326600,chr16vsss71329000vsss71329200,chr16vsss71339800vsss71340800,chr16vsss71375000vsss71375600,chr16vsss71376200vsss71376600,chr17vsss12494000vsss12494200,chr1vsss111569800vsss111570000,chr1vsss111602800vsss111603000,chr1vsss111603400vsss111603800,chr1vsss111614400vsss111614800,chr1vsss123115600vsss123116000,chr1vsss123214000vsss123214200,chr1vsss123402600vsss123402800,chr1vsss1300400vsss1300600,chr1vsss1301000vsss1301200,chr1vsss131767600vsss131767800,chr1vsss131768000vsss131768200,chr1vsss131774800vsss131775000,chr1vsss132066000vsss132066200,chr1vsss132168000vsss132168400,chr1vsss166242400vsss166242600,chr1vsss166242800vsss166243600,chr1vsss166250000vsss166251000,chr1vsss166292000vsss166292200,chr1vsss166293800vsss166294000,chr1vsss166294200vsss166294400,chr1vsss166365800vsss166366000,chr1vsss166368800vsss166369800,chr1vsss166370200vsss166370600,chr1vsss166380000vsss166380400,chr1vsss166427800vsss166428000,chr1vsss181818000vsss181818400,chr1vsss240748400vsss240748600,chr1vsss240748800vsss240749000,chr1vsss240830200vsss240830600,chr1vsss273852200vsss273852400,chr1vsss273914000vsss273914800,chr1vsss274053200vsss274053800,chr1vsss274054800vsss274056400,chr1vsss274060000vsss274062600,chr1vsss274063000vsss274063600,chr1vsss274064000vsss274064200,chr1vsss33654800vsss33655000,chr1vsss78208800vsss78209000,chr1vsss81841600vsss81841800,chr2vsss131156000vsss131156200,chr2vsss138141000vsss138141200,chr2vsss138221200vsss138222000,chr2vsss16199600vsss16199800,chr2vsss16202400vsss16202600,chr2vsss25746600vsss25746800,chr2vsss25777000vsss25777200,chr2vsss26080200vsss26080600,chr2vsss59044600vsss59045600,chr2vsss59046600vsss59047200,chr2vsss59099000vsss59099200,chr2vsss68854000vsss68854400,chr2vsss68855600vsss68856400,chr2vsss68857400vsss68857600,chr2vsss79190600vsss79191000,chr2vsss79197600vsss79197800,chr2vsss79279000vsss79279200,chr2vsss79280000vsss79280200,chr2vsss91632600vsss91632800,chr2vsss91633200vsss91633400,chr2vsss91637400vsss91637600,chr3vsss102049600vsss102049800,chr3vsss103480200vsss103480400,chr3vsss11102400vsss11103400,chr3vsss11172400vsss11172800,chr3vsss11207000vsss11207200,chr3vsss39988600vsss39989000,chr3vsss42308000vsss42308200,chr3vsss68509400vsss68510400,chr4vsss117527000vsss117527200,chr4vsss17720000vsss17720400,chr4vsss18717000vsss18717200,chr4vsss18725200vsss18725400,chr4vsss18935800vsss18936000,chr4vsss19041600vsss19041800,chr4vsss20159400vsss20159600,chr4vsss20472000vsss20472200,chr4vsss20563000vsss20563200,chr4vsss2665400vsss2665600,chr4vsss2668000vsss2668200,chr4vsss503200vsss504800,chr4vsss65673000vsss65673200,chr4vsss87889800vsss87890000,chr5vsss10709200vsss10709600,chr5vsss21290400vsss21290600,chr5vsss3923800vsss3924000,chr5vsss3938600vsss3939000,chr5vsss64524800vsss64525800,chr5vsss64526400vsss64527200,chr5vsss64646400vsss64647400,chr5vsss74134200vsss74134400,chr5vsss74134600vsss74134800,chr5vsss91735200vsss91735600,chr6vsss108512600vsss108512800,chr6vsss108581200vsss108581400,chr6vsss108581600vsss108581800,chr6vsss108654200vsss108654600,chr6vsss108675400vsss108675600,chr6vsss108676000vsss108676800,chr6vsss108944000vsss108944400,chr6vsss3873400vsss3874000,chr6vsss3874200vsss3875400,chr6vsss3881000vsss3881800,chr6vsss3886200vsss3887200,chr6vsss3945200vsss3945800,chr6vsss3948200vsss3949400,chr6vsss3949800vsss3950600,chr7vsss23274400vsss23274600,chr7vsss24121800vsss24122600,chr7vsss946600vsss947200,chr8vsss101288200vsss101288600,chr8vsss101316400vsss101316600,chr8vsss131250400vsss131250800,chr8vsss131251400vsss131251600,chr8vsss32054600vsss32054800,chr8vsss32158200vsss32158600,chr8vsss32159400vsss32159800,chr8vsss32268200vsss32268600,chr8vsss41810000vsss41810400,chr8vsss75061600vsss75061800,chr8vsss75068400vsss75068600,chr9vsss124501800vsss124502000,chr9vsss124511000vsss124511200,chr9vsss64072200vsss64072800,chr9vsss64129600vsss64130000,chr9vsss64153800vsss64154000,chr9vsss64162600vsss64163000,chr9vsss64168200vsss64169000,chr9vsss64169400vsss64169600,chr9vsss64170200vsss64170600,chr9vsss73853200vsss73853400,chr9vsss73985000vsss73985200,chr9vsss74190600vsss74190800,chr9vsss74204800vsss74205000,chr9vsss9794800vsss9795200,chrUn_NW_018085356v1vsss645800vsss646800,chrXvsss10131600vsss10131800,chrXvsss124266200vsss124266600,chrXvsss124267200vsss124267400,chrXvsss124268600vsss124268800,chrXvsss124269000vsss124269200,chrXvsss124273200vsss124273400,chrXvsss124280800vsss124281600</t>
  </si>
  <si>
    <t>ADAM12,ADAMTS2,ADAMTS20,ADAMTS5,ADAMTS9,ANXA2,APBB2,BGN,BMP1,CCDC80,CD44,COL10A1,COL14A1,COL1A2,COL3A1,COL4A1,COL5A1,COL5A2,COL5A3,COL6A1,COL6A2,COL6A3,COMP,CREB3L1,CRISPLD2,CSGALNACT1,CTSL,CYP1B1,DAG1,DCN,DDR1,DDR2,DMP1,ECM2,EGFL6,ELN,FBLN1,FBLN2,FBN1,FBN2,FGF2,FMOD,FN1,FOXC1,GAS6,HAS2,IBSP,ITGA11,ITGA8,ITGA9,ITGB1,KDR,LAMA2,LAMA3,LAMA4,LAMC2,LCP1,LOXL2,LOXL3,LUM,MMP19,NID1,NID2,NOXO1,P3H4,PECAM1,PTK2,SCX,SERPINH1,SFRP2,SMOC2,SPARC,SPOCK2,SULF1,TGFB2,TGFBI,TGFBR1,THBS1,TMPRSS6,TNFRSF11B,TNXB,VCAM1,VCAN,VIT,VWF</t>
  </si>
  <si>
    <t>chr10vsss8502200vsss8502400,chr12vsss20895200vsss20895400,chr14vsss7471400vsss7472000,chr14vsss7472600vsss7473800,chr14vsss7496200vsss7496400,chr15vsss93587800vsss93588000,chr15vsss93897200vsss93897400,chr1vsss111569800vsss111570000,chr1vsss111602800vsss111603000,chr1vsss111603400vsss111603800,chr1vsss111614400vsss111614800,chr1vsss240748400vsss240748600,chr1vsss240748800vsss240749000,chr1vsss240830200vsss240830600,chr1vsss273852200vsss273852400,chr1vsss273914000vsss273914800,chr1vsss274053200vsss274053800,chr1vsss274054800vsss274056400,chr1vsss274060000vsss274062600,chr1vsss274063000vsss274063600,chr1vsss274064000vsss274064200,chr2vsss68854000vsss68854400,chr2vsss68855600vsss68856400,chr2vsss68857400vsss68857600,chr2vsss79190600vsss79191000,chr2vsss79197600vsss79197800,chr2vsss79279000vsss79279200,chr2vsss79280000vsss79280200,chr3vsss102049600vsss102049800,chr4vsss18717000vsss18717200,chr4vsss18725200vsss18725400,chr4vsss18935800vsss18936000,chr4vsss19041600vsss19041800,chr4vsss503200vsss504800,chr4vsss87889800vsss87890000,chr5vsss91735200vsss91735600,chr7vsss24121800vsss24122600,chr7vsss946600vsss947200,chr8vsss75061600vsss75061800,chr8vsss75068400vsss75068600,chr9vsss64072200vsss64072800,chr9vsss64129600vsss64130000,chr9vsss64153800vsss64154000,chr9vsss64162600vsss64163000,chr9vsss64168200vsss64169000,chr9vsss64169400vsss64169600,chr9vsss64170200vsss64170600,chr9vsss73853200vsss73853400,chr9vsss73985000vsss73985200,chr9vsss74190600vsss74190800,chr9vsss74204800vsss74205000,chr9vsss9794800vsss9795200</t>
  </si>
  <si>
    <t>ADAMTS2,ANXA2,COL14A1,COL1A2,COL3A1,COL5A1,COL5A2,COL5A3,CYP1B1,DDR2,FMOD,FOXC1,LOXL2,LUM,P3H4,SCX,SERPINH1,SFRP2,TGFB2,TGFBR1,TNXB</t>
  </si>
  <si>
    <t>chr10vsss30479200vsss30479400,chr10vsss56353000vsss56353200,chr10vsss56404000vsss56404200,chr10vsss56956400vsss56956800,chr10vsss56960600vsss56960800,chr10vsss8502200vsss8502400,chr11vsss14837200vsss14837600,chr11vsss14855800vsss14856400,chr11vsss14856600vsss14856800,chr11vsss15160400vsss15160800,chr11vsss15161200vsss15161400,chr11vsss1528800vsss1529000,chr11vsss2061600vsss2062200,chr11vsss2066200vsss2066400,chr11vsss76716200vsss76716400,chr11vsss76717200vsss76717600,chr11vsss76735600vsss76736000,chr11vsss76736200vsss76736800,chr11vsss76751800vsss76752200,chr11vsss76778200vsss76778800,chr11vsss76984400vsss76984600,chr12vsss14717800vsss14718000,chr12vsss18291600vsss18291800,chr12vsss18318200vsss18318400,chr13vsss122561400vsss122562200,chr13vsss130863000vsss130863200,chr13vsss130876400vsss130876600,chr13vsss130877200vsss130878000,chr13vsss130881800vsss130882200,chr13vsss130885000vsss130885400,chr13vsss130904000vsss130904400,chr13vsss131289200vsss131289800,chr13vsss132547600vsss132547800,chr13vsss135186800vsss135187400,chr13vsss136589000vsss136590200,chr13vsss136650000vsss136650400,chr13vsss19452000vsss19452200,chr13vsss29521200vsss29521400,chr13vsss29522000vsss29522800,chr13vsss32018400vsss32018600,chr13vsss45814400vsss45814600,chr13vsss46470400vsss46470800,chr13vsss46684400vsss46684600,chr13vsss70816000vsss70816200,chr13vsss96559400vsss96559600,chr14vsss123452400vsss123452600,chr14vsss123487400vsss123487600,chr14vsss123488000vsss123488400,chr14vsss123542200vsss123542400,chr14vsss123558800vsss123559000,chr14vsss123559600vsss123560000,chr14vsss123808800vsss123809000,chr14vsss123868000vsss123868200,chr14vsss123869200vsss123869400,chr14vsss2424600vsss2424800,chr14vsss2453600vsss2453800,chr14vsss73804600vsss73804800,chr14vsss7471400vsss7472000,chr14vsss7472600vsss7473800,chr14vsss7496200vsss7496400,chr14vsss87906800vsss87907200,chr14vsss89274200vsss89274600,chr15vsss117906600vsss117907000,chr15vsss118043800vsss118044000,chr15vsss124950200vsss124950600,chr15vsss124951000vsss124951200,chr15vsss132196800vsss132197200,chr15vsss135540800vsss135541000,chr15vsss135645800vsss135646200,chr15vsss135653200vsss135653800,chr15vsss136395200vsss136395400,chr15vsss136398400vsss136400200,chr15vsss136406600vsss136407800,chr15vsss136408000vsss136408600,chr15vsss136435200vsss136435400,chr15vsss136449600vsss136450000,chr15vsss136456200vsss136456400,chr15vsss136457200vsss136457400,chr15vsss136457600vsss136457800,chr15vsss136460000vsss136460400,chr15vsss136463800vsss136464000,chr15vsss136464200vsss136464600,chr15vsss136479400vsss136481000,chr15vsss136564000vsss136564800,chr15vsss136804800vsss136805600,chr15vsss47856000vsss47856600,chr15vsss47877800vsss47878000,chr15vsss47962200vsss47962400,chr15vsss48110600vsss48110800,chr15vsss48601200vsss48602000,chr15vsss93587800vsss93588000,chr16vsss52547400vsss52548000,chr16vsss52600000vsss52600200,chr16vsss52602200vsss52602600,chr16vsss52624000vsss52624600,chr16vsss52701800vsss52703400,chr18vsss42074000vsss42074200,chr18vsss42100200vsss42101800,chr1vsss111155400vsss111156000,chr1vsss111569800vsss111570000,chr1vsss111602800vsss111603000,chr1vsss111603400vsss111603800,chr1vsss111614400vsss111614800,chr1vsss130394800vsss130395200,chr1vsss131767600vsss131767800,chr1vsss131768000vsss131768200,chr1vsss131774800vsss131775000,chr1vsss132066000vsss132066200,chr1vsss132168000vsss132168400,chr1vsss132885400vsss132885600,chr1vsss161386800vsss161387600,chr1vsss182882400vsss182882800,chr1vsss194784600vsss194785000,chr1vsss240691200vsss240691400,chr1vsss240748400vsss240748600,chr1vsss240748800vsss240749000,chr1vsss240830200vsss240830600,chr1vsss271494600vsss271495000,chr1vsss273852200vsss273852400,chr1vsss273914000vsss273914800,chr1vsss274053200vsss274053800,chr1vsss274054800vsss274056400,chr1vsss274060000vsss274062600,chr1vsss274063000vsss274063600,chr1vsss274064000vsss274064200,chr1vsss4231600vsss4232000,chr2vsss138141000vsss138141200,chr2vsss138221200vsss138222000,chr2vsss143916000vsss143916600,chr2vsss144194400vsss144194600,chr2vsss144278600vsss144279000,chr2vsss49097800vsss49098200,chr2vsss65960800vsss65961000,chr2vsss69552800vsss69553800,chr3vsss102049600vsss102049800,chr3vsss106331600vsss106331800,chr3vsss106414800vsss106415000,chr3vsss106443600vsss106444000,chr3vsss106546800vsss106547000,chr3vsss106622600vsss106622800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39847400vsss39847800,chr3vsss73092200vsss73092400,chr3vsss73098800vsss73099000,chr3vsss73112800vsss73113000,chr3vsss73113400vsss73113600,chr3vsss73182200vsss73182400,chr3vsss73222600vsss73222800,chr3vsss73281400vsss73281800,chr3vsss75035400vsss75035600,chr3vsss75136600vsss75137200,chr4vsss117141200vsss117141400,chr4vsss117205800vsss117206000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17720000vsss17720400,chr4vsss2665400vsss2665600,chr4vsss2668000vsss2668200,chr4vsss76954000vsss76954200,chr4vsss96123400vsss96123600,chr4vsss96126200vsss96126400,chr5vsss10709200vsss10709600,chr5vsss21290400vsss21290600,chr5vsss3677000vsss3677400,chr5vsss3678000vsss3678200,chr5vsss3702200vsss3702600,chr5vsss74134200vsss74134400,chr5vsss74134600vsss74134800,chr5vsss76276800vsss76277000,chr5vsss8819200vsss8820000,chr5vsss8833200vsss8833400,chr6vsss19553400vsss19553600,chr6vsss26329800vsss26330000,chr6vsss26522200vsss26522400,chr6vsss43974000vsss43974200,chr6vsss49617200vsss49617400,chr6vsss52559600vsss52560000,chr6vsss68891200vsss68891400,chr6vsss73027400vsss73027800,chr6vsss73031800vsss73032000,chr7vsss38699200vsss38699600,chr7vsss55379200vsss55380600,chr7vsss55386600vsss55386800,chr7vsss55391200vsss55392200,chr7vsss91936800vsss91937000,chr7vsss91937200vsss91937400,chr7vsss91937800vsss91938000,chr7vsss92087000vsss92087400,chr7vsss92134200vsss92134600,chr7vsss946600vsss947200,chr7vsss98066200vsss98066400,chr8vsss101288200vsss101288600,chr8vsss101316400vsss101316600,chr8vsss131054000vsss131054200,chr8vsss132667000vsss132667600,chr8vsss133503200vsss133503400,chr8vsss19859600vsss19860000,chr8vsss41810000vsss41810400,chr8vsss75061600vsss75061800,chr8vsss75068400vsss75068600,chr9vsss129216800vsss129217200,chr9vsss134611800vsss134612600,chr9vsss134773000vsss134774000,chr9vsss134919000vsss134919200,chr9vsss46606000vsss46607000,chr9vsss52086400vsss52087200,chr9vsss52087600vsss52087800,chr9vsss55345200vsss55345400,chr9vsss73853200vsss73853400,chr9vsss73985000vsss73985200,chr9vsss74190600vsss74190800,chr9vsss74204800vsss74205000,chr9vsss77713400vsss77713600,chrXvsss109809600vsss109810000,chrXvsss123939800vsss123940000</t>
  </si>
  <si>
    <t>ACKR3,ADAMTS9,ADGRA2,ADGRG1,ADM,ANPEP,ANTXR1,ANXA2,APOD,AQP1,ARHGAP22,ARHGAP24,ARID2,BMP4,BMPR1A,C1GALT1,CCBE1,CD34,CDH5,COL15A1,COL1A2,COL3A1,COL4A1,COL5A1,CYP1B1,DAG1,DLL4,DNM2,EPHB3,ERRFI1,ETS1,FGF1,FGF18,FGF2,FGF9,FGFR1,FN1,FOXC1,FOXO1,GBX2,GPC3,GPI,HAS2,HEG1,HES1,ITGB1,KDR,LOXL2,LTBP1,LYL1,MEGF8,MEIS1,MMP19,MMRN2,MYLK,NCL,NRP1,NSDHL,NTRK2,OSR1,PDPN,PECAM1,PKD1,PKD2,PLCD3,PRICKLE1,PRKD2,PROX2,PTK2,PTPN14,QKI,RAPGEF1,RBPJ,RHOJ,ROBO4,RORA,S100A7,S1PR1,SCG2,SFRP2,SGPL1,SOX17,SPRED1,SYK,TAB1,TCF7L2,TDGF1,TGFB2,TGFBI,TGFBR1,TGFBR3,THBS1,THY1,TIPARP,TMPRSS6,UBP1,VEGFA,WNT7A,WNT7B,ZFP36L1</t>
  </si>
  <si>
    <t>chr10vsss30479200vsss30479400,chr10vsss56353000vsss56353200,chr10vsss56404000vsss56404200,chr10vsss56956400vsss56956800,chr10vsss56960600vsss56960800,chr10vsss8502200vsss8502400,chr11vsss14837200vsss14837600,chr11vsss14855800vsss14856400,chr11vsss14856600vsss14856800,chr11vsss15160400vsss15160800,chr11vsss15161200vsss15161400,chr11vsss1528800vsss1529000,chr11vsss2061600vsss2062200,chr11vsss2066200vsss2066400,chr11vsss76716200vsss76716400,chr11vsss76717200vsss76717600,chr11vsss76735600vsss76736000,chr11vsss76736200vsss76736800,chr11vsss76751800vsss76752200,chr11vsss76778200vsss76778800,chr11vsss76984400vsss76984600,chr12vsss14717800vsss14718000,chr12vsss18291600vsss18291800,chr12vsss18318200vsss18318400,chr13vsss122561400vsss122562200,chr13vsss130863000vsss130863200,chr13vsss130876400vsss130876600,chr13vsss130877200vsss130878000,chr13vsss130881800vsss130882200,chr13vsss130885000vsss130885400,chr13vsss130904000vsss130904400,chr13vsss131289200vsss131289800,chr13vsss132547600vsss132547800,chr13vsss135186800vsss135187400,chr13vsss136589000vsss136590200,chr13vsss136650000vsss136650400,chr13vsss19452000vsss19452200,chr13vsss29521200vsss29521400,chr13vsss29522000vsss29522800,chr13vsss32018400vsss32018600,chr13vsss45814400vsss45814600,chr13vsss46470400vsss46470800,chr13vsss46684400vsss46684600,chr13vsss70816000vsss70816200,chr13vsss96559400vsss96559600,chr14vsss123452400vsss123452600,chr14vsss123487400vsss123487600,chr14vsss123488000vsss123488400,chr14vsss123542200vsss123542400,chr14vsss123558800vsss123559000,chr14vsss123559600vsss123560000,chr14vsss123808800vsss123809000,chr14vsss123868000vsss123868200,chr14vsss123869200vsss123869400,chr14vsss2424600vsss2424800,chr14vsss2453600vsss2453800,chr14vsss73804600vsss73804800,chr14vsss7471400vsss7472000,chr14vsss7472600vsss7473800,chr14vsss7496200vsss7496400,chr14vsss87906800vsss87907200,chr14vsss89274200vsss89274600,chr15vsss117906600vsss117907000,chr15vsss118043800vsss118044000,chr15vsss124950200vsss124950600,chr15vsss124951000vsss124951200,chr15vsss132196800vsss132197200,chr15vsss135540800vsss135541000,chr15vsss135645800vsss135646200,chr15vsss135653200vsss135653800,chr15vsss136395200vsss136395400,chr15vsss136398400vsss136400200,chr15vsss136406600vsss136407800,chr15vsss136408000vsss136408600,chr15vsss136435200vsss136435400,chr15vsss136449600vsss136450000,chr15vsss136456200vsss136456400,chr15vsss136457200vsss136457400,chr15vsss136457600vsss136457800,chr15vsss136460000vsss136460400,chr15vsss136463800vsss136464000,chr15vsss136464200vsss136464600,chr15vsss136479400vsss136481000,chr15vsss136564000vsss136564800,chr15vsss136804800vsss136805600,chr15vsss47856000vsss47856600,chr15vsss47877800vsss47878000,chr15vsss47962200vsss47962400,chr15vsss48110600vsss48110800,chr15vsss48601200vsss48602000,chr15vsss93587800vsss93588000,chr16vsss52547400vsss52548000,chr16vsss52600000vsss52600200,chr16vsss52602200vsss52602600,chr16vsss52624000vsss52624600,chr16vsss52701800vsss52703400,chr18vsss42074000vsss42074200,chr18vsss42100200vsss42101800,chr1vsss111155400vsss111156000,chr1vsss111569800vsss111570000,chr1vsss111602800vsss111603000,chr1vsss111603400vsss111603800,chr1vsss111614400vsss111614800,chr1vsss130394800vsss130395200,chr1vsss131767600vsss131767800,chr1vsss131768000vsss131768200,chr1vsss131774800vsss131775000,chr1vsss132066000vsss132066200,chr1vsss132168000vsss132168400,chr1vsss132885400vsss132885600,chr1vsss161386800vsss161387600,chr1vsss182882400vsss182882800,chr1vsss240691200vsss240691400,chr1vsss240748400vsss240748600,chr1vsss240748800vsss240749000,chr1vsss240830200vsss240830600,chr1vsss271494600vsss271495000,chr1vsss273852200vsss273852400,chr1vsss273914000vsss273914800,chr1vsss274053200vsss274053800,chr1vsss274054800vsss274056400,chr1vsss274060000vsss274062600,chr1vsss274063000vsss274063600,chr1vsss274064000vsss274064200,chr1vsss4231600vsss4232000,chr2vsss138141000vsss138141200,chr2vsss138221200vsss138222000,chr2vsss143916000vsss143916600,chr2vsss144194400vsss144194600,chr2vsss144278600vsss144279000,chr2vsss49097800vsss49098200,chr2vsss65960800vsss65961000,chr2vsss69552800vsss69553800,chr3vsss102049600vsss102049800,chr3vsss106331600vsss106331800,chr3vsss106414800vsss106415000,chr3vsss106443600vsss106444000,chr3vsss106546800vsss106547000,chr3vsss106622600vsss106622800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39847400vsss39847800,chr3vsss73092200vsss73092400,chr3vsss73098800vsss73099000,chr3vsss73112800vsss73113000,chr3vsss73113400vsss73113600,chr3vsss73182200vsss73182400,chr3vsss73222600vsss73222800,chr3vsss73281400vsss73281800,chr3vsss75035400vsss75035600,chr3vsss75136600vsss75137200,chr4vsss117141200vsss117141400,chr4vsss117205800vsss117206000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17720000vsss17720400,chr4vsss2665400vsss2665600,chr4vsss2668000vsss2668200,chr4vsss76954000vsss76954200,chr4vsss96123400vsss96123600,chr4vsss96126200vsss96126400,chr5vsss10709200vsss10709600,chr5vsss21290400vsss21290600,chr5vsss3677000vsss3677400,chr5vsss3678000vsss3678200,chr5vsss3702200vsss3702600,chr5vsss74134200vsss74134400,chr5vsss74134600vsss74134800,chr5vsss76276800vsss76277000,chr5vsss8819200vsss8820000,chr5vsss8833200vsss8833400,chr6vsss19553400vsss19553600,chr6vsss26329800vsss26330000,chr6vsss26522200vsss26522400,chr6vsss43974000vsss43974200,chr6vsss49617200vsss49617400,chr6vsss52559600vsss52560000,chr7vsss38699200vsss38699600,chr7vsss55379200vsss55380600,chr7vsss55386600vsss55386800,chr7vsss55391200vsss55392200,chr7vsss91936800vsss91937000,chr7vsss91937200vsss91937400,chr7vsss91937800vsss91938000,chr7vsss92087000vsss92087400,chr7vsss92134200vsss92134600,chr7vsss946600vsss947200,chr8vsss101288200vsss101288600,chr8vsss101316400vsss101316600,chr8vsss131054000vsss131054200,chr8vsss132667000vsss132667600,chr8vsss133503200vsss133503400,chr8vsss19859600vsss19860000,chr8vsss41810000vsss41810400,chr8vsss75061600vsss75061800,chr8vsss75068400vsss75068600,chr9vsss134611800vsss134612600,chr9vsss134773000vsss134774000,chr9vsss134919000vsss134919200,chr9vsss46606000vsss46607000,chr9vsss52086400vsss52087200,chr9vsss52087600vsss52087800,chr9vsss55345200vsss55345400,chr9vsss73853200vsss73853400,chr9vsss73985000vsss73985200,chr9vsss74190600vsss74190800,chr9vsss74204800vsss74205000,chr9vsss77713400vsss77713600,chrXvsss109809600vsss109810000,chrXvsss123939800vsss123940000</t>
  </si>
  <si>
    <t>ACKR3,ADAMTS9,ADGRA2,ADGRG1,ADM,ANPEP,ANTXR1,ANXA2,APOD,AQP1,ARHGAP22,ARHGAP24,ARID2,BMP4,BMPR1A,C1GALT1,CCBE1,CD34,CDH5,COL15A1,COL1A2,COL3A1,COL4A1,COL5A1,CYP1B1,DAG1,DLL4,DNM2,EPHB3,ETS1,FGF1,FGF18,FGF2,FGF9,FGFR1,FN1,FOXC1,FOXO1,GBX2,GPC3,GPI,HAS2,HEG1,HES1,ITGB1,KDR,LOXL2,LTBP1,LYL1,MEGF8,MEIS1,MMP19,MMRN2,MYLK,NCL,NRP1,NSDHL,NTRK2,OSR1,PECAM1,PKD1,PKD2,PLCD3,PRICKLE1,PRKD2,PTK2,QKI,RAPGEF1,RBPJ,ROBO4,RORA,S100A7,S1PR1,SCG2,SFRP2,SGPL1,SOX17,SPRED1,SYK,TAB1,TCF7L2,TDGF1,TGFB2,TGFBI,TGFBR1,TGFBR3,THBS1,THY1,TIPARP,TMPRSS6,UBP1,VEGFA,WNT7A,WNT7B,ZFP36L1</t>
  </si>
  <si>
    <t>chr11vsss1528800vsss1529000,chr11vsss2061600vsss2062200,chr11vsss2066200vsss2066400,chr12vsss16009600vsss16009800,chr12vsss16114600vsss16115000,chr13vsss198986600vsss198987000,chr13vsss198987200vsss198987600,chr13vsss199010400vsss199010600,chr13vsss199011000vsss199011200,chr13vsss199011600vsss199011800,chr13vsss199012000vsss199012200,chr13vsss199083000vsss199083200,chr13vsss199392600vsss199392800,chr13vsss208307400vsss208307600,chr13vsss28207800vsss28208000,chr14vsss42195600vsss42196000,chr14vsss42197000vsss42197400,chr14vsss44561400vsss44561600,chr14vsss44606000vsss44606600,chr14vsss44616000vsss44616200,chr14vsss44632800vsss44633200,chr14vsss44696000vsss44696400,chr14vsss44857600vsss44857800,chr14vsss44863400vsss44864000,chr14vsss44871200vsss44871800,chr14vsss44872000vsss44872400,chr14vsss44884400vsss44885000,chr14vsss44886400vsss44886600,chr14vsss44887400vsss44887600,chr14vsss45132800vsss45133000,chr14vsss45148000vsss45148400,chr14vsss45148800vsss45149200,chr14vsss45178600vsss45179400,chr14vsss45183400vsss45183600,chr14vsss6460200vsss6460400,chr14vsss6466600vsss6467800,chr14vsss8297800vsss8298000,chr15vsss138241000vsss138241600,chr15vsss138269200vsss138269800,chr15vsss138362000vsss138362800,chr15vsss138683600vsss138683800,chr15vsss138945200vsss138947800,chr15vsss30314600vsss30315000,chr15vsss30350000vsss30350800,chr15vsss30355800vsss30356400,chr15vsss30392800vsss30393000,chr15vsss30401600vsss30402400,chr15vsss30402800vsss30403000,chr15vsss30625600vsss30626200,chr15vsss93587800vsss93588000,chr15vsss93897200vsss93897400,chr16vsss52547400vsss52548000,chr16vsss52600000vsss52600200,chr16vsss52602200vsss52602600,chr16vsss52624000vsss52624600,chr16vsss52701800vsss52703400,chr16vsss71326200vsss71326600,chr16vsss71329000vsss71329200,chr16vsss71339800vsss71340800,chr16vsss71375000vsss71375600,chr16vsss71376200vsss71376600,chr17vsss12494000vsss12494200,chr17vsss26086400vsss26086600,chr17vsss51556800vsss51557600,chr17vsss51580200vsss51580400,chr1vsss158357600vsss158358200,chr1vsss158358400vsss158358800,chr1vsss159099400vsss159100000,chr1vsss159179000vsss159179200,chr1vsss166242400vsss166242600,chr1vsss166242800vsss166243600,chr1vsss166250000vsss166251000,chr1vsss166292000vsss166292200,chr1vsss166293800vsss166294000,chr1vsss166294200vsss166294400,chr1vsss166365800vsss166366000,chr1vsss166368800vsss166369800,chr1vsss166370200vsss166370600,chr1vsss166380000vsss166380400,chr1vsss166427800vsss166428000,chr1vsss182882400vsss182882800,chr1vsss81841600vsss81841800,chr2vsss138221200vsss138222000,chr2vsss16199600vsss16199800,chr2vsss16202400vsss16202600,chr2vsss26467000vsss26467400,chr2vsss26468400vsss26468800,chr2vsss26542400vsss26542600,chr2vsss33284200vsss33284400,chr2vsss44837000vsss44837200,chr2vsss80474000vsss80475200,chr2vsss91632600vsss91632800,chr2vsss91633200vsss91633400,chr2vsss91637400vsss91637600,chr3vsss98347000vsss98347400,chr3vsss98391800vsss98392000,chr3vsss98421800vsss98422200,chr4vsss20159400vsss20159600,chr4vsss20472000vsss20472200,chr4vsss20563000vsss20563200,chr4vsss503200vsss504800,chr4vsss75509400vsss75509800,chr4vsss87889800vsss87890000,chr4vsss93524400vsss93525800,chr4vsss94609400vsss94610000,chr5vsss22409800vsss22410000,chr5vsss76276800vsss76277000,chr5vsss81538600vsss81539000,chr6vsss26329800vsss26330000,chr6vsss26522200vsss26522400,chr6vsss95110000vsss95110400,chr7vsss39445000vsss39445400,chr7vsss39445600vsss39446000,chr7vsss39524400vsss39524800,chr7vsss39533800vsss39534000,chr7vsss5053800vsss5054000,chr7vsss946600vsss947200,chr7vsss98985000vsss98985200,chr7vsss99006000vsss99006200,chr8vsss11735600vsss11735800,chr8vsss11811400vsss11811600,chr8vsss11847600vsss11847800,chr8vsss12000000vsss12000200,chr8vsss12003400vsss12003600,chr8vsss12003800vsss12004200,chr8vsss131250400vsss131250800,chr8vsss131251400vsss131251600,chr9vsss114101000vsss114101400,chr9vsss124103000vsss124103200,chr9vsss139150000vsss139150200,chr9vsss139475000vsss139475200,chr9vsss3083000vsss3083200,chr9vsss71078200vsss71078400,chr9vsss87832000vsss87832400,chr9vsss88003400vsss88003600,chrUn_NW_018085316v1vsss48800vsss49400,chrUn_NW_018085356v1vsss645800vsss646800,chrXvsss109809600vsss109810000,chrXvsss7967200vsss7967600,chrXvsss90521000vsss90521200</t>
  </si>
  <si>
    <t>AMELX,ANO6,BCL2,BMP1,BMP4,BMP6,BMP8A,CAT,CDH11,CHRDL1,CLEC3B,COL10A1,COL5A2,COL6A1,CREB3L1,CSGALNACT1,DCHS1,DDR2,DHX9,DMP1,EGFR,EXT1,FGF18,FGF9,FOXC1,FZD1,GLI2,GPC3,HDAC4,IBSP,IGF1,IMPAD1,ITGA11,LGR4,MEF2D,MINPP1,MN1,MRC2,MYOC,NAB2,PDLIM7,PENK,PKDCC,RRAS2,RRBP1,RUNX1,RUNX2,SCX,SMAD5,SNAI1,SPARC,STC1,TAPT1,TGFB3,THBS3,TMEM119,TNFRSF11A,TWIST1,VCAN</t>
  </si>
  <si>
    <t>chr10vsss27723200vsss27723800,chr10vsss27820400vsss27820600,chr10vsss27851600vsss27852000,chr11vsss76716200vsss76716400,chr11vsss76717200vsss76717600,chr11vsss76735600vsss76736000,chr11vsss76736200vsss76736800,chr11vsss76751800vsss76752200,chr11vsss76778200vsss76778800,chr11vsss76984400vsss76984600,chr12vsss16009600vsss16009800,chr12vsss16114600vsss16115000,chr12vsss20895200vsss20895400,chr13vsss1837200vsss1837600,chr13vsss208307400vsss208307600,chr15vsss136847400vsss136847600,chr15vsss136862400vsss136862800,chr15vsss136922200vsss136922800,chr15vsss136940800vsss136941000,chr15vsss136943400vsss136944000,chr15vsss136958800vsss136959400,chr15vsss137070400vsss137070600,chr15vsss137133800vsss137134400,chr15vsss137154600vsss137154800,chr15vsss137158400vsss137158800,chr15vsss93587800vsss93588000,chr15vsss93897200vsss93897400,chr1vsss240691200vsss240691400,chr1vsss240748400vsss240748600,chr1vsss240748800vsss240749000,chr1vsss240830200vsss240830600,chr1vsss273852200vsss273852400,chr1vsss273914000vsss273914800,chr1vsss274053200vsss274053800,chr1vsss274054800vsss274056400,chr1vsss274060000vsss274062600,chr1vsss274063000vsss274063600,chr1vsss274064000vsss274064200,chr1vsss81841600vsss81841800,chr2vsss68854000vsss68854400,chr2vsss68855600vsss68856400,chr2vsss68857400vsss68857600,chr2vsss79190600vsss79191000,chr2vsss79197600vsss79197800,chr2vsss79279000vsss79279200,chr2vsss79280000vsss79280200,chr5vsss10709200vsss10709600,chr5vsss21290400vsss21290600,chr7vsss24121800vsss24122600,chr7vsss46346400vsss46346800,chr9vsss73853200vsss73853400,chr9vsss73985000vsss73985200,chr9vsss74190600vsss74190800,chr9vsss74204800vsss74205000,chr9vsss9794800vsss9795200,chrUn_NW_018085356v1vsss645800vsss646800</t>
  </si>
  <si>
    <t>ADAMTS2,COL10A1,COL15A1,COL1A2,COL3A1,COL4A1,COL5A1,COL5A2,COL5A3,COL6A1,COL6A2,COL6A3,COL6A6,CTSL,MMP19,MRC2,P3H4,SERPINH1,TMPRSS6,TNXB,TRAM2</t>
  </si>
  <si>
    <t>chr10vsss27723200vsss27723800,chr10vsss27820400vsss27820600,chr10vsss27851600vsss27852000,chr11vsss76716200vsss76716400,chr11vsss76717200vsss76717600,chr11vsss76735600vsss76736000,chr11vsss76736200vsss76736800,chr11vsss76751800vsss76752200,chr11vsss76778200vsss76778800,chr11vsss76984400vsss76984600,chr12vsss16009600vsss16009800,chr12vsss16114600vsss16115000,chr13vsss1837200vsss1837600,chr13vsss208307400vsss208307600,chr15vsss136847400vsss136847600,chr15vsss136862400vsss136862800,chr15vsss136922200vsss136922800,chr15vsss136940800vsss136941000,chr15vsss136943400vsss136944000,chr15vsss136958800vsss136959400,chr15vsss137070400vsss137070600,chr15vsss137133800vsss137134400,chr15vsss137154600vsss137154800,chr15vsss137158400vsss137158800,chr15vsss93587800vsss93588000,chr15vsss93897200vsss93897400,chr1vsss240691200vsss240691400,chr1vsss240748400vsss240748600,chr1vsss240748800vsss240749000,chr1vsss240830200vsss240830600,chr1vsss273852200vsss273852400,chr1vsss273914000vsss273914800,chr1vsss274053200vsss274053800,chr1vsss274054800vsss274056400,chr1vsss274060000vsss274062600,chr1vsss274063000vsss274063600,chr1vsss274064000vsss274064200,chr1vsss81841600vsss81841800,chr2vsss68854000vsss68854400,chr2vsss68855600vsss68856400,chr2vsss68857400vsss68857600,chr2vsss79190600vsss79191000,chr2vsss79197600vsss79197800,chr2vsss79279000vsss79279200,chr2vsss79280000vsss79280200,chr5vsss10709200vsss10709600,chr5vsss21290400vsss21290600,chr9vsss73853200vsss73853400,chr9vsss73985000vsss73985200,chr9vsss74190600vsss74190800,chr9vsss74204800vsss74205000,chrUn_NW_018085356v1vsss645800vsss646800</t>
  </si>
  <si>
    <t>ADAMTS2,COL10A1,COL15A1,COL1A2,COL3A1,COL4A1,COL5A1,COL5A2,COL5A3,COL6A1,COL6A2,COL6A3,COL6A6,CTSL,MMP19,MRC2,TMPRSS6</t>
  </si>
  <si>
    <t>chr10vsss41829400vsss41830200,chr10vsss42141000vsss42141200,chr10vsss42256000vsss42256200,chr10vsss42256600vsss42256800,chr11vsss1528800vsss1529000,chr11vsss2061600vsss2062200,chr11vsss2066200vsss2066400,chr13vsss198986600vsss198987000,chr13vsss198987200vsss198987600,chr13vsss199010400vsss199010600,chr13vsss199011000vsss199011200,chr13vsss199011600vsss199011800,chr13vsss199012000vsss199012200,chr13vsss199083000vsss199083200,chr13vsss199392600vsss199392800,chr13vsss70816000vsss70816200,chr14vsss6460200vsss6460400,chr14vsss6466600vsss6467800,chr14vsss8297800vsss8298000,chr14vsss87906800vsss87907200,chr15vsss30314600vsss30315000,chr15vsss30350000vsss30350800,chr15vsss30355800vsss30356400,chr15vsss30392800vsss30393000,chr15vsss30401600vsss30402400,chr15vsss30402800vsss30403000,chr15vsss30625600vsss30626200,chr15vsss47856000vsss47856600,chr15vsss47877800vsss47878000,chr15vsss47962200vsss47962400,chr15vsss48110600vsss48110800,chr16vsss52547400vsss52548000,chr16vsss52600000vsss52600200,chr16vsss52602200vsss52602600,chr16vsss52624000vsss52624600,chr16vsss52701800vsss52703400,chr17vsss12494000vsss12494200,chr17vsss25367000vsss25367200,chr17vsss51556800vsss51557600,chr17vsss51580200vsss51580400,chr18vsss11699200vsss11699600,chr1vsss139549000vsss139549600,chr1vsss139550800vsss139551200,chr1vsss182882400vsss182882800,chr1vsss208247600vsss208247800,chr1vsss81841600vsss81841800,chr2vsss138141000vsss138141200,chr2vsss138221200vsss138222000,chr2vsss25746600vsss25746800,chr2vsss25777000vsss25777200,chr2vsss26080200vsss26080600,chr2vsss43447600vsss43447800,chr2vsss59044600vsss59045600,chr2vsss59046600vsss59047200,chr2vsss59099000vsss59099200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39847400vsss39847800,chr3vsss95270200vsss95270400,chr3vsss95308800vsss95309000,chr4vsss503200vsss504800,chr4vsss65673000vsss65673200,chr4vsss75509400vsss75509800,chr4vsss93524400vsss93525800,chr4vsss94609400vsss94610000,chr5vsss3677000vsss3677400,chr5vsss3678000vsss3678200,chr5vsss3702200vsss3702600,chr5vsss60097200vsss60097800,chr5vsss60105200vsss60105400,chr5vsss60131800vsss60132200,chr5vsss79930000vsss79930200,chr5vsss91735200vsss91735600,chr6vsss95110000vsss95110400,chr7vsss39445000vsss39445400,chr7vsss39445600vsss39446000,chr7vsss39524400vsss39524800,chr7vsss39533800vsss39534000,chr7vsss5053800vsss5054000,chr8vsss101288200vsss101288600,chr8vsss101316400vsss101316600,chr8vsss11735600vsss11735800,chr8vsss11811400vsss11811600,chr8vsss11847600vsss11847800,chr8vsss12000000vsss12000200,chr8vsss12003400vsss12003600,chr8vsss12003800vsss12004200,chr8vsss125032400vsss125032600,chr8vsss125033200vsss125033400,chr8vsss75061600vsss75061800,chr8vsss75068400vsss75068600,chr9vsss57362600vsss57363000,chr9vsss57551600vsss57551800,chr9vsss9794800vsss9795200,chrXvsss7967200vsss7967600</t>
  </si>
  <si>
    <t>AMELX,BMP1,BMP4,BMP6,BMP8A,BMPR1A,BMPR1B,CD44,CHST11,CHSY1,COL10A1,COMP,CREB3L2,CSGALNACT1,FGF18,FGF2,FGF9,FGFR1,GLI2,IMPAD1,LRP6,LUM,MEF2D,NFIB,OSR1,OTOR,PKD1,RUNX1,RUNX2,SCX,SERPINH1,SFRP2,SIX2,SMAD5,SNAI1,SNX19,SOX6,STC1,SULF1,TAPT1,TGFBI,THBS3,WNT7A,WNT7B,ZEB1</t>
  </si>
  <si>
    <t>chr10vsss41829400vsss41830200,chr10vsss42141000vsss42141200,chr10vsss42256000vsss42256200,chr10vsss42256600vsss42256800,chr11vsss1528800vsss1529000,chr11vsss2061600vsss2062200,chr11vsss2066200vsss2066400,chr13vsss198986600vsss198987000,chr13vsss198987200vsss198987600,chr13vsss199010400vsss199010600,chr13vsss199011000vsss199011200,chr13vsss199011600vsss199011800,chr13vsss199012000vsss199012200,chr13vsss199083000vsss199083200,chr13vsss199392600vsss199392800,chr13vsss70816000vsss70816200,chr14vsss6460200vsss6460400,chr14vsss6466600vsss6467800,chr14vsss65589200vsss65589400,chr14vsss8297800vsss8298000,chr14vsss87906800vsss87907200,chr14vsss9897400vsss9897800,chr15vsss30314600vsss30315000,chr15vsss30350000vsss30350800,chr15vsss30355800vsss30356400,chr15vsss30392800vsss30393000,chr15vsss30401600vsss30402400,chr15vsss30402800vsss30403000,chr15vsss30625600vsss30626200,chr15vsss47856000vsss47856600,chr15vsss47877800vsss47878000,chr15vsss47962200vsss47962400,chr15vsss48110600vsss48110800,chr16vsss52547400vsss52548000,chr16vsss52600000vsss52600200,chr16vsss52602200vsss52602600,chr16vsss52624000vsss52624600,chr16vsss52701800vsss52703400,chr17vsss12494000vsss12494200,chr17vsss25367000vsss25367200,chr17vsss51556800vsss51557600,chr17vsss51580200vsss51580400,chr18vsss11699200vsss11699600,chr1vsss139549000vsss139549600,chr1vsss139550800vsss139551200,chr1vsss147809400vsss147809800,chr1vsss147810000vsss147810200,chr1vsss182882400vsss182882800,chr1vsss208247600vsss208247800,chr1vsss273852200vsss273852400,chr1vsss273914000vsss273914800,chr1vsss274053200vsss274053800,chr1vsss274054800vsss274056400,chr1vsss274060000vsss274062600,chr1vsss274063000vsss274063600,chr1vsss274064000vsss274064200,chr1vsss81841600vsss81841800,chr2vsss138141000vsss138141200,chr2vsss138221200vsss138222000,chr2vsss25746600vsss25746800,chr2vsss25777000vsss25777200,chr2vsss26080200vsss26080600,chr2vsss43447600vsss43447800,chr2vsss59044600vsss59045600,chr2vsss59046600vsss59047200,chr2vsss59099000vsss59099200,chr2vsss98389800vsss98390000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39847400vsss39847800,chr3vsss95270200vsss95270400,chr3vsss95308800vsss95309000,chr4vsss503200vsss504800,chr4vsss65673000vsss65673200,chr4vsss75509400vsss75509800,chr4vsss93524400vsss93525800,chr4vsss94609400vsss94610000,chr5vsss3677000vsss3677400,chr5vsss3678000vsss3678200,chr5vsss3702200vsss3702600,chr5vsss60097200vsss60097800,chr5vsss60105200vsss60105400,chr5vsss60131800vsss60132200,chr5vsss79930000vsss79930200,chr5vsss91735200vsss91735600,chr6vsss95110000vsss95110400,chr7vsss39445000vsss39445400,chr7vsss39445600vsss39446000,chr7vsss39524400vsss39524800,chr7vsss39533800vsss39534000,chr7vsss5053800vsss5054000,chr8vsss101288200vsss101288600,chr8vsss101316400vsss101316600,chr8vsss11735600vsss11735800,chr8vsss11811400vsss11811600,chr8vsss11847600vsss11847800,chr8vsss12000000vsss12000200,chr8vsss12003400vsss12003600,chr8vsss12003800vsss12004200,chr8vsss125032400vsss125032600,chr8vsss125033200vsss125033400,chr8vsss75061600vsss75061800,chr8vsss75068400vsss75068600,chr9vsss134611800vsss134612600,chr9vsss134773000vsss134774000,chr9vsss134919000vsss134919200,chr9vsss57362600vsss57363000,chr9vsss57551600vsss57551800,chr9vsss9794800vsss9795200,chrXvsss7967200vsss7967600</t>
  </si>
  <si>
    <t>AMELX,ARID5B,ARRDC3,BMP1,BMP4,BMP6,BMP8A,BMPR1A,BMPR1B,CD34,CD44,CHST11,CHSY1,COL10A1,COL5A1,COMP,CREB3L2,CSGALNACT1,EBF2,FGF18,FGF2,FGF9,FGFR1,GLI2,IMPAD1,LRP6,LUM,MEF2D,NFIB,OSR1,OTOR,PKD1,RUNX1,RUNX2,SCX,SERPINH1,SFRP2,SIX2,SMAD5,SNAI1,SNX19,SOX6,STC1,SULF1,TAPT1,TGFBI,THBS3,WNT7A,WNT7B,ZEB1,ZNF516</t>
  </si>
  <si>
    <t>chr10vsss30479200vsss30479400,chr10vsss41829400vsss41830200,chr10vsss42141000vsss42141200,chr10vsss42256000vsss42256200,chr10vsss42256600vsss42256800,chr11vsss14837200vsss14837600,chr11vsss14855800vsss14856400,chr11vsss14856600vsss14856800,chr11vsss15160400vsss15160800,chr11vsss15161200vsss15161400,chr11vsss66751200vsss66751600,chr11vsss66774000vsss66774200,chr11vsss66774800vsss66775000,chr11vsss66811000vsss66811600,chr11vsss66852000vsss66852200,chr11vsss66891200vsss66891400,chr11vsss76716200vsss76716400,chr11vsss76717200vsss76717600,chr11vsss76735600vsss76736000,chr11vsss76736200vsss76736800,chr11vsss76751800vsss76752200,chr11vsss76778200vsss76778800,chr11vsss76984400vsss76984600,chr12vsss46300800vsss46301000,chr12vsss46329400vsss46329600,chr12vsss46332600vsss46333000,chr13vsss130863000vsss130863200,chr13vsss130876400vsss130876600,chr13vsss130877200vsss130878000,chr13vsss130881800vsss130882200,chr13vsss130885000vsss130885400,chr13vsss130904000vsss130904400,chr13vsss208307400vsss208307600,chr13vsss68362400vsss68362600,chr13vsss68363600vsss68363800,chr13vsss68427800vsss68428000,chr13vsss68450200vsss68450600,chr13vsss68467400vsss68468000,chr14vsss111134600vsss111134800,chr14vsss138299400vsss138299600,chr14vsss138454400vsss138454800,chr14vsss47254600vsss47255000,chr14vsss47296800vsss47297000,chr14vsss59245600vsss59245800,chr14vsss61144000vsss61144800,chr15vsss135175000vsss135175200,chr15vsss93587800vsss93588000,chr15vsss93897200vsss93897400,chr16vsss24951400vsss24951600,chr16vsss34721600vsss34721800,chr16vsss51448600vsss51448800,chr16vsss71326200vsss71326600,chr16vsss71329000vsss71329200,chr16vsss71339800vsss71340800,chr16vsss71375000vsss71375600,chr16vsss71376200vsss71376600,chr17vsss35367600vsss35367800,chr17vsss51739600vsss51739800,chr17vsss51749800vsss51750000,chr17vsss51750200vsss51750400,chr17vsss51934200vsss51934400,chr18vsss42074000vsss42074200,chr18vsss42100200vsss42101800,chr1vsss181818000vsss181818400,chr1vsss192079200vsss192079600,chr1vsss203398000vsss203398400,chr1vsss203398800vsss203399600,chr1vsss236685400vsss236685800,chr1vsss248748200vsss248748600,chr1vsss259221200vsss259221800,chr1vsss261336200vsss261336400,chr1vsss269859000vsss269859400,chr1vsss269876200vsss269876600,chr1vsss269887400vsss269887800,chr1vsss269897200vsss269897400,chr1vsss273852200vsss273852400,chr1vsss273914000vsss273914800,chr1vsss40731800vsss40732000,chr2vsss147420200vsss147420600,chr2vsss147421400vsss147421600,chr2vsss25746600vsss25746800,chr2vsss25777000vsss25777200,chr2vsss26467000vsss26467400,chr2vsss26468400vsss26468800,chr2vsss26542400vsss26542600,chr2vsss9249400vsss9249600,chr2vsss9251400vsss9251800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4vsss102964000vsss102964200,chr4vsss102968200vsss102968600,chr4vsss102975000vsss102975200,chr4vsss123232400vsss123232600,chr4vsss123232800vsss123233400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5vsss3677000vsss3677400,chr5vsss3678000vsss3678200,chr5vsss3702200vsss3702600,chr5vsss64451600vsss64452000,chr6vsss78841800vsss78842000,chr6vsss78846200vsss78846600,chr6vsss81445400vsss81445600,chr6vsss81467400vsss81467600,chr6vsss87962200vsss87962400,chr7vsss5053800vsss5054000,chr8vsss131054000vsss131054200,chr8vsss41810000vsss41810400,chr9vsss139150000vsss139150200,chr9vsss139475000vsss139475200,chr9vsss27522600vsss27523000,chr9vsss73853200vsss73853400,chr9vsss73985000vsss73985200,chr9vsss74190600vsss74190800,chr9vsss74204800vsss74205000,chrUn_NW_018085356v1vsss645800vsss646800,chrXvsss20470800vsss20471000</t>
  </si>
  <si>
    <t>ABCC2,ACER2,AQP1,BCL2L1,BMP6,BRINP1,CASTOR1,CAT,CD9,CEBPB,COL1A2,COL3A1,COL4A1,COL5A2,COL6A1,DUSP1,EGFR,FABP3,FOXO1,GCLM,GDAP2,GJA1,GNPAT,GSN,ID3,IPO5,KDR,KLF4,LARS,MGMT,NTRK2,NTRK3,OPA1,OSR1,PDK3,PINK1,PKD2,PPARG,PTGDR,PTGER4,PTGES,RET,RXRA,SCGB1A1,SESN3,SH3BP4,SLC1A2,SLC38A9,SLC6A4,SPAAR,SPARC,TGFBR3,WNT7B,ZEB1</t>
  </si>
  <si>
    <t>chr10vsss27723200vsss27723800,chr10vsss27820400vsss27820600,chr10vsss27851600vsss27852000,chr11vsss76716200vsss76716400,chr11vsss76717200vsss76717600,chr11vsss76735600vsss76736000,chr11vsss76736200vsss76736800,chr11vsss76751800vsss76752200,chr11vsss76778200vsss76778800,chr11vsss76984400vsss76984600,chr12vsss16009600vsss16009800,chr12vsss16114600vsss16115000,chr12vsss20895200vsss20895400,chr13vsss1837200vsss1837600,chr13vsss208307400vsss208307600,chr13vsss96559400vsss96559600,chr14vsss124338400vsss124338600,chr15vsss136847400vsss136847600,chr15vsss136862400vsss136862800,chr15vsss136922200vsss136922800,chr15vsss136940800vsss136941000,chr15vsss136943400vsss136944000,chr15vsss136958800vsss136959400,chr15vsss137070400vsss137070600,chr15vsss137133800vsss137134400,chr15vsss137154600vsss137154800,chr15vsss137158400vsss137158800,chr15vsss93587800vsss93588000,chr15vsss93897200vsss93897400,chr1vsss240691200vsss240691400,chr1vsss240748400vsss240748600,chr1vsss240748800vsss240749000,chr1vsss240830200vsss240830600,chr1vsss273852200vsss273852400,chr1vsss273914000vsss273914800,chr1vsss274053200vsss274053800,chr1vsss274054800vsss274056400,chr1vsss274060000vsss274062600,chr1vsss274063000vsss274063600,chr1vsss274064000vsss274064200,chr1vsss81841600vsss81841800,chr2vsss149964400vsss149964600,chr2vsss68854000vsss68854400,chr2vsss68855600vsss68856400,chr2vsss68857400vsss68857600,chr2vsss79190600vsss79191000,chr2vsss79197600vsss79197800,chr2vsss79279000vsss79279200,chr2vsss79280000vsss79280200,chr5vsss10709200vsss10709600,chr5vsss21290400vsss21290600,chr6vsss95110000vsss95110400,chr7vsss24121800vsss24122600,chr7vsss46346400vsss46346800,chr9vsss73853200vsss73853400,chr9vsss73985000vsss73985200,chr9vsss74190600vsss74190800,chr9vsss74204800vsss74205000,chr9vsss9794800vsss9795200,chrUn_NW_018085356v1vsss645800vsss646800</t>
  </si>
  <si>
    <t>ADAMTS2,ADRB1,ADRB2,BMP8A,COL10A1,COL15A1,COL1A2,COL3A1,COL4A1,COL5A1,COL5A2,COL5A3,COL6A1,COL6A2,COL6A3,COL6A6,CTSL,MMP19,MRC2,P3H4,SERPINH1,TIPARP,TMPRSS6,TNXB,TRAM2</t>
  </si>
  <si>
    <t>chr10vsss27723200vsss27723800,chr10vsss27820400vsss27820600,chr10vsss27851600vsss27852000,chr10vsss28153200vsss28153800,chr10vsss28212400vsss28212800,chr10vsss28290400vsss28290600,chr10vsss28300400vsss28300600,chr10vsss56353000vsss56353200,chr10vsss56404000vsss56404200,chr10vsss56956400vsss56956800,chr10vsss56960600vsss56960800,chr12vsss40082800vsss40083000,chr14vsss123452400vsss123452600,chr14vsss123487400vsss123487600,chr14vsss123488000vsss123488400,chr14vsss123542200vsss123542400,chr14vsss123558800vsss123559000,chr14vsss123559600vsss123560000,chr14vsss123808800vsss123809000,chr14vsss123868000vsss123868200,chr14vsss123869200vsss123869400,chr14vsss61144000vsss61144800,chr15vsss104909800vsss104910600,chr15vsss124950200vsss124950600,chr15vsss124951000vsss124951200,chr15vsss47856000vsss47856600,chr15vsss47877800vsss47878000,chr15vsss47962200vsss47962400,chr15vsss48110600vsss48110800,chr17vsss35367600vsss35367800,chr18vsss53630200vsss53630800,chr1vsss131767600vsss131767800,chr1vsss131768000vsss131768200,chr1vsss131774800vsss131775000,chr1vsss132066000vsss132066200,chr1vsss132168000vsss132168400,chr1vsss158357600vsss158358200,chr1vsss158358400vsss158358800,chr1vsss166242400vsss166242600,chr1vsss166242800vsss166243600,chr1vsss166250000vsss166251000,chr1vsss166292000vsss166292200,chr1vsss166293800vsss166294000,chr1vsss166294200vsss166294400,chr1vsss182882400vsss182882800,chr1vsss184486200vsss184486400,chr1vsss240748400vsss240748600,chr1vsss240748800vsss240749000,chr1vsss240830200vsss240830600,chr1vsss260990400vsss260991400,chr1vsss26432000vsss26432400,chr1vsss77957600vsss77957800,chr1vsss77958000vsss77958200,chr1vsss77961400vsss77961800,chr1vsss77962000vsss77962400,chr1vsss77971000vsss77971200,chr1vsss77976400vsss77976600,chr1vsss77980800vsss77981400,chr2vsss15320800vsss15321000,chr4vsss123232400vsss123232600,chr4vsss123232800vsss123233400,chr4vsss130588000vsss130589600,chr4vsss18935800vsss18936000,chr4vsss19041600vsss19041800,chr4vsss93944000vsss93944400,chr5vsss12280600vsss12280800,chr5vsss12281200vsss12281600,chr5vsss12295200vsss12295400,chr5vsss12305600vsss12306000,chr5vsss12398600vsss12398800,chr5vsss12401800vsss12402000,chr5vsss81538600vsss81539000,chr7vsss25687400vsss25687800,chr8vsss125032400vsss125032600,chr8vsss125033200vsss125033400,chr8vsss75061600vsss75061800,chr8vsss75068400vsss75068600</t>
  </si>
  <si>
    <t>BCL10,BCL2,BCL2L1,BMP4,BMPR1B,CASP8,DAPK1,DEPTOR,FEM1B,FGFR1,FYN,GCLM,GFRAL,IGF1,INHBA,LGALS3,LMNA,MADD,NRP1,RET,RFFL,SCG2,SFRP2,TCF7L2,TGFBR1,THBS1,TIMP3,TNFAIP3,TRAF1</t>
  </si>
  <si>
    <t>chr11vsss1528800vsss1529000,chr11vsss2061600vsss2062200,chr11vsss2066200vsss2066400,chr13vsss198986600vsss198987000,chr13vsss198987200vsss198987600,chr13vsss199010400vsss199010600,chr13vsss199011000vsss199011200,chr13vsss199011600vsss199011800,chr13vsss199012000vsss199012200,chr13vsss199083000vsss199083200,chr13vsss199392600vsss199392800,chr13vsss70816000vsss70816200,chr14vsss87906800vsss87907200,chr15vsss30314600vsss30315000,chr15vsss30350000vsss30350800,chr15vsss30355800vsss30356400,chr15vsss30392800vsss30393000,chr15vsss30401600vsss30402400,chr15vsss30402800vsss30403000,chr15vsss30625600vsss30626200,chr15vsss47856000vsss47856600,chr15vsss47877800vsss47878000,chr15vsss47962200vsss47962400,chr15vsss48110600vsss48110800,chr16vsss52547400vsss52548000,chr16vsss52600000vsss52600200,chr16vsss52602200vsss52602600,chr16vsss52624000vsss52624600,chr16vsss52701800vsss52703400,chr18vsss11699200vsss11699600,chr1vsss139549000vsss139549600,chr1vsss139550800vsss139551200,chr1vsss182882400vsss182882800,chr1vsss208247600vsss208247800,chr2vsss138141000vsss138141200,chr2vsss138221200vsss138222000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95270200vsss95270400,chr3vsss95308800vsss95309000,chr4vsss503200vsss504800,chr4vsss65673000vsss65673200,chr4vsss75509400vsss75509800,chr4vsss93524400vsss93525800,chr5vsss79930000vsss79930200,chr7vsss39445000vsss39445400,chr7vsss39445600vsss39446000,chr7vsss39524400vsss39524800,chr7vsss39533800vsss39534000,chr8vsss125032400vsss125032600,chr8vsss125033200vsss125033400,chr8vsss75061600vsss75061800,chr8vsss75068400vsss75068600,chr9vsss57362600vsss57363000,chr9vsss57551600vsss57551800,chr9vsss9794800vsss9795200,chrXvsss7967200vsss7967600</t>
  </si>
  <si>
    <t>AMELX,BMP4,BMPR1A,BMPR1B,CHST11,CHSY1,CREB3L2,FGF18,FGF9,FGFR1,GLI2,IMPAD1,MEF2D,NFIB,OSR1,RUNX1,RUNX2,SCX,SERPINH1,SFRP2,SIX2,SNX19,SULF1,TGFBI,WNT7A</t>
  </si>
  <si>
    <t>chr10vsss56353000vsss56353200,chr10vsss56404000vsss56404200,chr10vsss56956400vsss56956800,chr10vsss56960600vsss56960800,chr12vsss14717800vsss14718000,chr13vsss130863000vsss130863200,chr13vsss130876400vsss130876600,chr13vsss130877200vsss130878000,chr13vsss130881800vsss130882200,chr13vsss130885000vsss130885400,chr13vsss130904000vsss130904400,chr13vsss131289200vsss131289800,chr18vsss42074000vsss42074200,chr18vsss42100200vsss42101800,chr1vsss182882400vsss182882800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8vsss131054000vsss131054200,chr9vsss134611800vsss134612600,chr9vsss134773000vsss134774000,chr9vsss134919000vsss134919200</t>
  </si>
  <si>
    <t>AQP1,BMP4,CD34,HES1,NRP1,OSR1,PECAM1,PKD2</t>
  </si>
  <si>
    <t>chr10vsss30479200vsss30479400,chr10vsss41829400vsss41830200,chr10vsss42141000vsss42141200,chr10vsss42256000vsss42256200,chr10vsss42256600vsss42256800,chr11vsss66751200vsss66751600,chr11vsss66774000vsss66774200,chr11vsss66774800vsss66775000,chr11vsss66811000vsss66811600,chr11vsss66852000vsss66852200,chr11vsss66891200vsss66891400,chr11vsss76716200vsss76716400,chr11vsss76717200vsss76717600,chr11vsss76735600vsss76736000,chr11vsss76736200vsss76736800,chr11vsss76751800vsss76752200,chr11vsss76778200vsss76778800,chr11vsss76984400vsss76984600,chr13vsss130863000vsss130863200,chr13vsss130876400vsss130876600,chr13vsss130877200vsss130878000,chr13vsss130881800vsss130882200,chr13vsss130885000vsss130885400,chr13vsss130904000vsss130904400,chr13vsss208307400vsss208307600,chr14vsss47254600vsss47255000,chr14vsss47296800vsss47297000,chr15vsss135175000vsss135175200,chr15vsss93587800vsss93588000,chr15vsss93897200vsss93897400,chr16vsss34721600vsss34721800,chr17vsss35367600vsss35367800,chr17vsss51739600vsss51739800,chr17vsss51749800vsss51750000,chr17vsss51750200vsss51750400,chr17vsss51934200vsss51934400,chr1vsss236685400vsss236685800,chr2vsss147420200vsss147420600,chr2vsss147421400vsss147421600,chr4vsss123232400vsss123232600,chr4vsss123232800vsss123233400,chr9vsss139150000vsss139150200,chr9vsss139475000vsss139475200,chr9vsss27522600vsss27523000,chr9vsss73853200vsss73853400,chr9vsss73985000vsss73985200,chr9vsss74190600vsss74190800,chr9vsss74204800vsss74205000,chrUn_NW_018085356v1vsss645800vsss646800</t>
  </si>
  <si>
    <t>BCL2L1,CASTOR1,CEBPB,COL1A2,COL3A1,COL4A1,COL5A2,COL6A1,EGFR,GCLM,IPO5,LARS,NTRK2,OPA1,SESN3,SH3BP4,SLC38A9,SPAAR,ZEB1</t>
  </si>
  <si>
    <t>chr10vsss42141000vsss42141200,chr10vsss42256000vsss42256200,chr10vsss42256600vsss42256800,chr10vsss53978400vsss53979000,chr10vsss53979600vsss53980200,chr10vsss54503600vsss54503800,chr10vsss56353000vsss56353200,chr10vsss56404000vsss56404200,chr10vsss8502200vsss8502400,chr11vsss20950800vsss20951200,chr11vsss4203200vsss4204000,chr11vsss4205200vsss4206000,chr11vsss4280200vsss4280400,chr11vsss4366400vsss4366800,chr11vsss8278000vsss8278600,chr11vsss8374400vsss8374600,chr11vsss8502200vsss8502600,chr12vsss20895200vsss20895400,chr12vsss47195400vsss47195600,chr12vsss47250000vsss47250200,chr12vsss47306800vsss47307000,chr12vsss53747000vsss53747400,chr12vsss53753200vsss53753400,chr12vsss53757800vsss53758000,chr13vsss19452000vsss19452200,chr14vsss102627800vsss102628000,chr14vsss28791200vsss28791600,chr14vsss29018000vsss29018200,chr14vsss57954400vsss57954600,chr14vsss6374200vsss6374800,chr14vsss7471400vsss7472000,chr14vsss7472600vsss7473800,chr14vsss7496200vsss7496400,chr15vsss80583200vsss80583400,chr15vsss80585200vsss80585400,chr15vsss80621200vsss80621600,chr15vsss80643000vsss80643400,chr15vsss93587800vsss93588000,chr15vsss93897200vsss93897400,chr15vsss95795000vsss95795400,chr17vsss26086400vsss26086600,chr17vsss8248800vsss8249000,chr17vsss8539600vsss8539800,chr1vsss108973600vsss108973800,chr1vsss109252600vsss109252800,chr1vsss109253200vsss109253800,chr1vsss111569800vsss111570000,chr1vsss111602800vsss111603000,chr1vsss111603400vsss111603800,chr1vsss111614400vsss111614800,chr1vsss158357600vsss158358200,chr1vsss158358400vsss158358800,chr1vsss239358400vsss239358800,chr1vsss240748400vsss240748600,chr1vsss240748800vsss240749000,chr1vsss240830200vsss240830600,chr1vsss261336200vsss261336400,chr1vsss268655000vsss268655800,chr1vsss268656000vsss268656200,chr1vsss268656600vsss268656800,chr1vsss268675800vsss268676400,chr1vsss273852200vsss273852400,chr1vsss273914000vsss273914800,chr1vsss274053200vsss274053800,chr1vsss274054800vsss274056400,chr1vsss274060000vsss274062600,chr1vsss274063000vsss274063600,chr1vsss274064000vsss274064200,chr2vsss148658800vsss148659600,chr2vsss148740800vsss148741000,chr2vsss148742200vsss148742400,chr2vsss148742600vsss148742800,chr2vsss148743600vsss148744200,chr2vsss148744800vsss148745000,chr2vsss148852000vsss148852200,chr2vsss148852400vsss148852600,chr2vsss68854000vsss68854400,chr2vsss68855600vsss68856400,chr2vsss68857400vsss68857600,chr2vsss79190600vsss79191000,chr2vsss79197600vsss79197800,chr2vsss79279000vsss79279200,chr2vsss79280000vsss79280200,chr2vsss80474000vsss80475200,chr3vsss102049600vsss102049800,chr3vsss32469800vsss32470200,chr3vsss68509400vsss68510400,chr4vsss18717000vsss18717200,chr4vsss18725200vsss18725400,chr4vsss18935800vsss18936000,chr4vsss19041600vsss19041800,chr4vsss503200vsss504800,chr4vsss87889800vsss87890000,chr4vsss90314400vsss90314600,chr5vsss57020800vsss57021200,chr5vsss91735200vsss91735600,chr6vsss120227000vsss120227200,chr6vsss120526800vsss120527400,chr6vsss152894600vsss152894800,chr6vsss51888000vsss51888200,chr7vsss10098600vsss10098800,chr7vsss24121800vsss24122600,chr7vsss7887200vsss7887400,chr7vsss7982800vsss7983200,chr7vsss946600vsss947200,chr8vsss1669600vsss1669800,chr8vsss75061600vsss75061800,chr8vsss75068400vsss75068600,chr9vsss64072200vsss64072800,chr9vsss64129600vsss64130000,chr9vsss64153800vsss64154000,chr9vsss64162600vsss64163000,chr9vsss64168200vsss64169000,chr9vsss64169400vsss64169600,chr9vsss64170200vsss64170600,chr9vsss73853200vsss73853400,chr9vsss73985000vsss73985200,chr9vsss74190600vsss74190800,chr9vsss74204800vsss74205000,chr9vsss9794800vsss9795200,chrXvsss111359800vsss111360000</t>
  </si>
  <si>
    <t>ADAMTS2,ADD1,ANKRD1,ANXA2,ARHGAP12,BCL2,CASQ1,CLASP2,COL14A1,COL1A2,COL3A1,COL5A1,COL5A2,COL5A3,CYP1B1,DBN1,DDR2,DMTN,DPYSL3,DSTN,EMP2,EPS8,FAT1,FHOD3,FMOD,FOXC1,FRY,GOLGA2,GSN,HOOK1,ITGB1,LCP1,LOXL2,LOXL3,LUM,MAP10,MAP7D3,MYO1B,NDEL1,NEBL,NEDD9,P3H4,RANBP9,RFLNA,RFLNB,SCX,SERPINH1,SFRP2,TGFB2,TGFBR1,TMOD1,TNXB,TPM1,VASP,WASF3,WIPF1</t>
  </si>
  <si>
    <t>chr10vsss30479200vsss30479400,chr11vsss1528800vsss1529000,chr11vsss2061600vsss2062200,chr11vsss2066200vsss2066400,chr11vsss52184400vsss52184800,chr11vsss76295800vsss76296400,chr11vsss76466400vsss76466600,chr11vsss76716200vsss76716400,chr11vsss76717200vsss76717600,chr11vsss76735600vsss76736000,chr11vsss76736200vsss76736800,chr11vsss76751800vsss76752200,chr11vsss76778200vsss76778800,chr11vsss76984400vsss76984600,chr11vsss78915200vsss78916200,chr11vsss78936000vsss78936400,chr12vsss22592000vsss22592200,chr12vsss3169400vsss3169800,chr12vsss47735200vsss47735400,chr13vsss197418800vsss197419600,chr13vsss32018400vsss32018600,chr14vsss109107000vsss109108200,chr14vsss109118200vsss109118600,chr14vsss123452400vsss123452600,chr14vsss123487400vsss123487600,chr14vsss123488000vsss123488400,chr14vsss123542200vsss123542400,chr14vsss123558800vsss123559000,chr14vsss123559600vsss123560000,chr14vsss123808800vsss123809000,chr14vsss123868000vsss123868200,chr14vsss123869200vsss123869400,chr15vsss107621400vsss107621600,chr15vsss107646400vsss107646600,chr15vsss47856000vsss47856600,chr15vsss47877800vsss47878000,chr15vsss47962200vsss47962400,chr15vsss48110600vsss48110800,chr16vsss52547400vsss52548000,chr16vsss52600000vsss52600200,chr16vsss52602200vsss52602600,chr16vsss52624000vsss52624600,chr16vsss52701800vsss52703400,chr1vsss120798400vsss120798600,chr1vsss120800000vsss120800400,chr1vsss120804000vsss120804200,chr1vsss120825000vsss120825400,chr1vsss131767600vsss131767800,chr1vsss131768000vsss131768200,chr1vsss131774800vsss131775000,chr1vsss132066000vsss132066200,chr1vsss132168000vsss132168400,chr1vsss158357600vsss158358200,chr1vsss158358400vsss158358800,chr1vsss240748400vsss240748600,chr1vsss240748800vsss240749000,chr1vsss240830200vsss240830600,chr1vsss248748200vsss248748600,chr1vsss251027200vsss251027400,chr1vsss251027800vsss251028000,chr1vsss271494600vsss271495000,chr1vsss77957600vsss77957800,chr1vsss77958000vsss77958200,chr1vsss77961400vsss77961800,chr1vsss77962000vsss77962400,chr1vsss77971000vsss77971200,chr1vsss77976400vsss77976600,chr1vsss77980800vsss77981400,chr2vsss143916000vsss143916600,chr2vsss144194400vsss144194600,chr2vsss144278600vsss144279000,chr2vsss57288400vsss57288800,chr4vsss122709400vsss122709600,chr4vsss122710000vsss122711800,chr4vsss122733600vsss122733800,chr4vsss2665400vsss2665600,chr4vsss2668000vsss2668200,chr4vsss39702800vsss39703000,chr4vsss97301800vsss97302000,chr4vsss97303000vsss97303200,chr4vsss97303800vsss97304200,chr5vsss93386800vsss93387000,chr5vsss93388800vsss93389000,chr6vsss78841800vsss78842000,chr6vsss78846200vsss78846600,chr8vsss101288200vsss101288600,chr8vsss101316400vsss101316600,chr8vsss41810000vsss41810400,chr9vsss114101000vsss114101400,chr9vsss139150000vsss139150200,chr9vsss139475000vsss139475200,chr9vsss27522600vsss27523000,chr9vsss73487800vsss73488000</t>
  </si>
  <si>
    <t>C1QTNF1,CALCR,DAG1,EGFR,ERBB2,F3,FGF1,FGF18,FGF2,FGF9,FGFR1,FYN,GAS6,ICOS,INPP5K,IRS2,ITSN1,KIT,KITLG,KLF4,MYOC,NTRK2,PHLPP1,PINK1,PTK2,RACK1,RAPGEF1,SESN3,SFRP5,SPRY2,TCF7L2,TGFBR1,THBS1,THEM4,TNFAIP8L3,TSPYL5,TXN</t>
  </si>
  <si>
    <t>chr11vsss1528800vsss1529000,chr11vsss2061600vsss2062200,chr11vsss2066200vsss2066400,chr11vsss52184400vsss52184800,chr11vsss76295800vsss76296400,chr11vsss76466400vsss76466600,chr11vsss76716200vsss76716400,chr11vsss76717200vsss76717600,chr11vsss76735600vsss76736000,chr11vsss76736200vsss76736800,chr11vsss76751800vsss76752200,chr11vsss76778200vsss76778800,chr11vsss76984400vsss76984600,chr11vsss78915200vsss78916200,chr11vsss78936000vsss78936400,chr12vsss22592000vsss22592200,chr12vsss3169400vsss3169800,chr13vsss197418800vsss197419600,chr14vsss123452400vsss123452600,chr14vsss123487400vsss123487600,chr14vsss123488000vsss123488400,chr14vsss123542200vsss123542400,chr14vsss123558800vsss123559000,chr14vsss123559600vsss123560000,chr14vsss123808800vsss123809000,chr14vsss123868000vsss123868200,chr14vsss123869200vsss123869400,chr15vsss107621400vsss107621600,chr15vsss107646400vsss107646600,chr15vsss47856000vsss47856600,chr15vsss47877800vsss47878000,chr15vsss47962200vsss47962400,chr15vsss48110600vsss48110800,chr16vsss52547400vsss52548000,chr16vsss52600000vsss52600200,chr16vsss52602200vsss52602600,chr16vsss52624000vsss52624600,chr16vsss52701800vsss52703400,chr1vsss120798400vsss120798600,chr1vsss120800000vsss120800400,chr1vsss120804000vsss120804200,chr1vsss120825000vsss120825400,chr1vsss131767600vsss131767800,chr1vsss131768000vsss131768200,chr1vsss131774800vsss131775000,chr1vsss132066000vsss132066200,chr1vsss132168000vsss132168400,chr1vsss240748400vsss240748600,chr1vsss240748800vsss240749000,chr1vsss240830200vsss240830600,chr1vsss251027200vsss251027400,chr1vsss251027800vsss251028000,chr1vsss77957600vsss77957800,chr1vsss77958000vsss77958200,chr1vsss77961400vsss77961800,chr1vsss77962000vsss77962400,chr1vsss77971000vsss77971200,chr1vsss77976400vsss77976600,chr1vsss77980800vsss77981400,chr2vsss143916000vsss143916600,chr2vsss144194400vsss144194600,chr2vsss144278600vsss144279000,chr4vsss122709400vsss122709600,chr4vsss122710000vsss122711800,chr4vsss122733600vsss122733800,chr4vsss2665400vsss2665600,chr4vsss2668000vsss2668200,chr4vsss39702800vsss39703000,chr5vsss93386800vsss93387000,chr5vsss93388800vsss93389000,chr6vsss78841800vsss78842000,chr6vsss78846200vsss78846600,chr8vsss101288200vsss101288600,chr8vsss101316400vsss101316600,chr8vsss41810000vsss41810400,chr9vsss114101000vsss114101400,chr9vsss139150000vsss139150200,chr9vsss139475000vsss139475200,chr9vsss73487800vsss73488000</t>
  </si>
  <si>
    <t>C1QTNF1,CALCR,EGFR,ERBB2,F3,FGF1,FGF18,FGF2,FGF9,FGFR1,FYN,GAS6,ICOS,IRS2,ITSN1,KIT,KITLG,MYOC,PINK1,PTK2,SPRY2,TCF7L2,TGFBR1,THBS1,TNFAIP8L3,TSPYL5,TXN</t>
  </si>
  <si>
    <t>chr13vsss130863000vsss130863200,chr13vsss130876400vsss130876600,chr13vsss130877200vsss130878000,chr13vsss130881800vsss130882200,chr13vsss130885000vsss130885400,chr13vsss130904000vsss130904400,chr13vsss131289200vsss131289800,chr18vsss42074000vsss42074200,chr18vsss42100200vsss42101800,chr2vsss33284200vsss33284400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39847400vsss39847800,chr5vsss3677000vsss3677400,chr5vsss3678000vsss3678200,chr5vsss3702200vsss3702600,chr8vsss131054000vsss131054200</t>
  </si>
  <si>
    <t>AQP1,HES1,LGR4,OSR1,PKD1,PKD2,WNT7B</t>
  </si>
  <si>
    <t>chr10vsss8502200vsss8502400,chr11vsss8016600vsss8017400,chr11vsss8017800vsss8018000,chr11vsss8278000vsss8278600,chr11vsss8374400vsss8374600,chr11vsss8502200vsss8502600,chr12vsss42180200vsss42180600,chr12vsss47846800vsss47847400,chr13vsss130863000vsss130863200,chr13vsss130876400vsss130876600,chr13vsss130877200vsss130878000,chr13vsss130881800vsss130882200,chr13vsss130885000vsss130885400,chr13vsss130904000vsss130904400,chr13vsss131289200vsss131289800,chr13vsss32018400vsss32018600,chr13vsss68362400vsss68362600,chr13vsss68363600vsss68363800,chr13vsss68427800vsss68428000,chr13vsss68450200vsss68450600,chr13vsss68467400vsss68468000,chr14vsss61144000vsss61144800,chr15vsss140140600vsss140140800,chr15vsss30314600vsss30315000,chr15vsss30350000vsss30350800,chr15vsss30355800vsss30356400,chr15vsss30392800vsss30393000,chr15vsss30401600vsss30402400,chr15vsss30402800vsss30403000,chr15vsss47856000vsss47856600,chr15vsss47877800vsss47878000,chr15vsss47962200vsss47962400,chr15vsss48110600vsss48110800,chr17vsss10715600vsss10715800,chr17vsss38395600vsss38396000,chr17vsss38484800vsss38485000,chr17vsss38486000vsss38486400,chr17vsss38503800vsss38504200,chr18vsss42074000vsss42074200,chr1vsss166242400vsss166242600,chr1vsss166242800vsss166243600,chr1vsss166250000vsss166251000,chr1vsss166292000vsss166292200,chr1vsss166293800vsss166294000,chr1vsss166294200vsss166294400,chr1vsss74660400vsss74660600,chr2vsss65960800vsss65961000,chr4vsss117141200vsss117141400,chr4vsss117205800vsss117206000,chr4vsss94609400vsss94610000,chr5vsss21190600vsss21190800,chr5vsss76276800vsss76277000,chr5vsss81538600vsss81539000,chr6vsss108581200vsss108581400,chr6vsss108581600vsss108581800,chr6vsss108654200vsss108654600,chr6vsss108675400vsss108675600,chr6vsss108676000vsss108676800,chr6vsss108944000vsss108944400,chr6vsss150692000vsss150692200,chr6vsss150742000vsss150742200,chr6vsss150844600vsss150844800,chr6vsss151028000vsss151028200,chr6vsss151190800vsss151191000,chr6vsss151249000vsss151249200,chr6vsss26329800vsss26330000,chr6vsss26522200vsss26522400,chr6vsss43062600vsss43062800,chr6vsss43074400vsss43074800,chr6vsss69232400vsss69232600,chr7vsss30957200vsss30957400,chr7vsss32602200vsss32602400,chr7vsss38699200vsss38699600,chr7vsss39445000vsss39445400,chr7vsss39445600vsss39446000,chr7vsss39524400vsss39524800,chr7vsss39533800vsss39534000,chr8vsss134562600vsss134563000,chr8vsss134563200vsss134563400,chr8vsss19859600vsss19860000,chr9vsss114101000vsss114101400,chr9vsss19822600vsss19823000,chr9vsss19983400vsss19983600,chr9vsss20041600vsss20041800,chr9vsss21168600vsss21168800,chr9vsss3083000vsss3083200,chr9vsss57362600vsss57363000,chr9vsss57551600vsss57551800</t>
  </si>
  <si>
    <t>ANKS1A,ANO6,CABYR,CDH5,CDK5R1,CEBPA,DAG1,DCHS1,FARP2,FEM1B,FGFR1,FOXO3,GDF11,GHRHR,GPAT4,HES1,IGF1,LYL1,MTCH1,MYOC,NFIA,NKX6-1,PICALM,PPARG,RAB38,RBPJ,RERE,RET,RUNX2,RXFP2,S1PR1,SCARF1,SNX19,TFCP2L1,TGFB2,THBS3,TRPC4AP,VEGFA</t>
  </si>
  <si>
    <t>chr13vsss19452000vsss19452200,chr13vsss32018400vsss32018600,chr14vsss87906800vsss87907200,chr15vsss47856000vsss47856600,chr15vsss47877800vsss47878000,chr15vsss47962200vsss47962400,chr15vsss48110600vsss48110800,chr15vsss93587800vsss93588000,chr15vsss93897200vsss93897400,chr1vsss248748200vsss248748600,chr1vsss273852200vsss273852400,chr1vsss273914000vsss273914800,chr1vsss274053200vsss274053800,chr1vsss274054800vsss274056400,chr1vsss274060000vsss274062600,chr1vsss274063000vsss274063600,chr1vsss274064000vsss274064200,chr2vsss57288400vsss57288800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4vsss503200vsss504800,chr4vsss76954000vsss76954200,chr5vsss93386800vsss93387000,chr5vsss93388800vsss93389000,chr8vsss75061600vsss75061800,chr8vsss75068400vsss75068600</t>
  </si>
  <si>
    <t>BMPR1A,CLASP2,COL5A1,COL5A2,DAG1,DUSP6,FGFR1,KLF4,OSR1,RACK1,SCX,SFRP2,SOX17</t>
  </si>
  <si>
    <t>chr10vsss56353000vsss56353200,chr10vsss56404000vsss56404200,chr10vsss56956400vsss56956800,chr10vsss56960600vsss56960800,chr13vsss29521200vsss29521400,chr13vsss29522000vsss29522800,chr13vsss70816000vsss70816200,chr14vsss28316000vsss28316400,chr14vsss28316800vsss28317000,chr14vsss28317400vsss28318000,chr14vsss28414200vsss28414600,chr14vsss28436200vsss28436600,chr14vsss28437000vsss28437400,chr15vsss47856000vsss47856600,chr15vsss47877800vsss47878000,chr15vsss47962200vsss47962400,chr15vsss48110600vsss48110800,chr15vsss48601200vsss48602000,chr16vsss52547400vsss52548000,chr16vsss52600000vsss52600200,chr16vsss52602200vsss52602600,chr16vsss52624000vsss52624600,chr16vsss52701800vsss52703400,chr16vsss71326200vsss71326600,chr16vsss71329000vsss71329200,chr16vsss71339800vsss71340800,chr16vsss71375000vsss71375600,chr16vsss71376200vsss71376600,chr1vsss131767600vsss131767800,chr1vsss131768000vsss131768200,chr1vsss131774800vsss131775000,chr1vsss132066000vsss132066200,chr1vsss132168000vsss132168400,chr1vsss161386800vsss161387600,chr1vsss17253200vsss17253400,chr1vsss17358200vsss17358400,chr1vsss17358600vsss17358800,chr1vsss17362200vsss17362600,chr1vsss182882400vsss182882800,chr2vsss143916000vsss143916600,chr2vsss144194400vsss144194600,chr2vsss144278600vsss144279000,chr3vsss125301200vsss125301400,chr6vsss155871000vsss155871200,chr6vsss155965600vsss155966000,chr6vsss156002200vsss156002800,chr6vsss156098800vsss156099200,chr6vsss156123800vsss156124000,chr6vsss156769200vsss156769400,chr6vsss52559600vsss52560000,chr7vsss38699200vsss38699600,chr8vsss101288200vsss101288600,chr8vsss101316400vsss101316600,chr8vsss41810000vsss41810400,chr9vsss55345200vsss55345400,chr9vsss87832000vsss87832400,chr9vsss88003400vsss88003600</t>
  </si>
  <si>
    <t>ADGRA2,BMP4,CCBE1,ETS1,FGF1,FGF18,FGF2,FGFR1,HDAC9,KDR,NRP1,PLPP3,PRKD2,ROCK2,SASH1,SCARB1,SPARC,TDGF1,THBS1,VEGFA,WNT7A</t>
  </si>
  <si>
    <t>chr10vsss30479200vsss30479400,chr10vsss41829400vsss41830200,chr10vsss42141000vsss42141200,chr10vsss42256000vsss42256200,chr10vsss42256600vsss42256800,chr11vsss66751200vsss66751600,chr11vsss66774000vsss66774200,chr11vsss66774800vsss66775000,chr11vsss66811000vsss66811600,chr11vsss66852000vsss66852200,chr11vsss66891200vsss66891400,chr11vsss76716200vsss76716400,chr11vsss76717200vsss76717600,chr11vsss76735600vsss76736000,chr11vsss76736200vsss76736800,chr11vsss76751800vsss76752200,chr11vsss76778200vsss76778800,chr11vsss76984400vsss76984600,chr12vsss46300800vsss46301000,chr12vsss46329400vsss46329600,chr12vsss46332600vsss46333000,chr13vsss130863000vsss130863200,chr13vsss130876400vsss130876600,chr13vsss130877200vsss130878000,chr13vsss130881800vsss130882200,chr13vsss130885000vsss130885400,chr13vsss130904000vsss130904400,chr13vsss208307400vsss208307600,chr13vsss68362400vsss68362600,chr13vsss68363600vsss68363800,chr13vsss68427800vsss68428000,chr13vsss68450200vsss68450600,chr13vsss68467400vsss68468000,chr14vsss47254600vsss47255000,chr14vsss47296800vsss47297000,chr14vsss61144000vsss61144800,chr15vsss135175000vsss135175200,chr15vsss93587800vsss93588000,chr15vsss93897200vsss93897400,chr16vsss24951400vsss24951600,chr16vsss34721600vsss34721800,chr17vsss35367600vsss35367800,chr17vsss51739600vsss51739800,chr17vsss51749800vsss51750000,chr17vsss51750200vsss51750400,chr17vsss51934200vsss51934400,chr18vsss42074000vsss42074200,chr18vsss42100200vsss42101800,chr1vsss181818000vsss181818400,chr1vsss192079200vsss192079600,chr1vsss236685400vsss236685800,chr1vsss248748200vsss248748600,chr1vsss259221200vsss259221800,chr2vsss147420200vsss147420600,chr2vsss147421400vsss147421600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4vsss123232400vsss123232600,chr4vsss123232800vsss123233400,chr5vsss3677000vsss3677400,chr5vsss3678000vsss3678200,chr5vsss3702200vsss3702600,chr6vsss78841800vsss78842000,chr6vsss78846200vsss78846600,chr6vsss81445400vsss81445600,chr6vsss81467400vsss81467600,chr8vsss131054000vsss131054200,chr8vsss41810000vsss41810400,chr9vsss139150000vsss139150200,chr9vsss139475000vsss139475200,chr9vsss27522600vsss27523000,chr9vsss73853200vsss73853400,chr9vsss73985000vsss73985200,chr9vsss74190600vsss74190800,chr9vsss74204800vsss74205000,chrUn_NW_018085356v1vsss645800vsss646800,chrXvsss20470800vsss20471000</t>
  </si>
  <si>
    <t>AQP1,BCL2L1,BRINP1,CASTOR1,CEBPB,COL1A2,COL3A1,COL4A1,COL5A2,COL6A1,EGFR,GCLM,ID3,IPO5,KDR,KLF4,LARS,NTRK2,NTRK3,OPA1,OSR1,PDK3,PINK1,PKD2,PPARG,PTGDR,PTGER4,RET,SESN3,SH3BP4,SLC38A9,SLC6A4,SPAAR,WNT7B,ZEB1</t>
  </si>
  <si>
    <t>chr10vsss56353000vsss56353200,chr10vsss56404000vsss56404200,chr10vsss56956400vsss56956800,chr10vsss56960600vsss56960800,chr11vsss25267200vsss25267400,chr13vsss29521200vsss29521400,chr13vsss29522000vsss29522800,chr13vsss45814400vsss45814600,chr13vsss46470400vsss46470800,chr13vsss46684400vsss46684600,chr13vsss68362400vsss68362600,chr13vsss68363600vsss68363800,chr13vsss68427800vsss68428000,chr13vsss68450200vsss68450600,chr13vsss68467400vsss68468000,chr13vsss70816000vsss70816200,chr14vsss28316000vsss28316400,chr14vsss28316800vsss28317000,chr14vsss28317400vsss28318000,chr14vsss28414200vsss28414600,chr14vsss28436200vsss28436600,chr14vsss28437000vsss28437400,chr14vsss8297800vsss8298000,chr14vsss87906800vsss87907200,chr15vsss47856000vsss47856600,chr15vsss47877800vsss47878000,chr15vsss47962200vsss47962400,chr15vsss48110600vsss48110800,chr15vsss48601200vsss48602000,chr16vsss52547400vsss52548000,chr16vsss52600000vsss52600200,chr16vsss52602200vsss52602600,chr16vsss52624000vsss52624600,chr16vsss52701800vsss52703400,chr16vsss71326200vsss71326600,chr16vsss71329000vsss71329200,chr16vsss71339800vsss71340800,chr16vsss71375000vsss71375600,chr16vsss71376200vsss71376600,chr1vsss130394800vsss130395200,chr1vsss131767600vsss131767800,chr1vsss131768000vsss131768200,chr1vsss131774800vsss131775000,chr1vsss132066000vsss132066200,chr1vsss132168000vsss132168400,chr1vsss132885400vsss132885600,chr1vsss161386800vsss161387600,chr1vsss17253200vsss17253400,chr1vsss17358200vsss17358400,chr1vsss17358600vsss17358800,chr1vsss17362200vsss17362600,chr1vsss182882400vsss182882800,chr1vsss248748200vsss248748600,chr2vsss143916000vsss143916600,chr2vsss144194400vsss144194600,chr2vsss144278600vsss144279000,chr3vsss125301200vsss125301400,chr3vsss32469800vsss32470200,chr4vsss2665400vsss2665600,chr4vsss2668000vsss2668200,chr5vsss91735200vsss91735600,chr6vsss155871000vsss155871200,chr6vsss155965600vsss155966000,chr6vsss156002200vsss156002800,chr6vsss156098800vsss156099200,chr6vsss156123800vsss156124000,chr6vsss156769200vsss156769400,chr6vsss52559600vsss52560000,chr7vsss38699200vsss38699600,chr8vsss101288200vsss101288600,chr8vsss101316400vsss101316600,chr8vsss41810000vsss41810400,chr9vsss55345200vsss55345400,chr9vsss87832000vsss87832400,chr9vsss88003400vsss88003600</t>
  </si>
  <si>
    <t>ADAMTS9,ADGRA2,BMP4,CCBE1,DCN,DLL4,EMP2,ETS1,FGF1,FGF18,FGF2,FGFR1,HDAC9,KDR,KLF4,MMRN2,NRP1,PLPP3,PPARG,PRKD2,PTK2,RGCC,ROCK2,SASH1,SCARB1,SPARC,SPRED1,STC1,TDGF1,THBS1,VEGFA,WNT7A</t>
  </si>
  <si>
    <t>chr10vsss14250400vsss14250600,chr10vsss59092000vsss59092200,chr10vsss59239600vsss59239800,chr10vsss59240200vsss59240400,chr10vsss59337800vsss59338000,chr10vsss59380800vsss59381000,chr10vsss59451400vsss59451600,chr10vsss59570400vsss59570600,chr10vsss59597200vsss59597600,chr11vsss12027200vsss12027600,chr11vsss12094000vsss12094200,chr11vsss1270400vsss1271200,chr11vsss78915200vsss78916200,chr11vsss78936000vsss78936400,chr12vsss42180200vsss42180600,chr13vsss22062400vsss22062800,chr13vsss29521200vsss29521400,chr13vsss29522000vsss29522800,chr14vsss2424600vsss2424800,chr14vsss2453600vsss2453800,chr14vsss31309800vsss31310200,chr14vsss74876800vsss74877200,chr14vsss74883800vsss74884000,chr14vsss74989400vsss74989600,chr14vsss89274200vsss89274600,chr16vsss45081600vsss45081800,chr17vsss46151400vsss46151600,chr17vsss46202600vsss46202800,chr1vsss158357600vsss158358200,chr1vsss158358400vsss158358800,chr1vsss190357400vsss190357600,chr1vsss190400600vsss190400800,chr1vsss240748400vsss240748600,chr1vsss240748800vsss240749000,chr1vsss240830200vsss240830600,chr1vsss269764000vsss269764400,chr1vsss29084400vsss29084600,chr2vsss148658800vsss148659600,chr2vsss148740800vsss148741000,chr2vsss148742200vsss148742400,chr2vsss148742600vsss148742800,chr2vsss148743600vsss148744200,chr2vsss148744800vsss148745000,chr2vsss150663800vsss150664000,chr2vsss7649000vsss7649200,chr3vsss39847400vsss39847800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125517400vsss125517600,chr4vsss88013400vsss88013600,chr5vsss91735200vsss91735600,chr6vsss48566200vsss48566600,chr6vsss52559600vsss52560000,chr6vsss78841800vsss78842000,chr6vsss78846200vsss78846600,chr7vsss118466600vsss118467000,chr7vsss118473600vsss118474800,chr7vsss92912200vsss92912400,chr7vsss92935600vsss92936000,chr7vsss92937800vsss92938400,chr7vsss92938800vsss92939600,chr7vsss92982400vsss92982600,chr7vsss92991000vsss92991800,chrXvsss124266200vsss124266600,chrXvsss124267200vsss124267400,chrXvsss124268600vsss124268800,chrXvsss124269000vsss124269200,chrXvsss124273200vsss124273400,chrXvsss124280800vsss124281600,chrXvsss20470800vsss20471000</t>
  </si>
  <si>
    <t>AKT2,BCL2,BGN,CAMK1D,CAMKK2,CDC7,CDK5R1,CSNK1A1,DCLK1,DCLK3,DCN,GALNT16,GAS6,LATS2,MAPK8,MAST4,NTMT1,PARP1,PDK3,PINK1,PKD1,PRKCH,PRKD2,RPS6KA4,SGK1,SGK2,SPOCK2,STK32A,SYK,TDGF1,TGFBR1,UHMK1,VRK1</t>
  </si>
  <si>
    <t>chr11vsss1528800vsss1529000,chr11vsss2061600vsss2062200,chr11vsss2066200vsss2066400,chr12vsss16009600vsss16009800,chr12vsss16114600vsss16115000,chr13vsss208307400vsss208307600,chr14vsss42195600vsss42196000,chr14vsss42197000vsss42197400,chr15vsss138241000vsss138241600,chr15vsss138269200vsss138269800,chr15vsss138362000vsss138362800,chr15vsss138683600vsss138683800,chr15vsss138945200vsss138947800,chr15vsss30314600vsss30315000,chr15vsss30350000vsss30350800,chr15vsss30355800vsss30356400,chr15vsss30392800vsss30393000,chr15vsss30401600vsss30402400,chr15vsss30402800vsss30403000,chr15vsss30625600vsss30626200,chr17vsss26086400vsss26086600,chr17vsss51556800vsss51557600,chr17vsss51580200vsss51580400,chr1vsss166242400vsss166242600,chr1vsss166242800vsss166243600,chr1vsss166250000vsss166251000,chr1vsss166292000vsss166292200,chr1vsss166293800vsss166294000,chr1vsss166294200vsss166294400,chr1vsss166365800vsss166366000,chr1vsss166368800vsss166369800,chr1vsss166370200vsss166370600,chr1vsss166380000vsss166380400,chr1vsss166427800vsss166428000,chr1vsss182882400vsss182882800,chr2vsss138221200vsss138222000,chr2vsss16199600vsss16199800,chr2vsss16202400vsss16202600,chr2vsss26467000vsss26467400,chr2vsss26468400vsss26468800,chr2vsss26542400vsss26542600,chr2vsss33284200vsss33284400,chr2vsss44837000vsss44837200,chr2vsss91632600vsss91632800,chr2vsss91633200vsss91633400,chr2vsss91637400vsss91637600,chr4vsss75509400vsss75509800,chr4vsss93524400vsss93525800,chr7vsss39445000vsss39445400,chr7vsss39445600vsss39446000,chr7vsss39524400vsss39524800,chr7vsss39533800vsss39534000,chr7vsss5053800vsss5054000,chr8vsss131250400vsss131250800,chr8vsss131251400vsss131251600,chr9vsss114101000vsss114101400,chr9vsss124103000vsss124103200,chr9vsss71078200vsss71078400,chr9vsss87832000vsss87832400,chr9vsss88003400vsss88003600,chrUn_NW_018085356v1vsss645800vsss646800,chrXvsss7967200vsss7967600</t>
  </si>
  <si>
    <t>AMELX,BMP4,BMP6,CAT,COL6A1,CREB3L1,DHX9,FGF9,FZD1,GLI2,HDAC4,IBSP,ITGA11,LGR4,MEF2D,MRC2,MYOC,PENK,RRAS2,RRBP1,RUNX2,SMAD5,SNAI1,TMEM119,TWIST1,VCAN</t>
  </si>
  <si>
    <t>chr11vsss4203200vsss4204000,chr11vsss4205200vsss4206000,chr11vsss4280200vsss4280400,chr11vsss4366400vsss4366800,chr12vsss18223000vsss18223200,chr12vsss53747000vsss53747400,chr12vsss53753200vsss53753400,chr12vsss53757800vsss53758000,chr13vsss32018400vsss32018600,chr13vsss69665200vsss69665400,chr13vsss69742800vsss69743200,chr14vsss60647000vsss60647200,chr14vsss6374200vsss6374800,chr15vsss117906600vsss117907000,chr15vsss118043800vsss118044000,chr17vsss1510000vsss1510400,chr18vsss38005000vsss38005400,chr1vsss108973600vsss108973800,chr1vsss109252600vsss109252800,chr1vsss109253200vsss109253800,chr1vsss194784600vsss194785000,chr1vsss251027200vsss251027400,chr1vsss251027800vsss251028000,chr1vsss251768400vsss251768600,chr1vsss252003000vsss252003200,chr1vsss252010400vsss252010600,chr1vsss252071400vsss252071600,chr1vsss33654800vsss33655000,chr1vsss77957600vsss77957800,chr1vsss77958000vsss77958200,chr1vsss77961400vsss77961800,chr1vsss77962000vsss77962400,chr1vsss77971000vsss77971200,chr1vsss77976400vsss77976600,chr1vsss77980800vsss77981400,chr2vsss150663800vsss150664000,chr3vsss102385600vsss102385800,chr3vsss94025600vsss94025800,chr4vsss118475200vsss118475400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125517400vsss125517600,chr4vsss2665400vsss2665600,chr4vsss2668000vsss2668200,chr5vsss10267400vsss10267600,chr5vsss57020800vsss57021200,chr5vsss89304200vsss89304400,chr6vsss73027400vsss73027800,chr6vsss73031800vsss73032000,chr7vsss116732000vsss116732200,chr7vsss116744600vsss116744800,chr7vsss118466600vsss118467000,chr7vsss118473600vsss118474800,chr7vsss38699200vsss38699600,chr8vsss41810000vsss41810400,chr9vsss38186600vsss38187000</t>
  </si>
  <si>
    <t>ARHGAP18,CDC42EP1,CDC42EP3,CDC7,CSNK1A1,DAG1,DLC1,DMTN,EPS8,FGD5,FMNL1,FN1,FYN,KDR,KIT,LPAR1,MYH10,PALM2,PALMD,PDPN,PLXNC1,PTK2,RDX,RHOJ,RHOQ,RHOU,SEPT7,SYNE3,TPM1,VEGFA,VRK1,WASF3</t>
  </si>
  <si>
    <t>chr10vsss41829400vsss41830200,chr10vsss42141000vsss42141200,chr10vsss42256000vsss42256200,chr10vsss42256600vsss42256800,chr10vsss46275600vsss46276000,chr15vsss47624200vsss47624600,chr15vsss49210800vsss49211200,chr16vsss24951400vsss24951600,chr17vsss58057600vsss58058000,chr17vsss58255600vsss58256000,chr17vsss58268200vsss58268400,chr18vsss29806400vsss29806600,chr1vsss123115600vsss123116000,chr1vsss123214000vsss123214200,chr1vsss123402600vsss123402800,chr1vsss131767600vsss131767800,chr1vsss131768000vsss131768200,chr1vsss131774800vsss131775000,chr1vsss132066000vsss132066200,chr1vsss132168000vsss132168400,chr1vsss240748400vsss240748600,chr1vsss240748800vsss240749000,chr1vsss240830200vsss240830600,chr1vsss91891400vsss91891600,chr1vsss92007200vsss92007400,chr1vsss97642000vsss97642200,chr2vsss131156000vsss131156200,chr2vsss69552800vsss69553800,chr3vsss106331600vsss106331800,chr3vsss106414800vsss106415000,chr3vsss106443600vsss106444000,chr3vsss106546800vsss106547000,chr3vsss106622600vsss106622800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5vsss79930000vsss79930200,chr6vsss13162200vsss13162400,chr6vsss48869600vsss48870000,chr7vsss98985000vsss98985200,chr7vsss99006000vsss99006200,chr8vsss2752200vsss2752600,chr8vsss2756200vsss2756600,chr8vsss2841400vsss2842000</t>
  </si>
  <si>
    <t>CAV2,CD109,CHST11,DAB2,DNM2,FBN1,FBN2,GLG1,HTRA3,HTRA4,ITGA8,LTBP1,LTBP4,PMEPA1,SMAD2,TGFB3,TGFBR1,TGFBR3,THBS1,ZEB1,ZNF703</t>
  </si>
  <si>
    <t>chr10vsss14250400vsss14250600,chr10vsss56956400vsss56956800,chr10vsss56960600vsss56960800,chr10vsss8502200vsss8502400,chr13vsss28207800vsss28208000,chr13vsss70816000vsss70816200,chr14vsss102627800vsss102628000,chr14vsss51191400vsss51191600,chr14vsss87906800vsss87907200,chr15vsss93587800vsss93588000,chr1vsss123115600vsss123116000,chr1vsss123214000vsss123214200,chr1vsss123402600vsss123402800,chr1vsss240748400vsss240748600,chr1vsss240748800vsss240749000,chr1vsss240830200vsss240830600,chr1vsss77957600vsss77957800,chr1vsss77958000vsss77958200,chr1vsss77961400vsss77961800,chr1vsss77962000vsss77962400,chr1vsss77971000vsss77971200,chr1vsss77976400vsss77976600,chr1vsss77980800vsss77981400,chr1vsss97642000vsss97642200,chr2vsss138221200vsss138222000,chr2vsss144399800vsss144400800,chr2vsss144401000vsss144401400,chr2vsss43447600vsss43447800,chr3vsss97296800vsss97297000,chr3vsss97312400vsss97312600,chr3vsss97321400vsss97321600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2665400vsss2665600,chr4vsss2668000vsss2668200,chr4vsss503200vsss504800,chr4vsss75509400vsss75509800,chr5vsss8819200vsss8820000,chr5vsss8833200vsss8833400,chr6vsss15760800vsss15761200,chr6vsss15789200vsss15789600,chr6vsss15815800vsss15816000,chr6vsss15840400vsss15840600,chr6vsss15915000vsss15915200,chr6vsss15945200vsss15945400,chr6vsss16058000vsss16058400,chr6vsss16529000vsss16529200,chr6vsss26329800vsss26330000,chr6vsss26522200vsss26522400,chr6vsss48869600vsss48870000,chr7vsss91936800vsss91937000,chr7vsss91937200vsss91937400,chr7vsss91937800vsss91938000,chr7vsss92087000vsss92087400,chr7vsss92134200vsss92134600,chr7vsss98985000vsss98985200,chr7vsss99006000vsss99006200,chr9vsss64072200vsss64072800,chr9vsss64129600vsss64130000,chr9vsss64153800vsss64154000,chr9vsss64162600vsss64163000,chr9vsss64168200vsss64169000,chr9vsss64169400vsss64169600,chr9vsss64170200vsss64170600,chr9vsss73853200vsss73853400,chr9vsss73985000vsss73985200,chr9vsss74190600vsss74190800,chr9vsss74204800vsss74205000</t>
  </si>
  <si>
    <t>ANKRD1,BMPR1A,CDH5,CLDN5,CLEC3B,COL1A2,COL3A1,FBN1,FMOD,FYN,LTBP4,NR3C1,PARD3,PARP1,PENK,PTK2,SCX,SMAD2,SMAD5,SOX6,TAB1,TGFB2,TGFB3,TGFBR1,TGFBR3,WNT7A,ZFHX3,ZFP36L1,ZFP36L2</t>
  </si>
  <si>
    <t>chr10vsss30479200vsss30479400,chr13vsss135186800vsss135187400,chr13vsss70816000vsss70816200,chr13vsss96559400vsss96559600,chr14vsss73804600vsss73804800,chr15vsss136395200vsss136395400,chr15vsss136398400vsss136400200,chr15vsss136406600vsss136407800,chr15vsss136408000vsss136408600,chr15vsss136435200vsss136435400,chr15vsss136449600vsss136450000,chr15vsss136456200vsss136456400,chr15vsss136457200vsss136457400,chr15vsss136457600vsss136457800,chr15vsss136460000vsss136460400,chr15vsss136463800vsss136464000,chr15vsss136464200vsss136464600,chr15vsss136479400vsss136481000,chr15vsss136564000vsss136564800,chr15vsss136804800vsss136805600,chr1vsss132885400vsss132885600,chr1vsss4231600vsss4232000,chr2vsss49097800vsss49098200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4vsss17720000vsss17720400,chr4vsss2665400vsss2665600,chr4vsss2668000vsss2668200,chr4vsss76954000vsss76954200,chr5vsss3677000vsss3677400,chr5vsss3678000vsss3678200,chr5vsss3702200vsss3702600,chr7vsss38699200vsss38699600,chr7vsss91936800vsss91937000,chr7vsss91937200vsss91937400,chr7vsss91937800vsss91938000,chr7vsss92087000vsss92087400,chr7vsss92134200vsss92134600,chr8vsss41810000vsss41810400</t>
  </si>
  <si>
    <t>ACKR3,ADM,HAS2,HEG1,KDR,NTRK2,PTK2,QKI,SGPL1,SOX17,SPRED1,TGFBR3,TIPARP,VEGFA,WNT7A,WNT7B,ZFP36L1</t>
  </si>
  <si>
    <t>chr10vsss8502200vsss8502400,chr11vsss14837200vsss14837600,chr11vsss14855800vsss14856400,chr11vsss14856600vsss14856800,chr11vsss15160400vsss15160800,chr11vsss15161200vsss15161400,chr12vsss11511600vsss11512400,chr13vsss190413800vsss190414200,chr13vsss190501000vsss190501200,chr13vsss190968800vsss190969000,chr13vsss190969200vsss190969400,chr14vsss87906800vsss87907200,chr15vsss30314600vsss30315000,chr15vsss30350000vsss30350800,chr15vsss30355800vsss30356400,chr15vsss30392800vsss30393000,chr15vsss30401600vsss30402400,chr15vsss30402800vsss30403000,chr15vsss30625600vsss30626200,chr18vsss42074000vsss42074200,chr18vsss42100200vsss42101800,chr18vsss53630200vsss53630800,chr1vsss182882400vsss182882800,chr1vsss26432000vsss26432400,chr2vsss108526200vsss108526400,chr2vsss49097800vsss49098200,chr2vsss75193400vsss75194200,chr3vsss117989800vsss117990200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5vsss60097200vsss60097800,chr5vsss60105200vsss60105400,chr5vsss60131800vsss60132200,chr6vsss138064600vsss138064800,chr6vsss449800vsss450400,chr6vsss81445400vsss81445600,chr6vsss81467400vsss81467600,chr7vsss39445000vsss39445400,chr7vsss39445600vsss39446000,chr7vsss39524400vsss39524800,chr7vsss39533800vsss39534000,chr7vsss62833600vsss62833800,chr7vsss946600vsss947200,chr7vsss98985000vsss98985200,chr7vsss99006000vsss99006200,chr9vsss73853200vsss73853400,chr9vsss73985000vsss73985200,chr9vsss74190600vsss74190800,chr9vsss74204800vsss74205000,chr9vsss87832000vsss87832400,chr9vsss88003400vsss88003600,chrXvsss35976800vsss35977000,chrXvsss7967200vsss7967600</t>
  </si>
  <si>
    <t>ADAMTS5,ADM,AMELX,ANKRD11,AQP1,BCOR,BMP4,BMPR1A,COL1A2,FAM20A,FOXC1,FOXO1,GLI2,ID3,INHBA,LHX8,LRP6,NFIC,OSR1,PAM,PAX9,PERP,RUNX2,SDC1,TGFB2,TGFB3,TWIST1</t>
  </si>
  <si>
    <t>chr10vsss46275600vsss46276000,chr10vsss56353000vsss56353200,chr10vsss56404000vsss56404200,chr10vsss56956400vsss56956800,chr10vsss56960600vsss56960800,chr11vsss78915200vsss78916200,chr11vsss78936000vsss78936400,chr12vsss23658000vsss23658200,chr13vsss122561400vsss122562200,chr13vsss32018400vsss32018600,chr13vsss45814400vsss45814600,chr13vsss46470400vsss46470800,chr13vsss46684400vsss46684600,chr14vsss55299800vsss55300200,chr14vsss55300600vsss55300800,chr14vsss55302000vsss55302800,chr15vsss117906600vsss117907000,chr15vsss118043800vsss118044000,chr15vsss93587800vsss93588000,chr16vsss19898200vsss19898600,chr17vsss1510000vsss1510400,chr17vsss31993800vsss31994200,chr1vsss158357600vsss158358200,chr1vsss158358400vsss158358800,chr1vsss166242400vsss166242600,chr1vsss166242800vsss166243600,chr1vsss166250000vsss166251000,chr1vsss166292000vsss166292200,chr1vsss166293800vsss166294000,chr1vsss166294200vsss166294400,chr1vsss166365800vsss166366000,chr1vsss166368800vsss166369800,chr1vsss166370200vsss166370600,chr1vsss166380000vsss166380400,chr1vsss166427800vsss166428000,chr1vsss181818000vsss181818400,chr2vsss25746600vsss25746800,chr2vsss25777000vsss25777200,chr2vsss26080200vsss26080600,chr2vsss68854000vsss68854400,chr2vsss68855600vsss68856400,chr2vsss68857400vsss68857600,chr3vsss32469800vsss32470200,chr3vsss39847400vsss39847800,chr3vsss42308000vsss42308200,chr3vsss73092200vsss73092400,chr3vsss73098800vsss73099000,chr3vsss73112800vsss73113000,chr3vsss73113400vsss73113600,chr3vsss73182200vsss73182400,chr3vsss73222600vsss73222800,chr3vsss73281400vsss73281800,chr4vsss117527000vsss117527200,chr4vsss94609400vsss94610000,chr5vsss64524800vsss64525800,chr5vsss64526400vsss64527200,chr5vsss64646400vsss64647400,chr7vsss23274400vsss23274600,chr9vsss134611800vsss134612600,chr9vsss134773000vsss134774000,chr9vsss134919000vsss134919200,chr9vsss46606000vsss46607000</t>
  </si>
  <si>
    <t>ADAMTS12,ADAMTS9,ANTXR1,BCL2,CD34,CD44,COL3A1,COL5A3,DAG1,DDR1,DLC1,ECM2,EMP2,EPHB3,FN1,GAS6,ITGA11,ITGA8,ITGB1,NID1,NID2,NRP1,PKD1,SIGLEC1,SRCIN1,THBS3,THY1,VCAM1,VWF</t>
  </si>
  <si>
    <t>chr10vsss56353000vsss56353200,chr10vsss56404000vsss56404200,chr10vsss56956400vsss56956800,chr10vsss56960600vsss56960800,chr1vsss132885400vsss132885600,chr1vsss182882400vsss182882800,chr1vsss240748400vsss240748600,chr1vsss240748800vsss240749000,chr1vsss240830200vsss240830600,chr2vsss69552800vsss69553800,chr3vsss106331600vsss106331800,chr3vsss106414800vsss106415000,chr3vsss106443600vsss106444000,chr3vsss106546800vsss106547000,chr3vsss106622600vsss106622800,chr4vsss125215800vsss125216000,chr4vsss125234800vsss125235200,chr4vsss125254800vsss125255000,chr4vsss125271000vsss125271400,chr4vsss125297400vsss125297600,chr4vsss125299200vsss125299400,chr4vsss125303400vsss125303600,chr4vsss125360400vsss125360800,chr4vsss125361000vsss125361200,chr4vsss125375200vsss125375400,chr5vsss74134200vsss74134400,chr5vsss74134600vsss74134800,chr5vsss76276800vsss76277000,chr5vsss8819200vsss8820000,chr5vsss8833200vsss8833400,chr6vsss49617200vsss49617400,chr7vsss38699200vsss38699600,chrXvsss109809600vsss109810000</t>
  </si>
  <si>
    <t>ARID2,BMP4,DNM2,GPC3,LTBP1,MEGF8,NRP1,PRICKLE1,SPRED1,TAB1,TGFBR1,TGFBR3,VEGFA</t>
  </si>
  <si>
    <t>chr11vsss78915200vsss78916200,chr11vsss78936000vsss78936400,chr12vsss47195400vsss47195600,chr12vsss47250000vsss47250200,chr12vsss47306800vsss47307000,chr14vsss42195600vsss42196000,chr14vsss42197000vsss42197400,chr14vsss87906800vsss87907200,chr1vsss182882400vsss182882800,chr1vsss31819400vsss31819800,chr1vsss31821000vsss31821200,chr1vsss31870800vsss31871000,chr2vsss131156000vsss131156200,chr2vsss149964400vsss149964600,chr3vsss100089400vsss100089800,chr3vsss118284600vsss118284800,chr3vsss118285800vsss118287600,chr3vsss118288000vsss118288400,chr3vsss118328400vsss118329200,chr3vsss118335600vsss118336800,chr3vsss118337200vsss118337600,chr3vsss118343000vsss118343600,chr3vsss118345000vsss118345600,chr3vsss118346000vsss118346200,chr3vsss118364600vsss118365000,chr3vsss118368200vsss118368600,chr3vsss119154200vsss119155000,chr3vsss98347000vsss98347400,chr3vsss98391800vsss98392000,chr3vsss98421800vsss98422200,chr4vsss117141200vsss117141400,chr4vsss117205800vsss117206000,chr4vsss87889800vsss87890000,chr5vsss76276800vsss76277000,chr7vsss5053800vsss5054000,chr7vsss98985000vsss98985200,chr7vsss99006000vsss99006200,chr8vsss125032400vsss125032600,chr8vsss125033200vsss125033400,chr8vsss131250400vsss131250800,chr8vsss131251400vsss131251600,chr8vsss71213200vsss71213400,chr8vsss71213600vsss71213800,chr9vsss87832000vsss87832400,chr9vsss88003400vsss88003600,chrXvsss35976800vsss35977000,chrXvsss7967200vsss7967600</t>
  </si>
  <si>
    <t>ADRB2,AMELX,ANO6,BCOR,BMP4,BMP6,BMPR1A,BMPR1B,C4orf26,DDR2,DMP1,ENPP1,FBN2,GAS6,OSR1,PKDCC,RFLNB,S1PR1,SLC8A1,TGFB3,TMEM119,TWIST1</t>
  </si>
  <si>
    <t>chr10vsss26661200vsss26661400,chr10vsss26677600vsss26677800,chr10vsss44360400vsss44360600,chr10vsss44729800vsss44730000,chr10vsss48577000vsss48577400,chr10vsss49876800vsss49877200,chr10vsss50157200vsss50157400,chr10vsss50290200vsss50290400,chr11vsss66530200vsss66530400,chr11vsss66621600vsss66621800,chr11vsss66691400vsss66691800,chr12vsss20098000vsss20098200,chr12vsss47742000vsss47742200,chr13vsss109722800vsss109723600,chr13vsss109724000vsss109724200,chr13vsss109753400vsss109753800,chr13vsss109757200vsss109757400,chr13vsss109760000vsss109760400,chr13vsss109764400vsss109764600,chr13vsss109785400vsss109786000,chr13vsss109797600vsss109797800,chr13vsss109810000vsss109810400,chr13vsss109813400vsss109813600,chr13vsss109818600vsss109818800,chr13vsss109819000vsss109819400,chr13vsss109823600vsss109823800,chr13vsss109839400vsss109839600,chr13vsss109844800vsss109845000,chr13vsss109859000vsss109859200,chr13vsss109865000vsss109865200,chr13vsss109869400vsss109869600,chr13vsss109884800vsss109885000,chr13vsss109889400vsss109889600,chr13vsss109893400vsss109894200,chr13vsss109899400vsss109899800,chr13vsss109910600vsss109910800,chr13vsss109913000vsss109913200,chr13vsss109919200vsss109919600,chr13vsss109921800vsss109922400,chr13vsss109926600vsss109926800,chr13vsss109930000vsss109930200,chr13vsss109949600vsss109950600,chr13vsss109955400vsss109955600,chr13vsss109956600vsss109956800,chr13vsss109964200vsss109964400,chr13vsss109966800vsss109967000,chr13vsss109996400vsss109997000,chr13vsss110005600vsss110005800,chr13vsss110010400vsss110010600,chr13vsss110023600vsss110023800,chr13vsss110038600vsss110038800,chr13vsss110045400vsss110045600,chr13vsss110131000vsss110131800,chr13vsss132693400vsss132693600,chr13vsss132695800vsss132696000,chr13vsss132789600vsss132789800,chr13vsss145984600vsss145985200,chr13vsss145986600vsss145987000,chr13vsss19447000vsss19447200,chr13vsss22169800vsss22170000,chr13vsss82756800vsss82757200,chr13vsss82758600vsss82758800,chr13vsss92553600vsss92554000,chr13vsss92590600vsss92591000,chr13vsss92696000vsss92696200,chr13vsss92696600vsss92696800,chr13vsss92813600vsss92814000,chr13vsss92835400vsss92835600,chr14vsss109110400vsss109110600,chr14vsss109135600vsss109135800,chr14vsss109243400vsss109244200,chr14vsss29421400vsss29421800,chr14vsss29521800vsss29522400,chr14vsss29524200vsss29524400,chr14vsss29525200vsss29525400,chr14vsss29526200vsss29526400,chr14vsss29534200vsss29534600,chr14vsss35330000vsss35330200,chr14vsss35348600vsss35349200,chr14vsss35351000vsss35351400,chr14vsss35352000vsss35352200,chr14vsss35369400vsss35369600,chr14vsss35552200vsss35552400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14vsss82365000vsss82365400,chr14vsss82366800vsss82367600,chr15vsss21300400vsss21301000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16vsss24364000vsss24364200,chr17vsss10634200vsss10634400,chr17vsss10638200vsss10638400,chr17vsss10768600vsss10769400,chr17vsss19258800vsss19259200,chr17vsss19351200vsss19351400,chr17vsss51084600vsss51085200,chr17vsss51088200vsss51089000,chr17vsss51093400vsss51094000,chr18vsss3237600vsss3238000,chr18vsss3238800vsss3239000,chr18vsss3249400vsss3249800,chr18vsss3313800vsss3314200,chr18vsss3314600vsss3314800,chr18vsss3608600vsss3608800,chr18vsss3610800vsss3611600,chr18vsss3638600vsss3639200,chr18vsss50294200vsss50294400,chr18vsss50296400vsss50296600,chr1vsss111524800vsss111525000,chr1vsss164021600vsss164021800,chr1vsss268102600vsss268103000,chr1vsss268201200vsss268201600,chr1vsss27626600vsss27627000,chr1vsss27645000vsss27645200,chr1vsss27656800vsss27657200,chr1vsss27678600vsss27678800,chr1vsss27710000vsss27710200,chr1vsss27711600vsss27711800,chr1vsss27725200vsss27725600,chr1vsss27733400vsss27733800,chr1vsss27748200vsss27748400,chr2vsss11728400vsss11728800,chr2vsss11732600vsss11733000,chr2vsss11738600vsss11738800,chr2vsss133606400vsss133606600,chr2vsss133624600vsss133625000,chr2vsss133673400vsss133673600,chr2vsss133784200vsss133784400,chr2vsss133824200vsss133824400,chr2vsss133940200vsss133940400,chr2vsss134039800vsss134040000,chr2vsss134089800vsss134090000,chr2vsss6137000vsss6137600,chr2vsss6154200vsss6155000,chr2vsss82087200vsss82087600,chr2vsss82164800vsss82165200,chr3vsss108130400vsss108130600,chr3vsss112842800vsss112843200,chr3vsss112915600vsss112915800,chr3vsss113741000vsss113741200,chr3vsss113746200vsss113747000,chr3vsss17448800vsss17449000,chr3vsss32302200vsss32302400,chr3vsss32312200vsss32312400,chr3vsss32322200vsss32322600,chr3vsss32363600vsss32364000,chr3vsss59186800vsss59187000,chr3vsss5968400vsss5968600,chr3vsss6028000vsss6028600,chr3vsss6048800vsss6049000,chr3vsss6050200vsss6050400,chr3vsss6060600vsss6061000,chr3vsss6084600vsss6084800,chr3vsss6094400vsss6094800,chr3vsss6110200vsss6110400,chr3vsss6125200vsss6125400,chr3vsss86612200vsss86612400,chr3vsss86613400vsss86613800,chr3vsss86614000vsss86614200,chr3vsss86615000vsss86615400,chr3vsss86653400vsss86654000,chr3vsss86731200vsss86731600,chr3vsss86765000vsss86765200,chr3vsss86774800vsss86775000,chr3vsss86819600vsss86819800,chr3vsss86820000vsss86820400,chr3vsss86897600vsss86897800,chr3vsss93476600vsss93477400,chr3vsss93520000vsss93521200,chr3vsss93531000vsss93532000,chr4vsss63222600vsss63222800,chr4vsss819400vsss819600,chr4vsss82176000vsss82176400,chr4vsss82216000vsss82216200,chr4vsss82219400vsss82219800,chr4vsss9056400vsss9056600,chr4vsss98034200vsss98034400,chr5vsss100587800vsss100588000,chr5vsss100699600vsss100699800,chr5vsss60168400vsss60168600,chr5vsss60258600vsss60259200,chr6vsss106366400vsss106366800,chr6vsss106369200vsss106369400,chr6vsss112248000vsss112248600,chr6vsss112610400vsss112610800,chr6vsss112649800vsss112650000,chr6vsss18110000vsss18110400,chr6vsss18554000vsss18554200,chr6vsss18580600vsss18581000,chr6vsss18581400vsss18581600,chr6vsss18590000vsss18590400,chr6vsss18597200vsss18597800,chr6vsss18598200vsss18598400,chr6vsss53357800vsss53358200,chr6vsss53380400vsss53380800,chr6vsss53394000vsss53394200,chr6vsss56255400vsss56255600,chr6vsss64112400vsss64112600,chr6vsss64131400vsss64131600,chr6vsss64132800vsss64133000,chr6vsss67687000vsss67687200,chr6vsss67789600vsss67790000,chr6vsss68218400vsss68218600,chr6vsss68382600vsss68382800,chr6vsss68414400vsss68414600,chr6vsss68424000vsss68424400,chr6vsss68434400vsss68434600,chr6vsss68468000vsss68468600,chr6vsss70404400vsss70405000,chr6vsss70413400vsss70413800,chr6vsss70423000vsss70423200,chr6vsss70565600vsss70566000,chr6vsss70568400vsss70568600,chr6vsss70586800vsss70587000,chr6vsss70592400vsss70592800,chr6vsss70607200vsss70607600,chr6vsss70610600vsss70610800,chr6vsss70615200vsss70615600,chr6vsss70625400vsss70625800,chr6vsss70633800vsss70634000,chr6vsss80087200vsss80087400,chr6vsss80096200vsss80096400,chr6vsss80096800vsss80097000,chr6vsss94965600vsss94966600,chr6vsss94977400vsss94977600,chr6vsss95023800vsss95024000,chr6vsss95036000vsss95036200,chr6vsss95095600vsss95096000,chr6vsss95185800vsss95186000,chr6vsss95196800vsss95197000,chr6vsss95201400vsss95201600,chr6vsss98284000vsss98284200,chr7vsss100196800vsss100197200,chr7vsss112189200vsss112189600,chr7vsss112194800vsss112195400,chr7vsss112208600vsss112209000,chr7vsss112228600vsss112229600,chr7vsss112231800vsss112232200,chr7vsss112238200vsss112238600,chr7vsss112274200vsss112274400,chr7vsss112281600vsss112282000,chr7vsss112342600vsss112343000,chr7vsss112375400vsss112375600,chr7vsss112531200vsss112531600,chr7vsss112575800vsss112576000,chr7vsss13599800vsss13600200,chr7vsss13614000vsss13614200,chr7vsss13650800vsss13651000,chr7vsss30493600vsss30493800,chr7vsss31454800vsss31455000,chr8vsss109051400vsss109051600,chr8vsss109354200vsss109354400,chr8vsss109358000vsss109358400,chr8vsss109411000vsss109411200,chr8vsss109455400vsss109455800,chr8vsss109560000vsss109560200,chr8vsss109614200vsss109614400,chr8vsss109620600vsss109620800,chr8vsss109708800vsss109709200,chr8vsss109711800vsss109712200,chr8vsss109779800vsss109780000,chr8vsss109807400vsss109807800,chr8vsss109841400vsss109841600,chr8vsss109842600vsss109842800,chr8vsss109866600vsss109866800,chr8vsss109898400vsss109898800,chr8vsss109908000vsss109908400,chr8vsss121687200vsss121687400,chr8vsss121694800vsss121695000,chr8vsss121695400vsss121695800,chr8vsss121724200vsss121724400,chr8vsss121729600vsss121729800,chr8vsss121738200vsss121738600,chr8vsss121845400vsss121845600,chr8vsss121944000vsss121944200,chr8vsss121958600vsss121959000,chr8vsss121959400vsss121959600,chr8vsss48050600vsss48050800,chr8vsss48060200vsss48060400,chr8vsss48190800vsss48191000,chr8vsss48205600vsss48205800,chr8vsss48210000vsss48210200,chr8vsss48210600vsss48210800,chr8vsss48228400vsss48228800,chr8vsss48259400vsss48259600,chr8vsss48261400vsss48261800,chr8vsss48265200vsss48265400,chr8vsss5911400vsss5911600,chr8vsss5987000vsss5987400,chr9vsss1206800vsss1207000,chr9vsss19638000vsss19638200,chr9vsss38187600vsss38188000,chr9vsss38243800vsss38244000,chr9vsss50448800vsss50449000,chr9vsss50453400vsss50453800,chr9vsss65346400vsss65346600,chr9vsss65346800vsss65347000,chr9vsss65348200vsss65348600,chr9vsss65350200vsss65350400,chr9vsss65509200vsss65509600,chr9vsss65512000vsss65512200,chr9vsss65516600vsss65516800,chr9vsss65527000vsss65527400,chr9vsss65527800vsss65528400,chr9vsss65549600vsss65549800,chr9vsss65562800vsss65563200,chr9vsss65565200vsss65565400,chr9vsss65567000vsss65567200,chr9vsss65576800vsss65577000,chr9vsss65627800vsss65628200,chr9vsss65686800vsss65687000,chr9vsss65713600vsss65714200,chr9vsss73087400vsss73087800,chr9vsss73088000vsss73088200,chr9vsss73091800vsss73092200,chr9vsss73092800vsss73093200,chrUn_NW_018084979v1vsss1735400vsss1735800</t>
  </si>
  <si>
    <t>AMN,ANK1,ANK2,ANK3,ANXA2,ATP1B1,ATP1B3,BBS2,CACNB2,CALCR,CDH1,CDH2,CLASP2,DLG1,DPP10,DPP6,EFR3A,EFR3B,EHD2,EHD3,EMP2,FCHO2,FYB1,GOLGA4,GOLGA7,GOLGA7B,GOLPH3,GPR158,HGNC:18790,INPP5K,KCNB1,KCNB2,KIF13A,KIF1B,LIN7A,LRP6,MACF1,MAP7,MYADM,NFASC,NUBP1,OPTN,P2RY1,PACS1,PACSIN1,PIP5K1A,PRKCZ,PTCH1,RAB10,RAB11A,RAB31,RAMP2,RAMP3,RAP2A,RAPGEF2,RAPGEF6,RDX,RILPL1,RILPL2,ROCK1,SCN3B,SCRIB,SMURF1,SNAP25,SPTBN1,STX1B,STX3,STXBP1,SYTL2,TESC,TMED2,TNIK,TSPAN14,TSPAN5,TTC7A,TTC7B,TUB,TULP1,VAMP3,VAMP5,WNT4,ZDHHC22,ZDHHC23,ZFYVE27</t>
  </si>
  <si>
    <t>chr10vsss26661200vsss26661400,chr10vsss26677600vsss26677800,chr10vsss44360400vsss44360600,chr10vsss44729800vsss44730000,chr10vsss48577000vsss48577400,chr10vsss49876800vsss49877200,chr10vsss50157200vsss50157400,chr10vsss50290200vsss50290400,chr11vsss66530200vsss66530400,chr11vsss66621600vsss66621800,chr11vsss66691400vsss66691800,chr12vsss20098000vsss20098200,chr12vsss47742000vsss47742200,chr13vsss109722800vsss109723600,chr13vsss109724000vsss109724200,chr13vsss109753400vsss109753800,chr13vsss109757200vsss109757400,chr13vsss109760000vsss109760400,chr13vsss109764400vsss109764600,chr13vsss109785400vsss109786000,chr13vsss109797600vsss109797800,chr13vsss109810000vsss109810400,chr13vsss109813400vsss109813600,chr13vsss109818600vsss109818800,chr13vsss109819000vsss109819400,chr13vsss109823600vsss109823800,chr13vsss109839400vsss109839600,chr13vsss109844800vsss109845000,chr13vsss109859000vsss109859200,chr13vsss109865000vsss109865200,chr13vsss109869400vsss109869600,chr13vsss109884800vsss109885000,chr13vsss109889400vsss109889600,chr13vsss109893400vsss109894200,chr13vsss109899400vsss109899800,chr13vsss109910600vsss109910800,chr13vsss109913000vsss109913200,chr13vsss109919200vsss109919600,chr13vsss109921800vsss109922400,chr13vsss109926600vsss109926800,chr13vsss109930000vsss109930200,chr13vsss109949600vsss109950600,chr13vsss109955400vsss109955600,chr13vsss109956600vsss109956800,chr13vsss109964200vsss109964400,chr13vsss109966800vsss109967000,chr13vsss109996400vsss109997000,chr13vsss110005600vsss110005800,chr13vsss110010400vsss110010600,chr13vsss110023600vsss110023800,chr13vsss110038600vsss110038800,chr13vsss110045400vsss110045600,chr13vsss110131000vsss110131800,chr13vsss132693400vsss132693600,chr13vsss132695800vsss132696000,chr13vsss132789600vsss132789800,chr13vsss145984600vsss145985200,chr13vsss145986600vsss145987000,chr13vsss19447000vsss19447200,chr13vsss22169800vsss22170000,chr13vsss82756800vsss82757200,chr13vsss82758600vsss82758800,chr13vsss92553600vsss92554000,chr13vsss92590600vsss92591000,chr13vsss92696000vsss92696200,chr13vsss92696600vsss92696800,chr13vsss92813600vsss92814000,chr13vsss92835400vsss92835600,chr14vsss109110400vsss109110600,chr14vsss109135600vsss109135800,chr14vsss109243400vsss109244200,chr14vsss29421400vsss29421800,chr14vsss29521800vsss29522400,chr14vsss29524200vsss29524400,chr14vsss29525200vsss29525400,chr14vsss29526200vsss29526400,chr14vsss29534200vsss29534600,chr14vsss35330000vsss35330200,chr14vsss35348600vsss35349200,chr14vsss35351000vsss35351400,chr14vsss35352000vsss35352200,chr14vsss35369400vsss35369600,chr14vsss35552200vsss35552400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14vsss82365000vsss82365400,chr14vsss82366800vsss82367600,chr15vsss21300400vsss21301000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16vsss24364000vsss24364200,chr17vsss10634200vsss10634400,chr17vsss10638200vsss10638400,chr17vsss10768600vsss10769400,chr17vsss19258800vsss19259200,chr17vsss19351200vsss19351400,chr17vsss51084600vsss51085200,chr17vsss51088200vsss51089000,chr17vsss51093400vsss51094000,chr18vsss3237600vsss3238000,chr18vsss3238800vsss3239000,chr18vsss3249400vsss3249800,chr18vsss3313800vsss3314200,chr18vsss3314600vsss3314800,chr18vsss3608600vsss3608800,chr18vsss3610800vsss3611600,chr18vsss3638600vsss3639200,chr18vsss50294200vsss50294400,chr18vsss50296400vsss50296600,chr1vsss111524800vsss111525000,chr1vsss164021600vsss164021800,chr1vsss268102600vsss268103000,chr1vsss268201200vsss268201600,chr1vsss27626600vsss27627000,chr1vsss27645000vsss27645200,chr1vsss27656800vsss27657200,chr1vsss27678600vsss27678800,chr1vsss27710000vsss27710200,chr1vsss27711600vsss27711800,chr1vsss27725200vsss27725600,chr1vsss27733400vsss27733800,chr1vsss27748200vsss27748400,chr2vsss11728400vsss11728800,chr2vsss11732600vsss11733000,chr2vsss11738600vsss11738800,chr2vsss133606400vsss133606600,chr2vsss133624600vsss133625000,chr2vsss133673400vsss133673600,chr2vsss133784200vsss133784400,chr2vsss133824200vsss133824400,chr2vsss133940200vsss133940400,chr2vsss134039800vsss134040000,chr2vsss134089800vsss134090000,chr2vsss6137000vsss6137600,chr2vsss6154200vsss6155000,chr2vsss82087200vsss82087600,chr2vsss82164800vsss82165200,chr3vsss108130400vsss108130600,chr3vsss112842800vsss112843200,chr3vsss112915600vsss112915800,chr3vsss113741000vsss113741200,chr3vsss113746200vsss113747000,chr3vsss17448800vsss17449000,chr3vsss32363600vsss32364000,chr3vsss59186800vsss59187000,chr3vsss5968400vsss5968600,chr3vsss6028000vsss6028600,chr3vsss6048800vsss6049000,chr3vsss6050200vsss6050400,chr3vsss6060600vsss6061000,chr3vsss6084600vsss6084800,chr3vsss6094400vsss6094800,chr3vsss6110200vsss6110400,chr3vsss6125200vsss6125400,chr3vsss86612200vsss86612400,chr3vsss86613400vsss86613800,chr3vsss86614000vsss86614200,chr3vsss86615000vsss86615400,chr3vsss86653400vsss86654000,chr3vsss86731200vsss86731600,chr3vsss86765000vsss86765200,chr3vsss86774800vsss86775000,chr3vsss86819600vsss86819800,chr3vsss86820000vsss86820400,chr3vsss86897600vsss86897800,chr3vsss93476600vsss93477400,chr3vsss93520000vsss93521200,chr3vsss93531000vsss93532000,chr4vsss63222600vsss63222800,chr4vsss819400vsss819600,chr4vsss82176000vsss82176400,chr4vsss82216000vsss82216200,chr4vsss82219400vsss82219800,chr4vsss9056400vsss9056600,chr4vsss98034200vsss98034400,chr5vsss60168400vsss60168600,chr5vsss60258600vsss60259200,chr6vsss106366400vsss106366800,chr6vsss106369200vsss106369400,chr6vsss112248000vsss112248600,chr6vsss112610400vsss112610800,chr6vsss112649800vsss112650000,chr6vsss18110000vsss18110400,chr6vsss18554000vsss18554200,chr6vsss18580600vsss18581000,chr6vsss18581400vsss18581600,chr6vsss18590000vsss18590400,chr6vsss18597200vsss18597800,chr6vsss18598200vsss18598400,chr6vsss53357800vsss53358200,chr6vsss53380400vsss53380800,chr6vsss53394000vsss53394200,chr6vsss56255400vsss56255600,chr6vsss64112400vsss64112600,chr6vsss64131400vsss64131600,chr6vsss64132800vsss64133000,chr6vsss67687000vsss67687200,chr6vsss67789600vsss67790000,chr6vsss68218400vsss68218600,chr6vsss68382600vsss68382800,chr6vsss68414400vsss68414600,chr6vsss68424000vsss68424400,chr6vsss68434400vsss68434600,chr6vsss68468000vsss68468600,chr6vsss80087200vsss80087400,chr6vsss80096200vsss80096400,chr6vsss80096800vsss80097000,chr6vsss94965600vsss94966600,chr6vsss94977400vsss94977600,chr6vsss95023800vsss95024000,chr6vsss95036000vsss95036200,chr6vsss95095600vsss95096000,chr6vsss95185800vsss95186000,chr6vsss95196800vsss95197000,chr6vsss95201400vsss95201600,chr6vsss98284000vsss98284200,chr7vsss100196800vsss100197200,chr7vsss112189200vsss112189600,chr7vsss112194800vsss112195400,chr7vsss112208600vsss112209000,chr7vsss112228600vsss112229600,chr7vsss112231800vsss112232200,chr7vsss112238200vsss112238600,chr7vsss112274200vsss112274400,chr7vsss112281600vsss112282000,chr7vsss112342600vsss112343000,chr7vsss112375400vsss112375600,chr7vsss112531200vsss112531600,chr7vsss112575800vsss112576000,chr7vsss13599800vsss13600200,chr7vsss13614000vsss13614200,chr7vsss13650800vsss13651000,chr7vsss30493600vsss30493800,chr8vsss109051400vsss109051600,chr8vsss109354200vsss109354400,chr8vsss109358000vsss109358400,chr8vsss109411000vsss109411200,chr8vsss109455400vsss109455800,chr8vsss109560000vsss109560200,chr8vsss109614200vsss109614400,chr8vsss109620600vsss109620800,chr8vsss109708800vsss109709200,chr8vsss109711800vsss109712200,chr8vsss109779800vsss109780000,chr8vsss109807400vsss109807800,chr8vsss109841400vsss109841600,chr8vsss109842600vsss109842800,chr8vsss109866600vsss109866800,chr8vsss109898400vsss109898800,chr8vsss109908000vsss109908400,chr8vsss121687200vsss121687400,chr8vsss121694800vsss121695000,chr8vsss121695400vsss121695800,chr8vsss121724200vsss121724400,chr8vsss121729600vsss121729800,chr8vsss121738200vsss121738600,chr8vsss121845400vsss121845600,chr8vsss121944000vsss121944200,chr8vsss121958600vsss121959000,chr8vsss121959400vsss121959600,chr8vsss48050600vsss48050800,chr8vsss48060200vsss48060400,chr8vsss48190800vsss48191000,chr8vsss48205600vsss48205800,chr8vsss48210000vsss48210200,chr8vsss48210600vsss48210800,chr8vsss48228400vsss48228800,chr8vsss48259400vsss48259600,chr8vsss48261400vsss48261800,chr8vsss48265200vsss48265400,chr8vsss5911400vsss5911600,chr8vsss5987000vsss5987400,chr9vsss19638000vsss19638200,chr9vsss38187600vsss38188000,chr9vsss38243800vsss38244000,chr9vsss50448800vsss50449000,chr9vsss50453400vsss50453800,chr9vsss65346400vsss65346600,chr9vsss65346800vsss65347000,chr9vsss65348200vsss65348600,chr9vsss65350200vsss65350400,chr9vsss65509200vsss65509600,chr9vsss65512000vsss65512200,chr9vsss65516600vsss65516800,chr9vsss65527000vsss65527400,chr9vsss65527800vsss65528400,chr9vsss65549600vsss65549800,chr9vsss65562800vsss65563200,chr9vsss65565200vsss65565400,chr9vsss65567000vsss65567200,chr9vsss65576800vsss65577000,chr9vsss65627800vsss65628200,chr9vsss65686800vsss65687000,chr9vsss65713600vsss65714200,chr9vsss73087400vsss73087800,chr9vsss73088000vsss73088200,chr9vsss73091800vsss73092200,chr9vsss73092800vsss73093200,chrUn_NW_018084979v1vsss1735400vsss1735800</t>
  </si>
  <si>
    <t>AMN,ANK1,ANK2,ANK3,ANXA2,ATP1B1,ATP1B3,BBS2,CACNB2,CALCR,CDH1,CDH2,CLASP2,DLG1,DPP10,DPP6,EFR3A,EFR3B,EHD2,EHD3,EMP2,FCHO2,FYB1,GOLGA4,GOLGA7,GOLGA7B,GOLPH3,GPR158,HGNC:18790,INPP5K,KCNB1,KCNB2,KIF13A,LRP6,MACF1,MAP7,MYADM,NFASC,OPTN,P2RY1,PACS1,PACSIN1,PIP5K1A,PRKCZ,PTCH1,RAB10,RAB11A,RAB31,RAMP2,RAMP3,RAP2A,RAPGEF2,RAPGEF6,RDX,RILPL1,RILPL2,ROCK1,SCN3B,SCRIB,SMURF1,SNAP25,SPTBN1,STX1B,STX3,STXBP1,SYTL2,TESC,TMED2,TNIK,TSPAN14,TSPAN5,TTC7A,TTC7B,VAMP3,VAMP5,WNT4,ZDHHC22,ZDHHC23,ZFYVE27</t>
  </si>
  <si>
    <t>chr10vsss56935200vsss56935400,chr11vsss66530200vsss66530400,chr11vsss66621600vsss66621800,chr11vsss66691400vsss66691800,chr11vsss8367400vsss8367600,chr11vsss8388600vsss8389200,chr11vsss8393200vsss8393600,chr11vsss8414200vsss8414400,chr11vsss8436000vsss8436200,chr11vsss8468400vsss8468600,chr11vsss8513000vsss8513400,chr11vsss8531000vsss8531200,chr11vsss8590800vsss8591000,chr11vsss8595800vsss8596000,chr11vsss8644800vsss8645400,chr12vsss52041800vsss52042200,chr12vsss52042400vsss52043000,chr12vsss52054000vsss52054200,chr13vsss109722800vsss109723600,chr13vsss109724000vsss109724200,chr13vsss109753400vsss109753800,chr13vsss109757200vsss109757400,chr13vsss109760000vsss109760400,chr13vsss109764400vsss109764600,chr13vsss109785400vsss109786000,chr13vsss109797600vsss109797800,chr13vsss109810000vsss109810400,chr13vsss109813400vsss109813600,chr13vsss109818600vsss109818800,chr13vsss109819000vsss109819400,chr13vsss109823600vsss109823800,chr13vsss109839400vsss109839600,chr13vsss109844800vsss109845000,chr13vsss109859000vsss109859200,chr13vsss109865000vsss109865200,chr13vsss109869400vsss109869600,chr13vsss109884800vsss109885000,chr13vsss109889400vsss109889600,chr13vsss109893400vsss109894200,chr13vsss109899400vsss109899800,chr13vsss109910600vsss109910800,chr13vsss109913000vsss109913200,chr13vsss109919200vsss109919600,chr13vsss109921800vsss109922400,chr13vsss109926600vsss109926800,chr13vsss109930000vsss109930200,chr13vsss109949600vsss109950600,chr13vsss109955400vsss109955600,chr13vsss109956600vsss109956800,chr13vsss109964200vsss109964400,chr13vsss109966800vsss109967000,chr13vsss109996400vsss109997000,chr13vsss110005600vsss110005800,chr13vsss110010400vsss110010600,chr13vsss110023600vsss110023800,chr13vsss110038600vsss110038800,chr13vsss110045400vsss110045600,chr13vsss110131000vsss110131800,chr13vsss1461000vsss1461200,chr13vsss1591200vsss1591400,chr13vsss181297200vsss181297400,chr14vsss41095800vsss41096000,chr14vsss41180400vsss41180600,chr14vsss41186200vsss41186400,chr14vsss41186600vsss41187200,chr14vsss41205600vsss41205800,chr14vsss41213400vsss41214000,chr14vsss41217400vsss41217600,chr14vsss41224800vsss41225200,chr14vsss41227600vsss41227800,chr14vsss41306400vsss41306600,chr14vsss41308000vsss41308200,chr14vsss41317000vsss41317200,chr14vsss41319000vsss41319400,chr15vsss140030400vsss140030600,chr16vsss24171000vsss24171200,chr16vsss24364000vsss24364200,chr18vsss17457200vsss17457600,chr18vsss17658400vsss17659000,chr18vsss17729000vsss17729600,chr18vsss17774200vsss17774400,chr18vsss17774600vsss17774800,chr18vsss17847600vsss17848000,chr18vsss18036200vsss18036600,chr18vsss18037600vsss18037800,chr18vsss18040400vsss18040600,chr18vsss18040800vsss18041200,chr18vsss18057600vsss18058000,chr18vsss18059800vsss18060000,chr18vsss54546800vsss54547000,chr1vsss226438800vsss226439000,chr1vsss226439400vsss226439800,chr1vsss261314000vsss261314200,chr2vsss113000000vsss113000400,chr2vsss113008000vsss113008200,chr2vsss113250800vsss113251200,chr2vsss113251600vsss113251800,chr2vsss113309000vsss113309400,chr2vsss113612000vsss113612200,chr2vsss113717400vsss113717800,chr2vsss113933000vsss113933200,chr2vsss134546800vsss134547200,chr2vsss2898000vsss2898200,chr2vsss2898400vsss2899000,chr2vsss2967400vsss2967800,chr2vsss2970400vsss2971000,chr2vsss2971800vsss2972200,chr2vsss3009400vsss3009600,chr2vsss3010000vsss3010200,chr2vsss3020400vsss3021000,chr2vsss3085400vsss3085600,chr2vsss46811000vsss46811200,chr3vsss14424000vsss14424200,chr3vsss14466400vsss14466600,chr3vsss14466800vsss14467000,chr3vsss14545400vsss14545800,chr3vsss971800vsss972000,chr4vsss117022800vsss117023000,chr4vsss117151400vsss117151600,chr4vsss117200200vsss117200400,chr4vsss98034200vsss98034400,chr5vsss4920600vsss4920800,chr5vsss56993600vsss56993800,chr5vsss57207800vsss57208200,chr6vsss64112400vsss64112600,chr6vsss64131400vsss64131600,chr6vsss64132800vsss64133000,chr7vsss110236200vsss110236400,chr7vsss110237800vsss110238000,chr7vsss110251200vsss110251400,chr7vsss11682600vsss11682800,chr7vsss11767200vsss11767400,chr7vsss38165000vsss38165200,chr7vsss52107600vsss52107800,chr7vsss9015600vsss9015800,chr7vsss9199200vsss9199600,chr7vsss9208000vsss9208600,chr7vsss9318200vsss9318600,chr7vsss9324200vsss9324600,chr7vsss9334000vsss9334400,chr7vsss9344200vsss9344600,chr7vsss9352800vsss9353000,chr7vsss9358600vsss9358800,chr7vsss9359000vsss9359200,chr7vsss9366200vsss9366800,chr7vsss9372000vsss9372400,chr7vsss9372600vsss9372800,chr7vsss9379800vsss9380200,chr7vsss9381000vsss9381200,chr7vsss9397600vsss9397800,chr7vsss9398400vsss9398600,chr7vsss9406400vsss9406600,chr7vsss9416800vsss9417000,chr7vsss94705000vsss94705200,chr7vsss94840400vsss94840600,chr7vsss94842800vsss94843000,chr7vsss9491200vsss9491600,chr7vsss94957600vsss94957800,chr7vsss95080400vsss95080800,chr7vsss95081800vsss95082000,chr7vsss95096800vsss95097000,chr7vsss95146200vsss95146800,chr7vsss95351200vsss95351400,chr7vsss9562000vsss9562200,chr7vsss9585400vsss9585800,chr7vsss9619200vsss9619800,chr8vsss38545000vsss38545200,chr8vsss38564000vsss38564200,chr8vsss38579200vsss38579800,chr8vsss38590000vsss38590200,chr8vsss38590600vsss38590800,chr8vsss38632200vsss38632400,chr8vsss38643200vsss38643400,chr8vsss38703200vsss38703400,chr8vsss41155200vsss41155400,chr8vsss41542000vsss41542200,chr8vsss41815200vsss41815400,chr8vsss84248000vsss84248400,chr8vsss84249200vsss84249400,chr8vsss84327600vsss84327800,chr8vsss84350600vsss84351000,chr8vsss84357600vsss84357800,chr8vsss84374200vsss84374400,chr9vsss11851400vsss11851600,chr9vsss11856200vsss11856400,chr9vsss11889200vsss11889400,chr9vsss11901400vsss11901600,chr9vsss11944400vsss11944800,chr9vsss12037200vsss12037600,chr9vsss7232200vsss7233200,chr9vsss7297600vsss7297800,chrUn_NW_018084979v1vsss1735400vsss1735800,chrUn_NW_018084979v1vsss1768600vsss1768800</t>
  </si>
  <si>
    <t>ANXA1,ARAP1,ATP2C1,AUTS2,CDC42BPB,CTTN,CXADR,DTNBP1,EPS8,FARP2,FER,FRY,FRYL,GAB1,GPR65,GSN,KIT,MICALL2,MINK1,MKLN1,NRP1,PAK1,PARVA,PARVB,PARVG,PDLIM4,PHACTR1,PIP5K1A,PRKCZ,PTK7,RALA,RAP2A,RICTOR,S1PR1,SIPA1L1,TNIK,TRPV4,WHAMM</t>
  </si>
  <si>
    <t>chr11vsss66530200vsss66530400,chr11vsss66621600vsss66621800,chr11vsss66691400vsss66691800,chr12vsss1605800vsss1606400,chr12vsss1606800vsss1607000,chr12vsss1607600vsss1608000,chr12vsss1672000vsss1673600,chr12vsss23456200vsss23456400,chr12vsss23501600vsss23501800,chr12vsss23503600vsss23504600,chr12vsss23506200vsss23506600,chr12vsss23512200vsss23512600,chr12vsss23513200vsss23513800,chr12vsss23515000vsss23515200,chr12vsss23519000vsss23519200,chr12vsss23533000vsss23533400,chr12vsss23533600vsss23534200,chr12vsss23580800vsss23581200,chr12vsss23583200vsss23583400,chr12vsss23584200vsss23584400,chr12vsss23617400vsss23617600,chr12vsss23636400vsss23637000,chr12vsss23638400vsss23638800,chr12vsss23639000vsss23639600,chr12vsss23651800vsss23652000,chr12vsss23653400vsss23653600,chr12vsss23654200vsss23654400,chr12vsss23656000vsss23656200,chr12vsss23657600vsss23657800,chr12vsss42305800vsss42306200,chr12vsss42329200vsss42329400,chr12vsss42367600vsss42368000,chr12vsss42372200vsss42372400,chr12vsss42417800vsss42418000,chr12vsss42426000vsss42426200,chr12vsss42426400vsss42426600,chr12vsss42430600vsss42431000,chr12vsss42432000vsss42432400,chr12vsss42440600vsss42440800,chr12vsss42446200vsss42447200,chr12vsss42454600vsss42454800,chr12vsss42460200vsss42461000,chr12vsss42466200vsss42466600,chr12vsss42485200vsss42485600,chr12vsss42486000vsss42488000,chr12vsss42495800vsss42496000,chr12vsss42507200vsss42507600,chr12vsss42514200vsss42514400,chr12vsss48599200vsss48599600,chr12vsss48605000vsss48605200,chr13vsss109722800vsss109723600,chr13vsss109724000vsss109724200,chr13vsss109753400vsss109753800,chr13vsss109757200vsss109757400,chr13vsss109760000vsss109760400,chr13vsss109764400vsss109764600,chr13vsss109785400vsss109786000,chr13vsss109797600vsss109797800,chr13vsss109810000vsss109810400,chr13vsss109813400vsss109813600,chr13vsss109818600vsss109818800,chr13vsss109819000vsss109819400,chr13vsss109823600vsss109823800,chr13vsss109839400vsss109839600,chr13vsss109844800vsss109845000,chr13vsss109859000vsss109859200,chr13vsss109865000vsss109865200,chr13vsss109869400vsss109869600,chr13vsss109884800vsss109885000,chr13vsss109889400vsss109889600,chr13vsss109893400vsss109894200,chr13vsss109899400vsss109899800,chr13vsss109910600vsss109910800,chr13vsss109913000vsss109913200,chr13vsss109919200vsss109919600,chr13vsss109921800vsss109922400,chr13vsss109926600vsss109926800,chr13vsss109930000vsss109930200,chr13vsss109949600vsss109950600,chr13vsss109955400vsss109955600,chr13vsss109956600vsss109956800,chr13vsss109964200vsss109964400,chr13vsss109966800vsss109967000,chr13vsss109996400vsss109997000,chr13vsss110005600vsss110005800,chr13vsss110010400vsss110010600,chr13vsss110023600vsss110023800,chr13vsss110038600vsss110038800,chr13vsss110045400vsss110045600,chr13vsss110131000vsss110131800,chr13vsss112160000vsss112160200,chr13vsss112311000vsss112311600,chr13vsss112597200vsss112597600,chr13vsss112597800vsss112598000,chr13vsss130698000vsss130698200,chr13vsss135884200vsss135884400,chr13vsss135889000vsss135890000,chr13vsss135890200vsss135890800,chr13vsss135908200vsss135908600,chr13vsss135916200vsss135916600,chr13vsss135961600vsss135962000,chr13vsss136006600vsss136006800,chr13vsss136218200vsss136218600,chr13vsss136220200vsss136220400,chr13vsss136275000vsss136275200,chr13vsss194933800vsss194934000,chr14vsss32476200vsss32476400,chr14vsss32529600vsss32530000,chr14vsss32537200vsss32537400,chr14vsss32537600vsss32537800,chr14vsss32576200vsss32576600,chr14vsss35552200vsss35552400,chr14vsss4511200vsss4511600,chr14vsss4517200vsss4517600,chr14vsss4829400vsss4829800,chr14vsss48488200vsss48488400,chr14vsss48488600vsss48489000,chr14vsss48494600vsss48495200,chr14vsss48495600vsss48496000,chr14vsss48496200vsss48496400,chr14vsss48502600vsss48503000,chr14vsss48507600vsss48508400,chr14vsss48531200vsss48531600,chr14vsss48565000vsss48565200,chr15vsss123375200vsss123375800,chr15vsss123378200vsss123378800,chr15vsss123526000vsss123526400,chr15vsss123532600vsss123532800,chr17vsss32482800vsss32483200,chr17vsss32483600vsss32483800,chr17vsss32488000vsss32488200,chr1vsss115893200vsss115893400,chr1vsss115897400vsss115897800,chr1vsss212217800vsss212218000,chr1vsss212398400vsss212398600,chr1vsss48904000vsss48904200,chr1vsss48936800vsss48937000,chr1vsss48974000vsss48974200,chr1vsss49017800vsss49018200,chr1vsss49095200vsss49095600,chr1vsss49233200vsss49233400,chr1vsss49286000vsss49286200,chr1vsss49300200vsss49300400,chr1vsss49305200vsss49305600,chr1vsss74220400vsss74220800,chr3vsss23889600vsss23890000,chr3vsss76788400vsss76789200,chr3vsss9328600vsss9328800,chr3vsss9380600vsss9381000,chr3vsss9381200vsss9381600,chr3vsss9382200vsss9382600,chr3vsss9383400vsss9383600,chr3vsss9403800vsss9404600,chr3vsss9536200vsss9536600,chr3vsss9547200vsss9547400,chr3vsss9595800vsss9596000,chr3vsss9596600vsss9597000,chr3vsss9609000vsss9609200,chr3vsss9612600vsss9612800,chr3vsss9614000vsss9614600,chr3vsss9639400vsss9639600,chr3vsss9640400vsss9640800,chr4vsss1515200vsss1515600,chr4vsss1577200vsss1578400,chr4vsss1578600vsss1579000,chr4vsss1594200vsss1594400,chr4vsss1621200vsss1622000,chr5vsss35747000vsss35747400,chr5vsss41734600vsss41734800,chr6vsss158909800vsss158910400,chr6vsss158910600vsss158911000,chr6vsss158928400vsss158929200,chr6vsss158932000vsss158932400,chr6vsss158932600vsss158933000,chr6vsss158953200vsss158953400,chr6vsss158953600vsss158953800,chr6vsss2159400vsss2160000,chr6vsss2160400vsss2160600,chr6vsss2204400vsss2204600,chr7vsss94705000vsss94705200,chr7vsss94840400vsss94840600,chr7vsss94842800vsss94843000,chr7vsss94957600vsss94957800,chr7vsss95080400vsss95080800,chr7vsss95081800vsss95082000,chr7vsss95096800vsss95097000,chr7vsss95146200vsss95146800,chr7vsss95351200vsss95351400,chr8vsss119566600vsss119567000,chr8vsss119712400vsss119712600,chr8vsss119862800vsss119863000,chr8vsss124655600vsss124655800,chr8vsss48050600vsss48050800,chr8vsss48060200vsss48060400,chr8vsss48190800vsss48191000,chr8vsss48205600vsss48205800,chr8vsss48210000vsss48210200,chr8vsss48210600vsss48210800,chr8vsss48228400vsss48228800,chr8vsss48259400vsss48259600,chr8vsss48261400vsss48261800,chr8vsss48265200vsss48265400,chr9vsss114319000vsss114319400,chr9vsss114324800vsss114325200,chr9vsss114340400vsss114340600,chr9vsss114384600vsss114385000,chr9vsss114470600vsss114470800,chr9vsss114705200vsss114705600,chr9vsss114736600vsss114736800,chr9vsss74640600vsss74640800,chr9vsss74709000vsss74709200,chr9vsss74872200vsss74872400,chr9vsss74873600vsss74873800,chr9vsss74898600vsss74898800,chr9vsss74946000vsss74946200,chrXvsss15049600vsss15050000,chrXvsss24414600vsss24414800,chrXvsss24448000vsss24448400,chrXvsss57191200vsss57191600,chrXvsss57192200vsss57192400,chrXvsss57194000vsss57194200,chrXvsss91115200vsss91115400</t>
  </si>
  <si>
    <t>ACTR2,ADGRB3,ARC,BAIAP2,CDK5R1,CDKL5,CUX1,CUX2,DNM1L,DNM3,EEF2K,EPHA4,FBXO31,FBXW8,IL1RAPL1,KALRN,LRP8,LZTS1,LZTS3,NEDD4,NLGN1,NLGN3,NR2E1,OPA1,PAFAH1B1,PAK3,PDLIM5,PPP1R9A,PPP3CA,PTPRD,RAB21,RAP2A,RAPGEF2,SIPA1L1,SRCIN1,TIAM1,TNIK,YWHAH</t>
  </si>
  <si>
    <t>chr10vsss29941800vsss29942200,chr10vsss29974200vsss29974400,chr10vsss30019400vsss30020000,chr10vsss30062800vsss30063200,chr10vsss30084600vsss30085200,chr10vsss30121400vsss30121600,chr10vsss30126600vsss30126800,chr10vsss30177200vsss30178000,chr10vsss30218000vsss30218200,chr10vsss30220000vsss30220200,chr10vsss30266600vsss30267200,chr10vsss30271600vsss30271800,chr10vsss30274400vsss30274600,chr10vsss30320200vsss30320600,chr10vsss30327800vsss30328000,chr10vsss30353400vsss30353600,chr10vsss30388400vsss30388600,chr10vsss30390000vsss30390400,chr10vsss30395200vsss30395400,chr10vsss30404000vsss30404200,chr10vsss30405800vsss30406000,chr10vsss30409200vsss30409400,chr10vsss30412400vsss30412600,chr10vsss30418200vsss30418600,chr13vsss112160000vsss112160200,chr13vsss112311000vsss112311600,chr13vsss112597200vsss112597600,chr13vsss112597800vsss112598000,chr14vsss50163000vsss50163200,chr16vsss36695400vsss36695600,chr16vsss36744800vsss36745200,chr16vsss36749600vsss36749800,chr16vsss36958800vsss36959000,chr16vsss37075600vsss37075800,chr16vsss37076400vsss37076600,chr16vsss37142600vsss37142800,chr16vsss49517400vsss49517600,chr16vsss49573400vsss49573800,chr17vsss19258800vsss19259200,chr17vsss19351200vsss19351400,chr18vsss11765800vsss11766000,chr18vsss11766200vsss11766400,chr18vsss11794400vsss11795000,chr18vsss12060400vsss12060600,chr18vsss12101000vsss12101200,chr18vsss12101600vsss12101800,chr18vsss12141800vsss12142000,chr18vsss12157800vsss12158200,chr18vsss12223200vsss12223400,chr18vsss12225800vsss12226000,chr18vsss12235800vsss12236000,chr18vsss12237800vsss12238000,chr18vsss12246000vsss12246400,chr18vsss12246800vsss12247000,chr18vsss12248000vsss12248400,chr18vsss12252200vsss12252400,chr18vsss12255800vsss12256000,chr18vsss12257200vsss12257400,chr18vsss12261000vsss12261200,chr18vsss12263200vsss12263400,chr18vsss12275000vsss12275600,chr18vsss12285400vsss12285800,chr18vsss12297800vsss12298200,chr18vsss12470800vsss12471200,chr18vsss9043600vsss9043800,chr1vsss202363200vsss202363400,chr1vsss202495200vsss202495400,chr1vsss202546400vsss202546800,chr1vsss202596600vsss202597000,chr1vsss203074800vsss203075000,chr1vsss203078600vsss203078800,chr1vsss203079000vsss203079400,chr1vsss203080600vsss203081000,chr1vsss203097400vsss203097600,chr1vsss203098600vsss203098800,chr1vsss203133200vsss203133600,chr1vsss203141600vsss203141800,chr1vsss203158400vsss203158800,chr1vsss203194400vsss203194600,chr1vsss203194800vsss203195000,chr1vsss203195400vsss203195800,chr1vsss203208800vsss203209000,chr1vsss203215000vsss203215400,chr1vsss203220600vsss203220800,chr1vsss203226400vsss203226800,chr1vsss203228200vsss203228800,chr1vsss203243400vsss203243600,chr1vsss203256800vsss203257000,chr1vsss203275400vsss203275800,chr1vsss203332400vsss203332600,chr1vsss203395000vsss203395400,chr1vsss74220400vsss74220800,chr2vsss11728400vsss11728800,chr2vsss11732600vsss11733000,chr2vsss11738600vsss11738800,chr2vsss140802200vsss140802800,chr2vsss2458200vsss2458400,chr2vsss2480000vsss2480200,chr2vsss2898000vsss2898200,chr2vsss2898400vsss2899000,chr2vsss2967400vsss2967800,chr2vsss2970400vsss2971000,chr2vsss2971800vsss2972200,chr2vsss3009400vsss3009600,chr2vsss3010000vsss3010200,chr2vsss3020400vsss3021000,chr2vsss5447400vsss5447600,chr3vsss63474200vsss63474400,chr3vsss63565000vsss63565200,chr3vsss63565400vsss63565800,chr3vsss63599600vsss63599800,chr3vsss63601400vsss63601600,chr4vsss1515200vsss1515600,chr4vsss1577200vsss1578400,chr4vsss1578600vsss1579000,chr4vsss1594200vsss1594400,chr4vsss1621200vsss1622000,chr6vsss40443600vsss40443800,chr6vsss40486000vsss40486200,chr6vsss40554400vsss40554600,chr6vsss40573600vsss40573800,chr6vsss40574200vsss40574400,chr6vsss40577400vsss40577600,chr6vsss40607600vsss40607800,chr6vsss40614800vsss40615200,chr6vsss40628000vsss40628400,chr6vsss40652600vsss40652800,chr6vsss40681000vsss40681400,chr6vsss40682200vsss40682800,chr6vsss40684000vsss40684200,chr6vsss40686000vsss40686200,chr6vsss40753400vsss40753600,chr6vsss41385600vsss41386200,chr6vsss41947000vsss41947600,chr6vsss41987200vsss41987600,chr6vsss64112400vsss64112600,chr6vsss64131400vsss64131600,chr6vsss64132800vsss64133000,chr7vsss93526800vsss93527000,chr7vsss93534200vsss93534400,chr7vsss93535200vsss93535400,chr7vsss93543800vsss93544000,chr7vsss93556600vsss93557000,chr7vsss93741200vsss93741400,chr7vsss93751600vsss93751800,chr9vsss117720800vsss117721200,chr9vsss117819000vsss117819400,chr9vsss117884400vsss117884600,chr9vsss117900600vsss117900800,chr9vsss117901800vsss117902400,chrUn_NW_018085356v1vsss209200vsss209400,chrXvsss124735600vsss124735800,chrXvsss124757800vsss124758000,chrXvsss124775800vsss124776000,chrXvsss57191200vsss57191600,chrXvsss57192200vsss57192400,chrXvsss57194000vsss57194200</t>
  </si>
  <si>
    <t>ARC,BRAF,DRD1,LRRTM1,LRRTM2,MAPK1,MECP2,NLGN1,NLGN3,NR2E1,NTRK2,PLK2,PRKCZ,PTN,S100B,SHANK2,SLC24A2,SLC8A3,SNAP25,STX3,SYT12,TNR,TSHZ3</t>
  </si>
  <si>
    <t>chr10vsss42733200vsss42733400,chr10vsss50395200vsss50395400,chr10vsss50469800vsss50470000,chr10vsss50480200vsss50480400,chr10vsss50484200vsss50484400,chr10vsss50496200vsss50496600,chr10vsss50516400vsss50516800,chr10vsss50525400vsss50525800,chr10vsss50536800vsss50537000,chr10vsss50636800vsss50637000,chr10vsss50637600vsss50637800,chr10vsss50668400vsss50668600,chr10vsss50689800vsss50690200,chr12vsss17161400vsss17161600,chr12vsss17229000vsss17229400,chr12vsss48599200vsss48599600,chr12vsss48605000vsss48605200,chr12vsss53585800vsss53586400,chr12vsss53632400vsss53632800,chr12vsss53643000vsss53643800,chr13vsss130698000vsss130698200,chr13vsss189401400vsss189402000,chr13vsss189437000vsss189437200,chr13vsss189515400vsss189515600,chr13vsss189534200vsss189534400,chr13vsss189537800vsss189538000,chr13vsss189546800vsss189547000,chr13vsss189556600vsss189557000,chr13vsss189583600vsss189584000,chr13vsss189661600vsss189661800,chr13vsss189695800vsss189696000,chr13vsss24125800vsss24126200,chr13vsss24134200vsss24134600,chr13vsss24314200vsss24314400,chr13vsss24315000vsss24315400,chr13vsss24351000vsss24351200,chr13vsss24391000vsss24391400,chr13vsss24410400vsss24411000,chr13vsss24412400vsss24412600,chr13vsss24465200vsss24465400,chr13vsss24465600vsss24466200,chr13vsss24533200vsss24533600,chr13vsss24534000vsss24534200,chr13vsss24563400vsss24563800,chr13vsss25896000vsss25896200,chr13vsss25912400vsss25912600,chr13vsss25919400vsss25920200,chr13vsss74246800vsss74247000,chr13vsss74533600vsss74534400,chr13vsss74534800vsss74535200,chr14vsss113669600vsss113669800,chr14vsss12883400vsss12883600,chr14vsss12883800vsss12884000,chr14vsss12885600vsss12886200,chr14vsss12893000vsss12893400,chr14vsss13009600vsss13009800,chr14vsss13010800vsss13011000,chr14vsss13032400vsss13032600,chr14vsss13037800vsss13038000,chr14vsss13041400vsss13041600,chr14vsss13045800vsss13046000,chr14vsss13062600vsss13062800,chr14vsss40441600vsss40442200,chr14vsss40948800vsss40949400,chr14vsss40954400vsss40954800,chr14vsss40966000vsss40966200,chr14vsss76805200vsss76805400,chr15vsss137846600vsss137847000,chr15vsss137922400vsss137923000,chr15vsss139631200vsss139631400,chr15vsss139680000vsss139680200,chr15vsss3188000vsss3188400,chr15vsss3216400vsss3216600,chr15vsss3249800vsss3250000,chr15vsss3250800vsss3251200,chr15vsss3251400vsss3251800,chr15vsss3254600vsss3255000,chr15vsss3255200vsss3255600,chr15vsss3292200vsss3292400,chr15vsss3329400vsss3329600,chr15vsss3344400vsss3344600,chr15vsss3397200vsss3397400,chr15vsss3451000vsss3451400,chr15vsss77896800vsss77897000,chr15vsss77924000vsss77924200,chr15vsss83404800vsss83405000,chr16vsss48360000vsss48360200,chr16vsss48433600vsss48433800,chr16vsss48435200vsss48435400,chr16vsss48441800vsss48442200,chr16vsss48445000vsss48445400,chr16vsss48458000vsss48458200,chr16vsss48458400vsss48458600,chr16vsss48484200vsss48484400,chr16vsss48501600vsss48501800,chr16vsss5971000vsss5971200,chr17vsss11213400vsss11213600,chr17vsss11899600vsss11900000,chr17vsss37939200vsss37939600,chr17vsss5642400vsss5642600,chr1vsss132661800vsss132662000,chr1vsss132662600vsss132663200,chr1vsss222769800vsss222770400,chr1vsss222772000vsss222772200,chr1vsss222773600vsss222774600,chr1vsss222774800vsss222775600,chr1vsss222979600vsss222979800,chr2vsss59995400vsss59996000,chr2vsss86867800vsss86868000,chr2vsss86868600vsss86868800,chr3vsss112989800vsss112990000,chr3vsss38744800vsss38745000,chr3vsss68647800vsss68648000,chr3vsss7159400vsss7159600,chr3vsss76788400vsss76789200,chr3vsss85820600vsss85821000,chr3vsss85825000vsss85825200,chr3vsss85836800vsss85837000,chr3vsss8956400vsss8956800,chr3vsss8959600vsss8960000,chr3vsss8962000vsss8962800,chr3vsss96422800vsss96423000,chr3vsss96535000vsss96535200,chr4vsss123472600vsss123473600,chr4vsss123474000vsss123474200,chr4vsss123475400vsss123476600,chr4vsss123484200vsss123484800,chr4vsss123513800vsss123514000,chr4vsss123560800vsss123561200,chr4vsss123591000vsss123591200,chr4vsss123596000vsss123596400,chr4vsss27813800vsss27814000,chr4vsss27814200vsss27814600,chr4vsss27847000vsss27847200,chr4vsss27903600vsss27903800,chr4vsss27928800vsss27929000,chr4vsss27932200vsss27932600,chr4vsss27942800vsss27943000,chr4vsss27966200vsss27966600,chr5vsss15267800vsss15268000,chr5vsss35747000vsss35747400,chr5vsss41772600vsss41772800,chr5vsss41816600vsss41817000,chr5vsss41844600vsss41844800,chr5vsss42094400vsss42094800,chr5vsss42139200vsss42139400,chr5vsss59918200vsss59918400,chr5vsss9242800vsss9243000,chr5vsss9245200vsss9245600,chr5vsss9251200vsss9251600,chr5vsss9294000vsss9294200,chr5vsss9294600vsss9294800,chr6vsss128966200vsss128966400,chr6vsss152332200vsss152332600,chr6vsss152893400vsss152893800,chr6vsss153002800vsss153003400,chr6vsss153010800vsss153011200,chr6vsss47553200vsss47553400,chr6vsss64112400vsss64112600,chr6vsss64131400vsss64131600,chr6vsss64132800vsss64133000,chr6vsss70404400vsss70405000,chr6vsss70413400vsss70413800,chr6vsss70423000vsss70423200,chr6vsss70565600vsss70566000,chr6vsss70568400vsss70568600,chr6vsss70586800vsss70587000,chr6vsss70592400vsss70592800,chr6vsss70607200vsss70607600,chr6vsss70610600vsss70610800,chr6vsss70615200vsss70615600,chr6vsss70625400vsss70625800,chr6vsss70633800vsss70634000,chr6vsss7516000vsss7516400,chr6vsss78941200vsss78941600,chr6vsss80087200vsss80087400,chr6vsss80096200vsss80096400,chr6vsss80096800vsss80097000,chr6vsss8112000vsss8112200,chr6vsss8247600vsss8247800,chr7vsss11682600vsss11682800,chr7vsss11767200vsss11767400,chr7vsss13599800vsss13600200,chr7vsss13614000vsss13614200,chr7vsss13650800vsss13651000,chr7vsss28852800vsss28853000,chr7vsss28931000vsss28931400,chr7vsss28949600vsss28950000,chr7vsss29010000vsss29010400,chr7vsss29014200vsss29014400,chr7vsss29037800vsss29038200,chr7vsss29101600vsss29101800,chr7vsss29107000vsss29107400,chr7vsss29123000vsss29123200,chr7vsss29244400vsss29245000,chr7vsss99251800vsss99252000,chr7vsss99261400vsss99262400,chr8vsss32448200vsss32448400,chr8vsss32460000vsss32460400,chr8vsss32473800vsss32474600,chr8vsss32509600vsss32509800,chr8vsss32527200vsss32527600,chr8vsss32607400vsss32607600,chr8vsss87772200vsss87772400,chr9vsss34241200vsss34241400,chr9vsss75277200vsss75277400,chr9vsss75551600vsss75551800,chr9vsss75644400vsss75644600,chr9vsss75868400vsss75868600,chr9vsss75951600vsss75951800,chrUn_NW_018084833v1vsss704200vsss704400,chrUn_NW_018084833v1vsss705800vsss706000,chrUn_NW_018084979v1vsss819400vsss819800,chrUn_NW_018084979v1vsss967200vsss967400,chrXvsss34306800vsss34307000</t>
  </si>
  <si>
    <t>ACTN4,AP3B1,AP3M1,AP3M2,APBA1,APP,ARHGAP21,ARL3,BICD1,BORCS5,CCDC88A,CDC42,CLUAP1,DCTN1,DST,DTNBP1,DYNC1H1,DYNC1I1,DYNC1I2,DYNC2H1,DYNLL1,DYNLRB1,DYNLRB2,FNBP1L,HOOK1,HOOK3,IFT22,IFT43,IFT81,KIF13A,KIF13B,KIF17,KIF1A,KIF1B,KIF3C,KIF5B,KIF5C,LRPPRC,MAP1B,MAP1S,MAPT,MGARP,MOBP,MYO10,MYRIP,NDE1,NDEL1,OPA1,PAFAH1B1,PCM1,PRKCZ,RAB1A,RAB21,RASGRP1,RPGR,SSNA1,SSX2IP,SUN2,SYBU,TMEM108,TRAF3IP1,TRAK1,TTC30A,TUBA1C,UCHL1</t>
  </si>
  <si>
    <t>chr10vsss59164800vsss59165200,chr10vsss59318800vsss59319800,chr10vsss59521400vsss59521600,chr10vsss59748200vsss59748400,chr11vsss11549000vsss11549200,chr11vsss11563800vsss11564000,chr11vsss11915800vsss11916200,chr11vsss11921400vsss11922000,chr11vsss11950000vsss11950400,chr11vsss11956800vsss11957200,chr11vsss11982600vsss11982800,chr11vsss11996600vsss11996800,chr11vsss11997800vsss11998200,chr11vsss12028000vsss12028200,chr11vsss12028800vsss12029000,chr11vsss12072600vsss12073600,chr12vsss12894800vsss12895000,chr12vsss12959200vsss12959600,chr12vsss12960200vsss12960400,chr12vsss12960600vsss12960800,chr12vsss12992800vsss12993200,chr12vsss13032800vsss13033000,chr12vsss13033200vsss13033400,chr12vsss13035800vsss13036200,chr12vsss13038600vsss13039000,chr12vsss13041000vsss13041200,chr12vsss13046400vsss13046600,chr12vsss13059000vsss13059400,chr12vsss13060600vsss13061000,chr12vsss13101200vsss13101400,chr12vsss13140800vsss13141400,chr12vsss13145200vsss13145400,chr12vsss13148000vsss13148400,chr12vsss13175200vsss13175400,chr12vsss13175600vsss13176000,chr12vsss13177400vsss13178000,chr12vsss13251000vsss13252000,chr12vsss13252200vsss13252800,chr12vsss13273600vsss13274200,chr12vsss13279200vsss13279400,chr12vsss42305800vsss42306200,chr12vsss42329200vsss42329400,chr12vsss42367600vsss42368000,chr12vsss42372200vsss42372400,chr12vsss42417800vsss42418000,chr12vsss42426000vsss42426200,chr12vsss42426400vsss42426600,chr12vsss42430600vsss42431000,chr12vsss42432000vsss42432400,chr12vsss42440600vsss42440800,chr12vsss42446200vsss42447200,chr12vsss42454600vsss42454800,chr12vsss42460200vsss42461000,chr12vsss42466200vsss42466600,chr12vsss42485200vsss42485600,chr12vsss42486000vsss42488000,chr12vsss42495800vsss42496000,chr12vsss42507200vsss42507600,chr12vsss42514200vsss42514400,chr12vsss44399200vsss44399800,chr12vsss44512000vsss44512200,chr12vsss44512600vsss44512800,chr12vsss44534200vsss44534400,chr13vsss201026200vsss201026400,chr13vsss201391400vsss201391800,chr13vsss21969600vsss21970400,chr14vsss50163000vsss50163200,chr14vsss63990600vsss63990800,chr14vsss64289800vsss64290000,chr14vsss89177200vsss89177400,chr15vsss55716600vsss55716800,chr15vsss55756400vsss55756600,chr15vsss55804200vsss55804600,chr15vsss74525000vsss74525600,chr15vsss74618200vsss74618400,chr15vsss74689000vsss74689400,chr15vsss74689800vsss74690000,chr15vsss74692400vsss74692600,chr15vsss74713600vsss74713800,chr15vsss74720600vsss74720800,chr18vsss10023800vsss10024000,chr18vsss10024800vsss10025000,chr18vsss10036000vsss10036200,chr18vsss10040200vsss10040400,chr18vsss10042800vsss10043200,chr18vsss10050200vsss10050400,chr18vsss10060600vsss10061200,chr18vsss10062400vsss10062800,chr18vsss10063000vsss10063200,chr18vsss10120400vsss10120600,chr1vsss158632800vsss158633000,chr1vsss158636800vsss158637000,chr1vsss158662200vsss158662600,chr1vsss158697200vsss158697400,chr1vsss158705400vsss158705600,chr1vsss158709800vsss158710000,chr1vsss158730600vsss158731000,chr1vsss158733800vsss158734000,chr1vsss158738200vsss158738400,chr1vsss158743200vsss158743400,chr1vsss158744800vsss158745000,chr1vsss158746200vsss158746600,chr1vsss158759800vsss158760000,chr1vsss158770000vsss158770400,chr1vsss158777000vsss158777200,chr1vsss158797800vsss158798000,chr1vsss158799400vsss158799600,chr1vsss158815000vsss158815200,chr1vsss158816800vsss158817000,chr1vsss158821400vsss158821800,chr1vsss158822400vsss158822800,chr1vsss158830800vsss158831200,chr1vsss158838400vsss158838600,chr1vsss158838800vsss158839000,chr1vsss158843800vsss158844000,chr1vsss164401800vsss164402000,chr1vsss164404400vsss164404800,chr1vsss164448200vsss164448600,chr1vsss164448800vsss164450200,chr1vsss164452800vsss164453200,chr1vsss164457800vsss164458000,chr1vsss240849800vsss240850000,chr2vsss151296200vsss151296400,chr2vsss151301400vsss151301600,chr2vsss151302200vsss151302400,chr2vsss27617800vsss27618400,chr2vsss8160800vsss8161200,chr2vsss8166400vsss8167000,chr2vsss8167200vsss8167800,chr2vsss8181600vsss8182000,chr3vsss16821200vsss16821400,chr3vsss22042600vsss22043200,chr3vsss22081200vsss22081400,chr3vsss22083600vsss22084400,chr3vsss22284400vsss22284600,chr3vsss5266400vsss5266600,chr3vsss5273400vsss5273600,chr3vsss5327000vsss5327400,chr3vsss5375000vsss5375200,chr4vsss50854200vsss50854800,chr5vsss18707800vsss18708000,chr5vsss67952800vsss67953000,chr5vsss67975000vsss67975400,chr5vsss68049000vsss68049200,chr5vsss68093800vsss68094200,chr5vsss68096600vsss68096800,chr6vsss28531800vsss28532000,chr6vsss48510400vsss48510600,chr6vsss52558000vsss52558400,chr6vsss52562600vsss52562800,chr6vsss52619000vsss52619600,chr6vsss71392800vsss71393000,chr7vsss1403800vsss1404200,chr7vsss1405600vsss1406200,chr7vsss1599400vsss1599600,chr7vsss69971400vsss69971800,chr7vsss70039800vsss70040000,chr8vsss108731600vsss108731800,chr8vsss109051400vsss109051600,chr8vsss109354200vsss109354400,chr8vsss109358000vsss109358400,chr8vsss109411000vsss109411200,chr8vsss109455400vsss109455800,chr8vsss109560000vsss109560200,chr8vsss109614200vsss109614400,chr8vsss109620600vsss109620800,chr8vsss78680600vsss78681000,chr8vsss78761600vsss78761800,chr8vsss78768200vsss78768400,chr9vsss133374400vsss133374600,chr9vsss133802400vsss133802600,chr9vsss947000vsss947400</t>
  </si>
  <si>
    <t>BCL2,CAMK1D,CAMK1G,CAMK2A,CAMK2D,CDK1,CDK5R1,DCLK1,DCLK2,DCLK3,DYRK1A,HIPK2,HIPK3,LMTK2,MAP2K1,MAP3K10,MAP3K12,MAPK1,MAPK8,MARK2,MTOR,MYLK4,NLK,PHKG1,PRKCA,PRKCB,PRKD1,PRKD2,PSKH1,PSKH2,STK33,STK39,TGFBR1,TNKS,WNK1</t>
  </si>
  <si>
    <t>chr11vsss20985200vsss20985400,chr11vsss20988000vsss20988200,chr11vsss20988400vsss20988600,chr11vsss21023200vsss21023400,chr12vsss1605800vsss1606400,chr12vsss1606800vsss1607000,chr12vsss1607600vsss1608000,chr12vsss1672000vsss1673600,chr12vsss44629400vsss44629600,chr14vsss106960800vsss106961000,chr14vsss106961200vsss106961800,chr14vsss106967000vsss106967200,chr14vsss107046800vsss107047400,chr14vsss107085200vsss107085600,chr14vsss107087800vsss107088000,chr14vsss127074600vsss127074800,chr14vsss127085200vsss127085600,chr14vsss127089400vsss127089600,chr14vsss127099400vsss127099600,chr14vsss127161000vsss127161400,chr14vsss28668800vsss28669000,chr14vsss28678800vsss28679000,chr14vsss28699200vsss28699400,chr14vsss28719000vsss28719400,chr14vsss28818800vsss28819000,chr14vsss29036200vsss29036600,chr15vsss126141400vsss126141600,chr15vsss126142000vsss126142200,chr15vsss126142800vsss126143200,chr15vsss126549000vsss126549200,chr15vsss126700000vsss126700400,chr15vsss95854800vsss95855000,chr15vsss96043200vsss96043800,chr15vsss96061400vsss96061600,chr17vsss40529200vsss40529600,chr17vsss40584600vsss40585000,chr1vsss79750600vsss79750800,chr2vsss135145600vsss135145800,chr2vsss148938600vsss148938800,chr2vsss148974600vsss148974800,chr2vsss148985000vsss148985600,chr2vsss148988600vsss148988800,chr2vsss149006800vsss149007000,chr2vsss149017200vsss149017400,chr2vsss149019400vsss149019800,chr2vsss149022200vsss149022400,chr2vsss149022800vsss149023200,chr2vsss149023800vsss149024200,chr2vsss149028400vsss149028600,chr2vsss149035800vsss149036000,chr2vsss149036800vsss149037000,chr2vsss49517000vsss49517200,chr3vsss4120000vsss4120600,chr3vsss4133000vsss4133400,chr3vsss4142400vsss4143000,chr3vsss4175000vsss4175200,chr3vsss4217800vsss4218000,chr3vsss4220600vsss4221200,chr3vsss4264400vsss4264600,chr5vsss101546800vsss101547000,chr5vsss101548200vsss101548600,chr5vsss101600800vsss101601000,chr5vsss101791000vsss101791600,chr5vsss101847600vsss101847800,chr5vsss101890400vsss101890600,chr5vsss102098400vsss102098600,chr5vsss102122600vsss102122800,chr5vsss102123800vsss102124400,chr5vsss102129000vsss102129200,chr5vsss102140600vsss102140800,chr5vsss102149800vsss102150000,chr5vsss102159000vsss102159600,chr5vsss102176400vsss102176600,chr5vsss102259600vsss102260000,chr5vsss102269600vsss102269800,chr5vsss102320000vsss102320200,chr5vsss56993600vsss56993800,chr5vsss57207800vsss57208200,chr6vsss47553200vsss47553400,chr6vsss80087200vsss80087400,chr6vsss80096200vsss80096400,chr6vsss80096800vsss80097000,chr6vsss97002600vsss97002800,chr6vsss97008600vsss97009000,chr7vsss38165000vsss38165200,chr7vsss7787400vsss7787800,chr7vsss9015600vsss9015800,chr7vsss9199200vsss9199600,chr7vsss9208000vsss9208600,chr7vsss92645800vsss92646200,chr7vsss92774400vsss92774600,chr7vsss9318200vsss9318600,chr7vsss9324200vsss9324600,chr7vsss9334000vsss9334400,chr7vsss9344200vsss9344600,chr7vsss9352800vsss9353000,chr7vsss9358600vsss9358800,chr7vsss9359000vsss9359200,chr7vsss9366200vsss9366800,chr7vsss9372000vsss9372400,chr7vsss9372600vsss9372800,chr7vsss9379800vsss9380200,chr7vsss9381000vsss9381200,chr7vsss9397600vsss9397800,chr7vsss9398400vsss9398600,chr7vsss9406400vsss9406600,chr7vsss9416800vsss9417000,chr7vsss9491200vsss9491600,chr7vsss9562000vsss9562200,chr7vsss9585400vsss9585800,chr7vsss9619200vsss9619800,chr8vsss1653200vsss1653400,chr8vsss1695200vsss1695400,chrUn_NW_018085094v1vsss245200vsss245400,chrUn_NW_018085094v1vsss319800vsss320200,chrXvsss94698400vsss94698800,chrXvsss94937600vsss94937800</t>
  </si>
  <si>
    <t>ACTN1,ACTN4,ADD1,BAIAP2,CDC42,CUL3,DPYSL3,EPS8,FMN2,FSCN1,LCP1,MARCKS,MYO1B,NEDD9,PAWR,PHACTR1,PLS3,RFLNA,SHROOM1,SHTN1,SORBS1,SPIRE1,SRC,SRF,SWAP70,TNFAIP1</t>
  </si>
  <si>
    <t>chr12vsss1605800vsss1606400,chr12vsss1606800vsss1607000,chr12vsss1607600vsss1608000,chr12vsss1672000vsss1673600,chr12vsss23456200vsss23456400,chr12vsss23501600vsss23501800,chr12vsss23503600vsss23504600,chr12vsss23506200vsss23506600,chr12vsss23512200vsss23512600,chr12vsss23513200vsss23513800,chr12vsss23515000vsss23515200,chr12vsss23519000vsss23519200,chr12vsss23533000vsss23533400,chr12vsss23533600vsss23534200,chr12vsss23580800vsss23581200,chr12vsss23583200vsss23583400,chr12vsss23584200vsss23584400,chr12vsss23617400vsss23617600,chr12vsss23636400vsss23637000,chr12vsss23638400vsss23638800,chr12vsss23639000vsss23639600,chr12vsss23651800vsss23652000,chr12vsss23653400vsss23653600,chr12vsss23654200vsss23654400,chr12vsss23656000vsss23656200,chr12vsss23657600vsss23657800,chr12vsss42305800vsss42306200,chr12vsss42329200vsss42329400,chr12vsss42367600vsss42368000,chr12vsss42372200vsss42372400,chr12vsss42417800vsss42418000,chr12vsss42426000vsss42426200,chr12vsss42426400vsss42426600,chr12vsss42430600vsss42431000,chr12vsss42432000vsss42432400,chr12vsss42440600vsss42440800,chr12vsss42446200vsss42447200,chr12vsss42454600vsss42454800,chr12vsss42460200vsss42461000,chr12vsss42466200vsss42466600,chr12vsss42485200vsss42485600,chr12vsss42486000vsss42488000,chr12vsss42495800vsss42496000,chr12vsss42507200vsss42507600,chr12vsss42514200vsss42514400,chr12vsss48599200vsss48599600,chr12vsss48605000vsss48605200,chr13vsss112160000vsss112160200,chr13vsss112311000vsss112311600,chr13vsss112597200vsss112597600,chr13vsss112597800vsss112598000,chr13vsss130698000vsss130698200,chr13vsss135884200vsss135884400,chr13vsss135889000vsss135890000,chr13vsss135890200vsss135890800,chr13vsss135908200vsss135908600,chr13vsss135916200vsss135916600,chr13vsss135961600vsss135962000,chr13vsss136006600vsss136006800,chr13vsss136218200vsss136218600,chr13vsss136220200vsss136220400,chr13vsss136275000vsss136275200,chr13vsss194933800vsss194934000,chr14vsss32476200vsss32476400,chr14vsss32529600vsss32530000,chr14vsss32537200vsss32537400,chr14vsss32537600vsss32537800,chr14vsss32576200vsss32576600,chr15vsss123375200vsss123375800,chr15vsss123378200vsss123378800,chr15vsss123526000vsss123526400,chr15vsss123532600vsss123532800,chr17vsss32482800vsss32483200,chr17vsss32483600vsss32483800,chr17vsss32488000vsss32488200,chr3vsss23889600vsss23890000,chr3vsss76788400vsss76789200,chr4vsss1515200vsss1515600,chr4vsss1577200vsss1578400,chr4vsss1578600vsss1579000,chr4vsss1594200vsss1594400,chr4vsss1621200vsss1622000,chr5vsss41734600vsss41734800,chr6vsss158909800vsss158910400,chr6vsss158910600vsss158911000,chr6vsss158928400vsss158929200,chr6vsss158932000vsss158932400,chr6vsss158932600vsss158933000,chr6vsss158953200vsss158953400,chr6vsss158953600vsss158953800,chr7vsss94705000vsss94705200,chr7vsss94840400vsss94840600,chr7vsss94842800vsss94843000,chr7vsss94957600vsss94957800,chr7vsss95080400vsss95080800,chr7vsss95081800vsss95082000,chr7vsss95096800vsss95097000,chr7vsss95146200vsss95146800,chr7vsss95351200vsss95351400,chr8vsss124655600vsss124655800,chr9vsss114319000vsss114319400,chr9vsss114324800vsss114325200,chr9vsss114340400vsss114340600,chr9vsss114384600vsss114385000,chr9vsss114470600vsss114470800,chr9vsss114705200vsss114705600,chr9vsss114736600vsss114736800,chr9vsss74640600vsss74640800,chr9vsss74709000vsss74709200,chr9vsss74872200vsss74872400,chr9vsss74873600vsss74873800,chr9vsss74898600vsss74898800,chr9vsss74946000vsss74946200,chrXvsss57191200vsss57191600,chrXvsss57192200vsss57192400,chrXvsss57194000vsss57194200,chrXvsss91115200vsss91115400</t>
  </si>
  <si>
    <t>ACTR2,ARC,BAIAP2,CDK5R1,CUX2,DNM1L,DNM3,EEF2K,EPHA4,KALRN,LRP8,LZTS3,NLGN1,NLGN3,OPA1,PAFAH1B1,PAK3,PDLIM5,PPP1R9A,SIPA1L1,SRCIN1,TIAM1</t>
  </si>
  <si>
    <t>chr10vsss59164800vsss59165200,chr10vsss59318800vsss59319800,chr10vsss59521400vsss59521600,chr10vsss59748200vsss59748400,chr11vsss11549000vsss11549200,chr11vsss11563800vsss11564000,chr11vsss11915800vsss11916200,chr11vsss11921400vsss11922000,chr11vsss11950000vsss11950400,chr11vsss11956800vsss11957200,chr11vsss11982600vsss11982800,chr11vsss11996600vsss11996800,chr11vsss11997800vsss11998200,chr11vsss12028000vsss12028200,chr11vsss12028800vsss12029000,chr11vsss12072600vsss12073600,chr12vsss12894800vsss12895000,chr12vsss12959200vsss12959600,chr12vsss12960200vsss12960400,chr12vsss12960600vsss12960800,chr12vsss12992800vsss12993200,chr12vsss13032800vsss13033000,chr12vsss13033200vsss13033400,chr12vsss13035800vsss13036200,chr12vsss13038600vsss13039000,chr12vsss13041000vsss13041200,chr12vsss13046400vsss13046600,chr12vsss13059000vsss13059400,chr12vsss13060600vsss13061000,chr12vsss13101200vsss13101400,chr12vsss13140800vsss13141400,chr12vsss13145200vsss13145400,chr12vsss13148000vsss13148400,chr12vsss13175200vsss13175400,chr12vsss13175600vsss13176000,chr12vsss13177400vsss13178000,chr12vsss13251000vsss13252000,chr12vsss13252200vsss13252800,chr12vsss13273600vsss13274200,chr12vsss13279200vsss13279400,chr12vsss42305800vsss42306200,chr12vsss42329200vsss42329400,chr12vsss42367600vsss42368000,chr12vsss42372200vsss42372400,chr12vsss42417800vsss42418000,chr12vsss42426000vsss42426200,chr12vsss42426400vsss42426600,chr12vsss42430600vsss42431000,chr12vsss42432000vsss42432400,chr12vsss42440600vsss42440800,chr12vsss42446200vsss42447200,chr12vsss42454600vsss42454800,chr12vsss42460200vsss42461000,chr12vsss42466200vsss42466600,chr12vsss42485200vsss42485600,chr12vsss42486000vsss42488000,chr12vsss42495800vsss42496000,chr12vsss42507200vsss42507600,chr12vsss42514200vsss42514400,chr12vsss44399200vsss44399800,chr12vsss44512000vsss44512200,chr12vsss44512600vsss44512800,chr12vsss44534200vsss44534400,chr13vsss201026200vsss201026400,chr13vsss201391400vsss201391800,chr13vsss21969600vsss21970400,chr14vsss18647200vsss18647400,chr14vsss50163000vsss50163200,chr14vsss59916800vsss59917200,chr14vsss59929800vsss59930000,chr14vsss60027600vsss60028000,chr14vsss60054800vsss60055200,chr14vsss60058600vsss60058800,chr14vsss60250000vsss60250200,chr14vsss63990600vsss63990800,chr14vsss64289800vsss64290000,chr14vsss89177200vsss89177400,chr15vsss55716600vsss55716800,chr15vsss55756400vsss55756600,chr15vsss55804200vsss55804600,chr15vsss72181200vsss72181600,chr15vsss72184000vsss72184200,chr15vsss72228600vsss72228800,chr15vsss74525000vsss74525600,chr15vsss74618200vsss74618400,chr15vsss74689000vsss74689400,chr15vsss74689800vsss74690000,chr15vsss74692400vsss74692600,chr15vsss74713600vsss74713800,chr15vsss74720600vsss74720800,chr18vsss10023800vsss10024000,chr18vsss10024800vsss10025000,chr18vsss10036000vsss10036200,chr18vsss10040200vsss10040400,chr18vsss10042800vsss10043200,chr18vsss10050200vsss10050400,chr18vsss10060600vsss10061200,chr18vsss10062400vsss10062800,chr18vsss10063000vsss10063200,chr18vsss10120400vsss10120600,chr18vsss5112600vsss5112800,chr18vsss5319400vsss5319800,chr1vsss158632800vsss158633000,chr1vsss158636800vsss158637000,chr1vsss158662200vsss158662600,chr1vsss158697200vsss158697400,chr1vsss158705400vsss158705600,chr1vsss158709800vsss158710000,chr1vsss158730600vsss158731000,chr1vsss158733800vsss158734000,chr1vsss158738200vsss158738400,chr1vsss158743200vsss158743400,chr1vsss158744800vsss158745000,chr1vsss158746200vsss158746600,chr1vsss158759800vsss158760000,chr1vsss158770000vsss158770400,chr1vsss158777000vsss158777200,chr1vsss158797800vsss158798000,chr1vsss158799400vsss158799600,chr1vsss158815000vsss158815200,chr1vsss158816800vsss158817000,chr1vsss158821400vsss158821800,chr1vsss158822400vsss158822800,chr1vsss158830800vsss158831200,chr1vsss158838400vsss158838600,chr1vsss158838800vsss158839000,chr1vsss158843800vsss158844000,chr1vsss164401800vsss164402000,chr1vsss164404400vsss164404800,chr1vsss164448200vsss164448600,chr1vsss164448800vsss164450200,chr1vsss164452800vsss164453200,chr1vsss164457800vsss164458000,chr1vsss240849800vsss240850000,chr2vsss151296200vsss151296400,chr2vsss151301400vsss151301600,chr2vsss151302200vsss151302400,chr2vsss27617800vsss27618400,chr2vsss8160800vsss8161200,chr2vsss8166400vsss8167000,chr2vsss8167200vsss8167800,chr2vsss8181600vsss8182000,chr3vsss16821200vsss16821400,chr3vsss22042600vsss22043200,chr3vsss22081200vsss22081400,chr3vsss22083600vsss22084400,chr3vsss22284400vsss22284600,chr3vsss5266400vsss5266600,chr3vsss5273400vsss5273600,chr3vsss5327000vsss5327400,chr3vsss5375000vsss5375200,chr4vsss50854200vsss50854800,chr5vsss18707800vsss18708000,chr5vsss67952800vsss67953000,chr5vsss67975000vsss67975400,chr5vsss68049000vsss68049200,chr5vsss68093800vsss68094200,chr5vsss68096600vsss68096800,chr6vsss119299400vsss119299800,chr6vsss119308000vsss119308200,chr6vsss119379400vsss119379600,chr6vsss119388200vsss119388400,chr6vsss119698200vsss119698800,chr6vsss28531800vsss28532000,chr6vsss48510400vsss48510600,chr6vsss52558000vsss52558400,chr6vsss52562600vsss52562800,chr6vsss52619000vsss52619600,chr6vsss71392800vsss71393000,chr7vsss1403800vsss1404200,chr7vsss1405600vsss1406200,chr7vsss1599400vsss1599600,chr7vsss69971400vsss69971800,chr7vsss70039800vsss70040000,chr7vsss92869600vsss92869800,chr7vsss93057400vsss93057800,chr8vsss108731600vsss108731800,chr8vsss109051400vsss109051600,chr8vsss109354200vsss109354400,chr8vsss109358000vsss109358400,chr8vsss109411000vsss109411200,chr8vsss109455400vsss109455800,chr8vsss109560000vsss109560200,chr8vsss109614200vsss109614400,chr8vsss109620600vsss109620800,chr8vsss78680600vsss78681000,chr8vsss78761600vsss78761800,chr8vsss78768200vsss78768400,chr9vsss133374400vsss133374600,chr9vsss133802400vsss133802600,chr9vsss947000vsss947400</t>
  </si>
  <si>
    <t>BCL2,CAMK1D,CAMK1G,CAMK2A,CAMK2D,CDK1,CDK5R1,DCLK1,DCLK2,DCLK3,DYRK1A,GALNT1,GALNT11,GALNT16,GALNT2,GALNT3,GALNTL6,HIPK2,HIPK3,LMTK2,MAP2K1,MAP3K10,MAP3K12,MAPK1,MAPK8,MARK2,MTOR,MYLK4,NLK,PHKG1,PRKCA,PRKCB,PRKD1,PRKD2,PSKH1,PSKH2,STK33,STK39,TGFBR1,TNKS,WNK1</t>
  </si>
  <si>
    <t>chr10vsss48577000vsss48577400,chr13vsss22169800vsss22170000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17vsss10634200vsss10634400,chr17vsss10638200vsss10638400,chr17vsss50564200vsss50564600,chr17vsss50655200vsss50655600,chr18vsss15122600vsss15123000,chr18vsss15128800vsss15129200,chr18vsss15132400vsss15132600,chr18vsss15133200vsss15133600,chr18vsss15134000vsss15134200,chr18vsss15533200vsss15533400,chr18vsss15636200vsss15636600,chr18vsss15667200vsss15667600,chr18vsss15728800vsss15729200,chr18vsss15923600vsss15924200,chr18vsss15926600vsss15927000,chr2vsss69557000vsss69557200,chr3vsss112842800vsss112843200,chr3vsss112915600vsss112915800,chr3vsss26049600vsss26049800,chr3vsss59186800vsss59187000,chr3vsss79757800vsss79758000,chr3vsss86612200vsss86612400,chr3vsss86613400vsss86613800,chr3vsss86614000vsss86614200,chr3vsss86615000vsss86615400,chr3vsss86653400vsss86654000,chr3vsss86731200vsss86731600,chr3vsss86765000vsss86765200,chr3vsss86774800vsss86775000,chr3vsss86819600vsss86819800,chr3vsss86820000vsss86820400,chr3vsss86897600vsss86897800,chr6vsss18554000vsss18554200,chr6vsss18580600vsss18581000,chr6vsss18581400vsss18581600,chr6vsss18590000vsss18590400,chr6vsss18597200vsss18597800,chr6vsss18598200vsss18598400,chr6vsss67687000vsss67687200,chr6vsss67789600vsss67790000,chr6vsss68218400vsss68218600,chr6vsss68382600vsss68382800,chr6vsss68414400vsss68414600,chr6vsss68424000vsss68424400,chr6vsss68434400vsss68434600,chr6vsss68468000vsss68468600,chr6vsss94965600vsss94966600,chr6vsss94977400vsss94977600,chr6vsss95023800vsss95024000,chr6vsss95036000vsss95036200,chr6vsss95095600vsss95096000,chr6vsss95185800vsss95186000,chr6vsss95196800vsss95197000,chr6vsss95201400vsss95201600,chr6vsss98284000vsss98284200,chr7vsss13599800vsss13600200,chr7vsss13614000vsss13614200,chr7vsss13650800vsss13651000,chr7vsss351400vsss351600,chr7vsss73622400vsss73622800,chr7vsss73646000vsss73646200,chr7vsss73996800vsss73997000,chr7vsss74066000vsss74066200,chr7vsss74298200vsss74298600,chr7vsss74319800vsss74320000,chr7vsss74374400vsss74374600,chr7vsss74388400vsss74388600,chr7vsss74469600vsss74469800,chr7vsss74495600vsss74496000,chrUn_NW_018084979v1vsss1735400vsss1735800,chrXvsss43301600vsss43301800</t>
  </si>
  <si>
    <t>AMN,ANK3,ARFGEF2,BBS2,C16orf62,CCDC22,COMMD1,DNM2,EXOC2,EXOC4,GOLGA4,GOLGA7,GOLPH3,KIF13A,MACF1,OPTN,RAB10,RAB31,SPTBN1,STXBP6,VAMP3,VAMP5</t>
  </si>
  <si>
    <t>chr10vsss48577000vsss48577400,chr13vsss22169800vsss22170000,chr14vsss29421400vsss29421800,chr14vsss29521800vsss29522400,chr14vsss29524200vsss29524400,chr14vsss29525200vsss29525400,chr14vsss29526200vsss29526400,chr14vsss29534200vsss29534600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17vsss10634200vsss10634400,chr17vsss10638200vsss10638400,chr17vsss19258800vsss19259200,chr17vsss19351200vsss19351400,chr1vsss164021600vsss164021800,chr2vsss11728400vsss11728800,chr2vsss11732600vsss11733000,chr2vsss11738600vsss11738800,chr3vsss112842800vsss112843200,chr3vsss112915600vsss112915800,chr3vsss17448800vsss17449000,chr3vsss59186800vsss59187000,chr3vsss86612200vsss86612400,chr3vsss86613400vsss86613800,chr3vsss86614000vsss86614200,chr3vsss86615000vsss86615400,chr3vsss86653400vsss86654000,chr3vsss86731200vsss86731600,chr3vsss86765000vsss86765200,chr3vsss86774800vsss86775000,chr3vsss86819600vsss86819800,chr3vsss86820000vsss86820400,chr3vsss86897600vsss86897800,chr4vsss819400vsss819600,chr4vsss82176000vsss82176400,chr4vsss82216000vsss82216200,chr4vsss82219400vsss82219800,chr6vsss18554000vsss18554200,chr6vsss18580600vsss18581000,chr6vsss18581400vsss18581600,chr6vsss18590000vsss18590400,chr6vsss18597200vsss18597800,chr6vsss18598200vsss18598400,chr6vsss67687000vsss67687200,chr6vsss67789600vsss67790000,chr6vsss68218400vsss68218600,chr6vsss68382600vsss68382800,chr6vsss68414400vsss68414600,chr6vsss68424000vsss68424400,chr6vsss68434400vsss68434600,chr6vsss68468000vsss68468600,chr6vsss94965600vsss94966600,chr6vsss94977400vsss94977600,chr6vsss95023800vsss95024000,chr6vsss95036000vsss95036200,chr6vsss95095600vsss95096000,chr6vsss95185800vsss95186000,chr6vsss95196800vsss95197000,chr6vsss95201400vsss95201600,chr6vsss98284000vsss98284200,chr7vsss13599800vsss13600200,chr7vsss13614000vsss13614200,chr7vsss13650800vsss13651000,chr8vsss5911400vsss5911600,chr8vsss5987000vsss5987400,chrUn_NW_018084979v1vsss1735400vsss1735800</t>
  </si>
  <si>
    <t>AMN,ANK3,ATP1B1,BBS2,GOLGA4,GOLGA7,GOLPH3,HGNC:18790,KIF13A,MACF1,OPTN,RAB10,RAB11A,RAB31,RILPL1,RILPL2,SCRIB,SNAP25,SPTBN1,STX1B,STX3,VAMP3,VAMP5</t>
  </si>
  <si>
    <t>chr11vsss20985200vsss20985400,chr11vsss20988000vsss20988200,chr11vsss20988400vsss20988600,chr11vsss21023200vsss21023400,chr12vsss1605800vsss1606400,chr12vsss1606800vsss1607000,chr12vsss1607600vsss1608000,chr12vsss1672000vsss1673600,chr12vsss44629400vsss44629600,chr14vsss106960800vsss106961000,chr14vsss106961200vsss106961800,chr14vsss106967000vsss106967200,chr14vsss107046800vsss107047400,chr14vsss107085200vsss107085600,chr14vsss107087800vsss107088000,chr15vsss126141400vsss126141600,chr15vsss126142000vsss126142200,chr15vsss126142800vsss126143200,chr15vsss126549000vsss126549200,chr15vsss126700000vsss126700400,chr15vsss95854800vsss95855000,chr15vsss96043200vsss96043800,chr15vsss96061400vsss96061600,chr17vsss40529200vsss40529600,chr17vsss40584600vsss40585000,chr1vsss79750600vsss79750800,chr2vsss135145600vsss135145800,chr2vsss148938600vsss148938800,chr2vsss148974600vsss148974800,chr2vsss148985000vsss148985600,chr2vsss148988600vsss148988800,chr2vsss149006800vsss149007000,chr2vsss149017200vsss149017400,chr2vsss149019400vsss149019800,chr2vsss149022200vsss149022400,chr2vsss149022800vsss149023200,chr2vsss149023800vsss149024200,chr2vsss149028400vsss149028600,chr2vsss149035800vsss149036000,chr2vsss149036800vsss149037000,chr2vsss49517000vsss49517200,chr3vsss4120000vsss4120600,chr3vsss4133000vsss4133400,chr3vsss4142400vsss4143000,chr3vsss4175000vsss4175200,chr3vsss4217800vsss4218000,chr3vsss4220600vsss4221200,chr3vsss4264400vsss4264600,chr5vsss101546800vsss101547000,chr5vsss101548200vsss101548600,chr5vsss101600800vsss101601000,chr5vsss101791000vsss101791600,chr5vsss101847600vsss101847800,chr5vsss101890400vsss101890600,chr5vsss102098400vsss102098600,chr5vsss102122600vsss102122800,chr5vsss102123800vsss102124400,chr5vsss102129000vsss102129200,chr5vsss102140600vsss102140800,chr5vsss102149800vsss102150000,chr5vsss102159000vsss102159600,chr5vsss102176400vsss102176600,chr5vsss102259600vsss102260000,chr5vsss102269600vsss102269800,chr5vsss102320000vsss102320200,chr5vsss56993600vsss56993800,chr5vsss57207800vsss57208200,chr6vsss47553200vsss47553400,chr6vsss80087200vsss80087400,chr6vsss80096200vsss80096400,chr6vsss80096800vsss80097000,chr6vsss97002600vsss97002800,chr6vsss97008600vsss97009000,chr7vsss38165000vsss38165200,chr7vsss7787400vsss7787800,chr7vsss9015600vsss9015800,chr7vsss9199200vsss9199600,chr7vsss9208000vsss9208600,chr7vsss92645800vsss92646200,chr7vsss92774400vsss92774600,chr7vsss9318200vsss9318600,chr7vsss9324200vsss9324600,chr7vsss9334000vsss9334400,chr7vsss9344200vsss9344600,chr7vsss9352800vsss9353000,chr7vsss9358600vsss9358800,chr7vsss9359000vsss9359200,chr7vsss9366200vsss9366800,chr7vsss9372000vsss9372400,chr7vsss9372600vsss9372800,chr7vsss9379800vsss9380200,chr7vsss9381000vsss9381200,chr7vsss9397600vsss9397800,chr7vsss9398400vsss9398600,chr7vsss9406400vsss9406600,chr7vsss9416800vsss9417000,chr7vsss9491200vsss9491600,chr7vsss9562000vsss9562200,chr7vsss9585400vsss9585800,chr7vsss9619200vsss9619800,chr8vsss1653200vsss1653400,chr8vsss1695200vsss1695400,chrUn_NW_018085094v1vsss245200vsss245400,chrUn_NW_018085094v1vsss319800vsss320200,chrXvsss94698400vsss94698800,chrXvsss94937600vsss94937800</t>
  </si>
  <si>
    <t>ACTN1,ACTN4,ADD1,BAIAP2,CDC42,CUL3,DPYSL3,EPS8,FMN2,FSCN1,LCP1,MARCKS,MYO1B,NEDD9,PAWR,PHACTR1,PLS3,SHROOM1,SORBS1,SPIRE1,SRC,SRF,SWAP70,TNFAIP1</t>
  </si>
  <si>
    <t>chr12vsss52347000vsss52347200,chr13vsss129893200vsss129893600,chr13vsss25896000vsss25896200,chr13vsss25912400vsss25912600,chr13vsss25919400vsss25920200,chr13vsss25973400vsss25974000,chr13vsss25974800vsss25975200,chr13vsss25984600vsss25985000,chr14vsss31431400vsss31431800,chr14vsss31450200vsss31450400,chr14vsss31482200vsss31482400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17vsss40529200vsss40529600,chr17vsss40584600vsss40585000,chr1vsss158632800vsss158633000,chr1vsss158636800vsss158637000,chr1vsss158662200vsss158662600,chr1vsss158697200vsss158697400,chr1vsss158705400vsss158705600,chr1vsss158709800vsss158710000,chr1vsss158730600vsss158731000,chr1vsss158733800vsss158734000,chr1vsss158738200vsss158738400,chr1vsss158743200vsss158743400,chr1vsss158744800vsss158745000,chr1vsss158746200vsss158746600,chr1vsss158759800vsss158760000,chr1vsss158770000vsss158770400,chr1vsss158777000vsss158777200,chr1vsss158797800vsss158798000,chr1vsss158799400vsss158799600,chr1vsss158815000vsss158815200,chr1vsss158816800vsss158817000,chr1vsss158821400vsss158821800,chr1vsss158822400vsss158822800,chr1vsss158830800vsss158831200,chr1vsss158838400vsss158838600,chr1vsss158838800vsss158839000,chr1vsss158843800vsss158844000,chr1vsss162293600vsss162293800,chr1vsss162295200vsss162295800,chr1vsss162300000vsss162300600,chr1vsss162306400vsss162306600,chr1vsss162307000vsss162307600,chr1vsss162314400vsss162314600,chr1vsss162333800vsss162334000,chr1vsss162334200vsss162334400,chr1vsss162364800vsss162365000,chr1vsss162366600vsss162367000,chr1vsss162367200vsss162367400,chr1vsss162378200vsss162378600,chr1vsss162425400vsss162425600,chr1vsss162439000vsss162439400,chr1vsss162442400vsss162442600,chr1vsss162456600vsss162456800,chr1vsss162474400vsss162474600,chr1vsss162483600vsss162484200,chr1vsss162558000vsss162558200,chr1vsss162558400vsss162558600,chr1vsss162587400vsss162587800,chr1vsss162683200vsss162683400,chr1vsss162689400vsss162689800,chr1vsss162728400vsss162728600,chr1vsss162729600vsss162729800,chr1vsss250693400vsss250693600,chr1vsss250815200vsss250816000,chr1vsss98322200vsss98322400,chr1vsss98662800vsss98663200,chr1vsss98674200vsss98674400,chr1vsss98840800vsss98841000,chr3vsss10719200vsss10719400,chr4vsss123257800vsss123258200,chr4vsss99900800vsss99901200,chr4vsss99909200vsss99909600,chr5vsss18720400vsss18720600,chr5vsss18809600vsss18809800,chr5vsss90957400vsss90957600,chr7vsss27178600vsss27179000,chr7vsss60272400vsss60272600,chr8vsss108731600vsss108731800,chr8vsss109051400vsss109051600,chr8vsss109354200vsss109354400,chr8vsss109358000vsss109358400,chr8vsss109411000vsss109411200,chr8vsss109455400vsss109455800,chr8vsss109560000vsss109560200,chr8vsss109614200vsss109614400,chr8vsss109620600vsss109620800,chr8vsss41542000vsss41542200,chr8vsss41815200vsss41815400,chr9vsss113983600vsss113983800,chr9vsss45492800vsss45493400,chr9vsss50448800vsss50449000,chr9vsss50453400vsss50453800</t>
  </si>
  <si>
    <t>ALOX12,ANK3,BCL2,CAMK2D,CCK,DCN,FGF12,FZD9,GCLC,GCLM,GJA5,HCN4,KDR,MYOC,NEDD4L,NPFF,P2RX7,PTPN3,SCN2B,SCN3B,SMAD7,SRC</t>
  </si>
  <si>
    <t>chr11vsss17120400vsss17120600,chr11vsss17753400vsss17753600,chr11vsss17797200vsss17797400,chr12vsss52938400vsss52939000,chr12vsss52939400vsss52939600,chr13vsss132693400vsss132693600,chr13vsss132695800vsss132696000,chr13vsss132789600vsss132789800,chr13vsss146139200vsss146139400,chr13vsss197717200vsss197717600,chr13vsss197725000vsss197725200,chr13vsss197727600vsss197728000,chr13vsss197731800vsss197732000,chr13vsss197734800vsss197735200,chr13vsss197792200vsss197792400,chr13vsss82756800vsss82757200,chr13vsss82758600vsss82758800,chr13vsss95985600vsss95986000,chr13vsss95986800vsss95987200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15vsss105674000vsss105674200,chr15vsss105839200vsss105839400,chr15vsss131576400vsss131576800,chr15vsss74525000vsss74525600,chr15vsss74618200vsss74618400,chr15vsss74689000vsss74689400,chr15vsss74689800vsss74690000,chr15vsss74692400vsss74692600,chr15vsss74713600vsss74713800,chr15vsss74720600vsss74720800,chr17vsss47414400vsss47414600,chr17vsss47452000vsss47452200,chr1vsss115893200vsss115893400,chr1vsss115897400vsss115897800,chr1vsss150141200vsss150141600,chr1vsss150189000vsss150189400,chr1vsss162293600vsss162293800,chr1vsss162295200vsss162295800,chr1vsss162300000vsss162300600,chr1vsss162306400vsss162306600,chr1vsss162307000vsss162307600,chr1vsss162314400vsss162314600,chr1vsss162333800vsss162334000,chr1vsss162334200vsss162334400,chr1vsss162364800vsss162365000,chr1vsss162366600vsss162367000,chr1vsss162367200vsss162367400,chr1vsss162378200vsss162378600,chr1vsss162425400vsss162425600,chr1vsss162439000vsss162439400,chr1vsss162442400vsss162442600,chr1vsss162456600vsss162456800,chr1vsss162474400vsss162474600,chr1vsss162483600vsss162484200,chr1vsss162558000vsss162558200,chr1vsss162558400vsss162558600,chr1vsss162587400vsss162587800,chr1vsss162683200vsss162683400,chr1vsss162689400vsss162689800,chr1vsss162728400vsss162728600,chr1vsss162729600vsss162729800,chr2vsss41175400vsss41175600,chr2vsss41175800vsss41176400,chr2vsss41251600vsss41251800,chr2vsss41341000vsss41341400,chr2vsss41343200vsss41343400,chr2vsss4419400vsss4419800,chr2vsss4420000vsss4420200,chr2vsss69557000vsss69557200,chr4vsss38375000vsss38375200,chr4vsss38375400vsss38375800,chr4vsss38429400vsss38429800,chr4vsss82176000vsss82176400,chr4vsss82216000vsss82216200,chr4vsss82219400vsss82219800,chr4vsss88432600vsss88432800,chr5vsss65458800vsss65459000,chr5vsss65484600vsss65485000,chr5vsss65501200vsss65501800,chr5vsss65519800vsss65520400,chr5vsss65520600vsss65520800,chr5vsss65527600vsss65527800,chr5vsss65528200vsss65529200,chr5vsss65541200vsss65541400,chr5vsss65625800vsss65626200,chr5vsss65649000vsss65649400,chr6vsss17161200vsss17161400,chr6vsss37251200vsss37251400,chr6vsss71904800vsss71905000,chr7vsss66936000vsss66936200,chr7vsss66936600vsss66937000,chr7vsss67019600vsss67019800,chr7vsss67027600vsss67027800,chr7vsss67066600vsss67067000,chr7vsss67292800vsss67293200,chr7vsss67325600vsss67325800,chr7vsss67369800vsss67370000,chr7vsss67371200vsss67371400,chr7vsss67375600vsss67375800,chr7vsss67440600vsss67441000,chr8vsss109051400vsss109051600,chr8vsss109354200vsss109354400,chr8vsss109358000vsss109358400,chr8vsss109411000vsss109411200,chr8vsss109455400vsss109455800,chr8vsss109560000vsss109560200,chr8vsss109614200vsss109614400,chr8vsss109620600vsss109620800,chr8vsss109708800vsss109709200,chr8vsss109711800vsss109712200,chr8vsss109779800vsss109780000,chr8vsss109807400vsss109807800,chr8vsss109841400vsss109841600,chr8vsss109842600vsss109842800,chr8vsss109866600vsss109866800,chr8vsss109898400vsss109898800,chr8vsss109908000vsss109908400</t>
  </si>
  <si>
    <t>AKAP6,ANK2,ANK3,ATP1B1,ATP1B2,ATP1B3,CAB39,DLG1,DNM2,GAL,KCNA1,KCNAB1,KCNC1,KCNE2,KCNRG,KCNS1,KCNS2,NEDD4,NEDD4L,NETO1,NETO2,NOS1AP,NPPA,STK39,SUMO1,WWP2</t>
  </si>
  <si>
    <t>chr13vsss77866400vsss77866800,chr14vsss10170200vsss10170400,chr14vsss10176000vsss10176200,chr14vsss140244000vsss140244800,chr2vsss147967600vsss147968400,chr2vsss147990600vsss147990800,chr2vsss147992000vsss147992200,chr2vsss148023200vsss148023400,chr2vsss148025600vsss148025800,chr2vsss148026200vsss148026600,chr2vsss148073600vsss148074200,chr2vsss148077000vsss148077800,chr2vsss148078200vsss148078600,chr2vsss148093800vsss148094200,chr2vsss148094400vsss148095000,chr2vsss148096800vsss148097000,chr2vsss148109000vsss148109200,chr2vsss148136800vsss148137000,chr2vsss148163000vsss148163200,chr2vsss148176400vsss148177000,chr2vsss148249000vsss148249400,chr2vsss148255400vsss148255800,chr2vsss148265400vsss148266000,chr2vsss148266200vsss148266600,chr2vsss148269000vsss148269400,chr2vsss148418600vsss148418800,chr6vsss57949200vsss57949800,chr6vsss57952800vsss57953200,chr8vsss4226200vsss4226400,chr8vsss4230600vsss4231000,chr8vsss4231400vsss4231600,chr8vsss4244200vsss4244400,chr8vsss4245600vsss4246400,chr8vsss4250000vsss4250200,chr8vsss4251000vsss4251200,chr8vsss4302000vsss4302600,chr8vsss4318000vsss4318200,chr8vsss4329400vsss4329600,chr9vsss64894400vsss64894600,chr9vsss64917600vsss64918000</t>
  </si>
  <si>
    <t>NCK1,PPP1R15B,PPP2R1A,PPP2R2A,PPP2R2B,PPP2R2C,PPP2R2D</t>
  </si>
  <si>
    <t>chr10vsss48577000vsss48577400,chr13vsss22169800vsss22170000,chr14vsss29421400vsss29421800,chr14vsss29521800vsss29522400,chr14vsss29524200vsss29524400,chr14vsss29525200vsss29525400,chr14vsss29526200vsss29526400,chr14vsss29534200vsss29534600,chr14vsss63384600vsss63385200,chr14vsss63684200vsss63684400,chr14vsss63693400vsss63693600,chr14vsss63695400vsss63695800,chr14vsss63697600vsss63698000,chr14vsss63698600vsss63698800,chr14vsss63706400vsss63707200,chr14vsss63748800vsss63749000,chr14vsss63764600vsss63764800,chr14vsss63779200vsss63779600,chr14vsss63781400vsss63781600,chr14vsss63792400vsss63792800,chr14vsss63800600vsss63800800,chr14vsss63810000vsss63810200,chr14vsss63990600vsss63990800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17vsss10634200vsss10634400,chr17vsss10638200vsss10638400,chr17vsss19258800vsss19259200,chr17vsss19351200vsss19351400,chr17vsss50564200vsss50564600,chr17vsss50655200vsss50655600,chr18vsss15122600vsss15123000,chr18vsss15128800vsss15129200,chr18vsss15132400vsss15132600,chr18vsss15133200vsss15133600,chr18vsss15134000vsss15134200,chr18vsss15533200vsss15533400,chr18vsss15636200vsss15636600,chr18vsss15667200vsss15667600,chr18vsss15728800vsss15729200,chr18vsss15923600vsss15924200,chr18vsss15926600vsss15927000,chr1vsss164021600vsss164021800,chr2vsss11728400vsss11728800,chr2vsss11732600vsss11733000,chr2vsss11738600vsss11738800,chr2vsss69557000vsss69557200,chr3vsss112842800vsss112843200,chr3vsss112915600vsss112915800,chr3vsss17448800vsss17449000,chr3vsss26049600vsss26049800,chr3vsss59186800vsss59187000,chr3vsss79757800vsss79758000,chr3vsss86612200vsss86612400,chr3vsss86613400vsss86613800,chr3vsss86614000vsss86614200,chr3vsss86615000vsss86615400,chr3vsss86653400vsss86654000,chr3vsss86731200vsss86731600,chr3vsss86765000vsss86765200,chr3vsss86774800vsss86775000,chr3vsss86819600vsss86819800,chr3vsss86820000vsss86820400,chr3vsss86897600vsss86897800,chr4vsss819400vsss819600,chr4vsss82176000vsss82176400,chr4vsss82216000vsss82216200,chr4vsss82219400vsss82219800,chr4vsss97519400vsss97519800,chr5vsss9959400vsss9959600,chr6vsss18554000vsss18554200,chr6vsss18580600vsss18581000,chr6vsss18581400vsss18581600,chr6vsss18590000vsss18590400,chr6vsss18597200vsss18597800,chr6vsss18598200vsss18598400,chr6vsss67687000vsss67687200,chr6vsss67789600vsss67790000,chr6vsss68218400vsss68218600,chr6vsss68382600vsss68382800,chr6vsss68414400vsss68414600,chr6vsss68424000vsss68424400,chr6vsss68434400vsss68434600,chr6vsss68468000vsss68468600,chr6vsss94965600vsss94966600,chr6vsss94977400vsss94977600,chr6vsss95023800vsss95024000,chr6vsss95036000vsss95036200,chr6vsss95095600vsss95096000,chr6vsss95185800vsss95186000,chr6vsss95196800vsss95197000,chr6vsss95201400vsss95201600,chr6vsss98284000vsss98284200,chr7vsss13599800vsss13600200,chr7vsss13614000vsss13614200,chr7vsss13650800vsss13651000,chr7vsss351400vsss351600,chr7vsss73622400vsss73622800,chr7vsss73646000vsss73646200,chr7vsss73996800vsss73997000,chr7vsss74066000vsss74066200,chr7vsss74298200vsss74298600,chr7vsss74319800vsss74320000,chr7vsss74374400vsss74374600,chr7vsss74388400vsss74388600,chr7vsss74469600vsss74469800,chr7vsss74495600vsss74496000,chr8vsss5911400vsss5911600,chr8vsss5987000vsss5987400,chr8vsss99360200vsss99360400,chrUn_NW_018084979v1vsss1735400vsss1735800,chrXvsss43301600vsss43301800</t>
  </si>
  <si>
    <t>AMN,ANK3,ANKRD50,ARFGEF2,ATP1B1,BBS2,C16orf62,CCDC22,COMMD1,DNM2,EXOC2,EXOC4,GOLGA4,GOLGA7,GOLPH3,HGNC:18790,KIF13A,MACF1,MICALL1,OPTN,RAB10,RAB11A,RAB31,RILPL1,RILPL2,SCRIB,SNAP25,SNX27,SPTBN1,STX1B,STX3,STXBP6,VAMP3,VAMP5</t>
  </si>
  <si>
    <t>chr10vsss8454200vsss8454800,chr11vsss51515000vsss51515200,chr11vsss51582000vsss51582200,chr11vsss51584600vsss51584800,chr11vsss51702000vsss51702400,chr11vsss51790800vsss51791000,chr11vsss51840200vsss51840400,chr11vsss51865000vsss51865600,chr11vsss51943800vsss51944000,chr11vsss51949800vsss51950200,chr11vsss51973000vsss51973400,chr11vsss52388000vsss52388400,chr12vsss43607600vsss43607800,chr12vsss43610800vsss43611200,chr12vsss44629400vsss44629600,chr13vsss125711600vsss125711800,chr13vsss82167000vsss82167200,chr14vsss10477600vsss10477800,chr14vsss10513400vsss10513600,chr14vsss10514800vsss10515000,chr14vsss10533200vsss10533400,chr14vsss10537000vsss10537400,chr14vsss10548000vsss10548200,chr14vsss10987400vsss10987600,chr14vsss10997800vsss10998200,chr14vsss10998600vsss10999000,chr14vsss59366800vsss59367000,chr15vsss126141400vsss126141600,chr15vsss126142000vsss126142200,chr15vsss126142800vsss126143200,chr15vsss126549000vsss126549200,chr15vsss126700000vsss126700400,chr17vsss1139200vsss1139600,chr17vsss1215800vsss1216000,chr17vsss1319200vsss1319400,chr17vsss1390800vsss1391000,chr17vsss1464600vsss1464800,chr17vsss1498800vsss1499000,chr17vsss1523000vsss1523400,chr17vsss1576800vsss1577000,chr17vsss1602200vsss1602600,chr18vsss29484400vsss29484600,chr1vsss221189600vsss221190000,chr1vsss261941400vsss261942400,chr1vsss262192000vsss262192200,chr1vsss265781000vsss265781200,chr1vsss265782400vsss265782600,chr1vsss265804600vsss265804800,chr1vsss265836800vsss265837000,chr1vsss265845600vsss265846000,chr1vsss265846400vsss265846600,chr1vsss271550600vsss271551400,chr1vsss271717600vsss271717800,chr1vsss271745200vsss271745400,chr1vsss271745600vsss271745800,chr1vsss271814400vsss271815000,chr1vsss271815400vsss271815600,chr1vsss271816800vsss271817200,chr1vsss271817800vsss271818200,chr1vsss271834800vsss271835200,chr1vsss271839000vsss271839200,chr1vsss271848600vsss271849000,chr1vsss271857200vsss271857400,chr1vsss271869400vsss271869600,chr1vsss271893200vsss271893600,chr2vsss143338600vsss143338800,chr2vsss143376000vsss143376400,chr2vsss143392600vsss143393200,chr2vsss143397200vsss143397600,chr2vsss143403600vsss143404000,chr2vsss143447800vsss143448000,chr2vsss143450800vsss143451000,chr2vsss143452800vsss143453000,chr2vsss143480800vsss143481200,chr2vsss143485000vsss143485200,chr2vsss143496600vsss143496800,chr2vsss94766200vsss94766400,chr2vsss94767800vsss94768000,chr6vsss52736800vsss52737200,chr6vsss52763600vsss52763800,chr6vsss52767200vsss52767600,chr6vsss52792400vsss52792600,chr6vsss52793000vsss52793200,chr6vsss52822800vsss52823000,chr6vsss80890400vsss80890600,chr6vsss83353600vsss83353800,chr6vsss83354800vsss83355000,chr6vsss83355400vsss83356400,chr6vsss83394600vsss83394800,chr7vsss19634200vsss19635000,chr7vsss19688600vsss19688800,chr7vsss19772800vsss19773200,chr8vsss100778600vsss100778800,chr9vsss113983600vsss113983800,chr9vsss119896800vsss119897000,chr9vsss119902400vsss119903000,chr9vsss119909600vsss119910000,chr9vsss120022200vsss120022600,chr9vsss120022800vsss120023200,chr9vsss120112000vsss120112200,chr9vsss120133000vsss120133200,chr9vsss120139400vsss120139600,chr9vsss120139800vsss120140000,chr9vsss120142200vsss120142400,chr9vsss120156600vsss120156800,chr9vsss120250000vsss120250400,chr9vsss120296800vsss120297000,chr9vsss120307800vsss120308000,chr9vsss120342400vsss120342800,chr9vsss31126200vsss31126400,chr9vsss31755200vsss31755400,chr9vsss31843400vsss31843600,chr9vsss31936400vsss31936600</t>
  </si>
  <si>
    <t>ADRA1A,ARAP3,ARHGAP35,ARHGAP42,BCL6,CUL3,DAB2IP,DLC1,EPHB2,KANK1,MET,MYOC,NF1,RAPGEF1,RASA1,RASA2,RASAL2,RIPOR2,SCAI,SPRY1,SPRY2,STMN1,TGFB2,TNFAIP1,TRIM67</t>
  </si>
  <si>
    <t>chr10vsss49080400vsss49080600,chr11vsss2866600vsss2866800,chr11vsss2895600vsss2895800,chr11vsss2911600vsss2912000,chr11vsss2948200vsss2948400,chr11vsss2973000vsss2973200,chr11vsss77494400vsss77495000,chr11vsss77506600vsss77507000,chr12vsss6062600vsss6062800,chr13vsss77866400vsss77866800,chr14vsss124896400vsss124897000,chr14vsss124935800vsss124936000,chr14vsss124975000vsss124975200,chr14vsss125017400vsss125017600,chr14vsss125030400vsss125030800,chr14vsss125058600vsss125058800,chr14vsss125068800vsss125069000,chr14vsss125070400vsss125070600,chr14vsss76805200vsss76805400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vsss107938200vsss107938400,chr1vsss107938600vsss107938800,chr1vsss273391800vsss273392600,chr1vsss273392800vsss273393000,chr1vsss76165200vsss76165400,chr2vsss125822600vsss125822800,chr2vsss125870800vsss125871000,chr2vsss150420800vsss150421200,chr2vsss2898000vsss2898200,chr2vsss2898400vsss2899000,chr2vsss2967400vsss2967800,chr2vsss2970400vsss2971000,chr2vsss2971800vsss2972200,chr2vsss3009400vsss3009600,chr2vsss3010000vsss3010200,chr2vsss3020400vsss3021000,chr2vsss3085400vsss3085600,chr3vsss49092000vsss49092200,chr3vsss49099000vsss49099200,chr3vsss49146200vsss49146600,chr3vsss85820600vsss85821000,chr3vsss85825000vsss85825200,chr3vsss85836800vsss85837000,chr4vsss112415600vsss112415800,chr4vsss117022800vsss117023000,chr4vsss117151400vsss117151600,chr4vsss117200200vsss117200400,chr4vsss98871000vsss98871200,chr5vsss4920600vsss4920800,chr5vsss56993600vsss56993800,chr5vsss57207800vsss57208200,chr6vsss13673200vsss13673600,chr6vsss4943600vsss4943800,chr6vsss5179600vsss5179800,chr6vsss5246800vsss5247200,chr6vsss5255200vsss5255400,chr6vsss5255600vsss5255800,chr6vsss5700600vsss5700800,chr6vsss84617600vsss84617800,chr6vsss84625600vsss84625800,chr6vsss84679200vsss84679600,chr7vsss19772800vsss19773200,chr7vsss20050000vsss20050400,chr7vsss20091000vsss20091600,chr7vsss20113200vsss20113600,chr7vsss20117800vsss20118200,chr7vsss20119200vsss20119600,chr7vsss20120800vsss20121000,chr7vsss20122400vsss20122600,chr7vsss20126000vsss20126200,chr7vsss20153000vsss20153400,chr7vsss20161400vsss20161800,chr7vsss20215600vsss20216000,chr7vsss52107600vsss52107800,chr8vsss41155200vsss41155400,chr8vsss41542000vsss41542200,chr8vsss41815200vsss41815400,chr9vsss66851200vsss66851600,chr9vsss66852200vsss66852800,chr9vsss66860000vsss66860800,chr9vsss66863000vsss66863400,chr9vsss66902800vsss66903000,chr9vsss66971000vsss66971600,chr9vsss66976200vsss66976400,chr9vsss66976800vsss66977000</t>
  </si>
  <si>
    <t>ABI1,ABLIM1,ABLIM3,ARHGEF7,CARMIL1,CCDC88A,CDH13,CTTN,GOLPH3,KIT,MTSS1L,NCK1,NCK2,NUP85,PARVB,PLEKHO1,PTPRO,S1PR1,SNX1,SNX2,SPATA13,SRGAP2,VAV2,VAV3,VCL,WASF1,WASF2,WHAMM</t>
  </si>
  <si>
    <t>chr12vsss44629400vsss44629600,chr13vsss125711600vsss125711800,chr14vsss10477600vsss10477800,chr14vsss10513400vsss10513600,chr14vsss10514800vsss10515000,chr14vsss10533200vsss10533400,chr14vsss10537000vsss10537400,chr14vsss10548000vsss10548200,chr14vsss10987400vsss10987600,chr14vsss10997800vsss10998200,chr14vsss10998600vsss10999000,chr15vsss126141400vsss126141600,chr15vsss126142000vsss126142200,chr15vsss126142800vsss126143200,chr15vsss126549000vsss126549200,chr15vsss126700000vsss126700400,chr17vsss1139200vsss1139600,chr17vsss1215800vsss1216000,chr17vsss1319200vsss1319400,chr17vsss1390800vsss1391000,chr17vsss1464600vsss1464800,chr17vsss1498800vsss1499000,chr17vsss1523000vsss1523400,chr17vsss1576800vsss1577000,chr17vsss1602200vsss1602600,chr18vsss29484400vsss29484600,chr1vsss221189600vsss221190000,chr1vsss265781000vsss265781200,chr1vsss265782400vsss265782600,chr1vsss265804600vsss265804800,chr1vsss265836800vsss265837000,chr1vsss265845600vsss265846000,chr1vsss265846400vsss265846600,chr2vsss143338600vsss143338800,chr2vsss143376000vsss143376400,chr2vsss143392600vsss143393200,chr2vsss143397200vsss143397600,chr2vsss143403600vsss143404000,chr2vsss143447800vsss143448000,chr2vsss143450800vsss143451000,chr2vsss143452800vsss143453000,chr2vsss143480800vsss143481200,chr2vsss143485000vsss143485200,chr2vsss143496600vsss143496800,chr6vsss52736800vsss52737200,chr6vsss52763600vsss52763800,chr6vsss52767200vsss52767600,chr6vsss52792400vsss52792600,chr6vsss52793000vsss52793200,chr6vsss52822800vsss52823000,chr6vsss83353600vsss83353800,chr6vsss83354800vsss83355000,chr6vsss83355400vsss83356400,chr6vsss83394600vsss83394800,chr7vsss19634200vsss19635000,chr7vsss19688600vsss19688800,chr7vsss19772800vsss19773200,chr9vsss113983600vsss113983800,chr9vsss31126200vsss31126400,chr9vsss31755200vsss31755400,chr9vsss31843400vsss31843600,chr9vsss31936400vsss31936600</t>
  </si>
  <si>
    <t>ADRA1A,ARAP3,ARHGAP35,ARHGAP42,BCL6,CUL3,DLC1,KANK1,MET,MYOC,RIPOR2,SCAI,STMN1,TNFAIP1</t>
  </si>
  <si>
    <t>chr13vsss45904000vsss45904800,chr13vsss45964600vsss45965400,chr13vsss45965800vsss45966200,chr13vsss47181000vsss47181200,chr13vsss47181800vsss47182000,chr13vsss47182400vsss47182800,chr15vsss6920200vsss6920400,chr15vsss7312800vsss7313000,chr15vsss7491400vsss7491600,chr15vsss7515200vsss7515400,chr15vsss7539000vsss7539200,chr15vsss7548200vsss7548600,chr15vsss7558600vsss7558800,chr15vsss7565800vsss7566000,chr15vsss7590800vsss7591000,chr15vsss7604800vsss7605000,chr15vsss7631800vsss7632000,chr15vsss7704600vsss7704800,chr1vsss158632800vsss158633000,chr1vsss158636800vsss158637000,chr1vsss158662200vsss158662600,chr1vsss158697200vsss158697400,chr1vsss158705400vsss158705600,chr1vsss158709800vsss158710000,chr1vsss158730600vsss158731000,chr1vsss158733800vsss158734000,chr1vsss158738200vsss158738400,chr1vsss158743200vsss158743400,chr1vsss158744800vsss158745000,chr1vsss158746200vsss158746600,chr1vsss158759800vsss158760000,chr1vsss158770000vsss158770400,chr1vsss158777000vsss158777200,chr1vsss158797800vsss158798000,chr1vsss158799400vsss158799600,chr1vsss158815000vsss158815200,chr1vsss158816800vsss158817000,chr1vsss158821400vsss158821800,chr1vsss158822400vsss158822800,chr1vsss158830800vsss158831200,chr1vsss158838400vsss158838600,chr1vsss158838800vsss158839000,chr1vsss158843800vsss158844000,chr5vsss74276600vsss74277000,chr5vsss74277200vsss74277600,chr5vsss74584400vsss74584800,chr5vsss74682600vsss74683000,chr5vsss93321200vsss93321800,chr5vsss93326600vsss93327200,chr5vsss93327400vsss93328000,chr5vsss93567000vsss93567200,chr5vsss94076600vsss94077000</t>
  </si>
  <si>
    <t>ADAMTS20,ADAMTS9,BCL2,KITLG,ZEB2</t>
  </si>
  <si>
    <t>chr11vsss25209200vsss25209400,chr11vsss25294400vsss25295200,chr11vsss25382400vsss25382800,chr11vsss25401400vsss25401600,chr11vsss25424000vsss25424400,chr12vsss7842000vsss7842200,chr12vsss7947600vsss7948000,chr12vsss7950400vsss7951200,chr12vsss7952800vsss7953000,chr12vsss7983800vsss7984000,chr12vsss8002200vsss8003000,chr12vsss8029400vsss8030000,chr12vsss8069200vsss8069400,chr12vsss8070000vsss8070200,chr12vsss8090200vsss8090600,chr12vsss8138600vsss8138800,chr12vsss8139800vsss8140000,chr12vsss8258000vsss8258600,chr12vsss8262000vsss8262400,chr12vsss8262600vsss8263000,chr12vsss8296600vsss8296800,chr12vsss8305400vsss8305800,chr12vsss8368400vsss8368600,chr12vsss8411400vsss8411800,chr12vsss8413800vsss8414200,chr12vsss8462800vsss8463000,chr12vsss8520000vsss8520400,chr12vsss8922000vsss8922400,chr13vsss133098000vsss133098200,chr13vsss147851800vsss147852200,chr13vsss148067600vsss148068000,chr13vsss19447000vsss19447200,chr14vsss59660000vsss59660400,chr14vsss59663200vsss59663400,chr14vsss59666200vsss59666600,chr15vsss104817600vsss104817800,chr1vsss164965400vsss164965600,chr2vsss60068200vsss60068800,chr2vsss60118600vsss60119000,chr3vsss4120000vsss4120600,chr3vsss4133000vsss4133400,chr3vsss4142400vsss4143000,chr3vsss4175000vsss4175200,chr3vsss4217800vsss4218000,chr3vsss4220600vsss4221200,chr3vsss4264400vsss4264600,chr4vsss87758800vsss87759000,chr4vsss87890200vsss87890400,chr6vsss28219000vsss28219200,chr9vsss45890600vsss45890800,chr9vsss45947000vsss45947200</t>
  </si>
  <si>
    <t>AGT,CARMIL2,CFLAR,CLASP2,COLGALT1,DDR2,FSCN1,MELTF,PHLDB1,PHLDB2,RGCC,SMAD3,SOX9</t>
  </si>
  <si>
    <t>chr11vsss2866600vsss2866800,chr11vsss2895600vsss2895800,chr11vsss2911600vsss2912000,chr11vsss2948200vsss2948400,chr11vsss2973000vsss2973200,chr11vsss77494400vsss77495000,chr11vsss77506600vsss77507000,chr12vsss6062600vsss6062800,chr13vsss77866400vsss77866800,chr14vsss124896400vsss124897000,chr14vsss124935800vsss124936000,chr14vsss124975000vsss124975200,chr14vsss125017400vsss125017600,chr14vsss125030400vsss125030800,chr14vsss125058600vsss125058800,chr14vsss125068800vsss125069000,chr14vsss125070400vsss125070600,chr14vsss76805200vsss76805400,chr16vsss17975000vsss17975400,chr16vsss17985200vsss17985600,chr16vsss18027600vsss18028200,chr16vsss18037600vsss18038200,chr16vsss18050000vsss18050400,chr16vsss18057400vsss18057600,chr16vsss18081800vsss18082200,chr16vsss18178800vsss18179200,chr16vsss18331400vsss18332000,chr16vsss18459200vsss18459600,chr1vsss273391800vsss273392600,chr1vsss273392800vsss273393000,chr2vsss150420800vsss150421200,chr3vsss49092000vsss49092200,chr3vsss49099000vsss49099200,chr3vsss49146200vsss49146600,chr3vsss85820600vsss85821000,chr3vsss85825000vsss85825200,chr3vsss85836800vsss85837000,chr4vsss112415600vsss112415800,chr4vsss117022800vsss117023000,chr4vsss117151400vsss117151600,chr4vsss117200200vsss117200400,chr5vsss4920600vsss4920800,chr5vsss56993600vsss56993800,chr5vsss57207800vsss57208200,chr6vsss4943600vsss4943800,chr6vsss5179600vsss5179800,chr6vsss5246800vsss5247200,chr6vsss5255200vsss5255400,chr6vsss5255600vsss5255800,chr6vsss5700600vsss5700800,chr6vsss84617600vsss84617800,chr6vsss84625600vsss84625800,chr6vsss84679200vsss84679600,chr7vsss19772800vsss19773200,chr7vsss20050000vsss20050400,chr7vsss20091000vsss20091600,chr7vsss20113200vsss20113600,chr7vsss20117800vsss20118200,chr7vsss20119200vsss20119600,chr7vsss20120800vsss20121000,chr7vsss20122400vsss20122600,chr7vsss20126000vsss20126200,chr7vsss20153000vsss20153400,chr7vsss20161400vsss20161800,chr7vsss20215600vsss20216000,chr7vsss52107600vsss52107800,chr8vsss41155200vsss41155400,chr8vsss41542000vsss41542200,chr8vsss41815200vsss41815400,chr9vsss66851200vsss66851600,chr9vsss66852200vsss66852800,chr9vsss66860000vsss66860800,chr9vsss66863000vsss66863400,chr9vsss66902800vsss66903000,chr9vsss66971000vsss66971600,chr9vsss66976200vsss66976400,chr9vsss66976800vsss66977000</t>
  </si>
  <si>
    <t>ABLIM1,ABLIM3,ARHGEF7,CARMIL1,CCDC88A,CDH13,GOLPH3,KIT,NCK1,NCK2,NUP85,PARVB,PTPRO,S1PR1,SPATA13,SRGAP2,VAV2,VAV3,VCL,WASF2,WHAMM</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</si>
  <si>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13vsss68004200vsss68004600,chr13vsss68020400vsss68020800,chr13vsss68041400vsss68041800,chr13vsss68048600vsss68048800,chr13vsss68071800vsss68072200,chr13vsss68175600vsss68176000,chr13vsss70566400vsss70566800,chr13vsss70622800vsss70623200,chr14vsss38876200vsss38876400,chr14vsss38904600vsss38905000,chr14vsss38950600vsss38951000,chr14vsss39067600vsss39068000,chr14vsss39118000vsss39118600,chr14vsss39120000vsss39120200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18vsss737800vsss738200,chr18vsss739200vsss739800,chr18vsss771000vsss771200,chr18vsss771600vsss772200,chr18vsss790400vsss791200,chr18vsss824400vsss825400,chr18vsss847800vsss848000,chr18vsss916600vsss917200,chr1vsss116793800vsss116794200,chr1vsss116797400vsss116797600,chr1vsss117261400vsss117261800,chr1vsss117527200vsss117527600,chr1vsss117898600vsss117899000,chr1vsss21220600vsss21220800,chr1vsss21222800vsss21223000,chr1vsss222744400vsss222745000,chr1vsss268176800vsss268177000,chr1vsss268183200vsss268183400,chr1vsss268195200vsss268195400,chr1vsss268197200vsss268197600,chr1vsss268198800vsss268199600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3143200vsss3143600,chr2vsss32708600vsss32709000,chr2vsss32826600vsss32827400,chr2vsss5414400vsss5414600,chr2vsss5425800vsss5426000,chr2vsss5436400vsss5436600,chr2vsss75007600vsss75008000,chr2vsss75011400vsss75011800,chr2vsss75019000vsss75019200,chr2vsss7502800vsss7503200,chr2vsss7504600vsss7504800,chr2vsss7511200vsss7511400,chr2vsss7512600vsss7513200,chr2vsss7543800vsss7544400,chr2vsss7546800vsss7547000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3vsss40556200vsss40556600,chr3vsss78345200vsss78345400,chr3vsss78349400vsss78349600,chr3vsss89818000vsss89818400,chr3vsss90310000vsss90310200,chr3vsss90409200vsss90409400,chr3vsss90440200vsss90440400,chr3vsss90454000vsss90454400,chr4vsss106340200vsss106340600,chr4vsss106341000vsss106341800,chr4vsss32963800vsss32964000,chr4vsss32964200vsss32964400,chr4vsss33015000vsss33015200,chr4vsss849000vsss849200,chr5vsss100035000vsss100035200,chr5vsss100283600vsss100283800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99936000vsss99936200,chr6vsss108931600vsss108932200,chr6vsss127393000vsss127393400,chr6vsss170525000vsss170525200,chr6vsss170531400vsss170531600,chr6vsss170537400vsss170537600,chr6vsss170539600vsss170539800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9vsss113733800vsss113734000,chr9vsss113735400vsss113735600,chr9vsss113743000vsss113743800,chr9vsss113773800vsss113774000,chr9vsss113774200vsss113774400,chr9vsss113776200vsss113776600,chr9vsss113777000vsss113777200,chr9vsss113783200vsss113783600,chr9vsss113783800vsss113784000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Un_NW_018084833v1vsss141800vsss142600,chrUn_NW_018084833v1vsss191200vsss191600,chrUn_NW_018084833v1vsss192400vsss192600,chrUn_NW_018084833v1vsss81000vsss81400,chrUn_NW_018084833v1vsss82200vsss82600,chrUn_NW_018084968v1vsss557600vsss557800,chrXvsss37813800vsss37814200,chrXvsss82458200vsss82458400</t>
  </si>
  <si>
    <t>APBA1,BAIAP3,CACNA1B,CADPS,CADPS2,CASK,CPLX2,DOC2B,GRM4,LIN7A,LIN7C,NLGN1,NRXN1,NRXN2,PCLO,PIP5K1C,PPFIA1,PPFIA2,PPFIA4,PTPRN2,RIMS1,RIMS2,RIMS3,RPH3A,SCRIB,SNAP25,STX11,STX1A,STX1B,STXBP1,SYN2,SYN3,SYT1,SYT12,SYT13,SYT2,SYT4,SYT6,SYT7,SYT9,SYTL4,UNC13C,WNT7A</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</si>
  <si>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13vsss68004200vsss68004600,chr13vsss68020400vsss68020800,chr13vsss68041400vsss68041800,chr13vsss68048600vsss68048800,chr13vsss68071800vsss68072200,chr13vsss68175600vsss68176000,chr13vsss70566400vsss70566800,chr13vsss70622800vsss70623200,chr14vsss38876200vsss38876400,chr14vsss38904600vsss38905000,chr14vsss38950600vsss38951000,chr14vsss39067600vsss39068000,chr14vsss39118000vsss39118600,chr14vsss39120000vsss39120200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18vsss737800vsss738200,chr18vsss739200vsss739800,chr18vsss771000vsss771200,chr18vsss771600vsss772200,chr18vsss790400vsss791200,chr18vsss824400vsss825400,chr18vsss847800vsss848000,chr18vsss916600vsss917200,chr1vsss116793800vsss116794200,chr1vsss116797400vsss116797600,chr1vsss117261400vsss117261800,chr1vsss117527200vsss117527600,chr1vsss117898600vsss117899000,chr1vsss21220600vsss21220800,chr1vsss21222800vsss21223000,chr1vsss222744400vsss222745000,chr1vsss268176800vsss268177000,chr1vsss268183200vsss268183400,chr1vsss268195200vsss268195400,chr1vsss268197200vsss268197600,chr1vsss268198800vsss268199600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3143200vsss3143600,chr2vsss32708600vsss32709000,chr2vsss32826600vsss32827400,chr2vsss5414400vsss5414600,chr2vsss5425800vsss5426000,chr2vsss5436400vsss5436600,chr2vsss75007600vsss75008000,chr2vsss75011400vsss75011800,chr2vsss75019000vsss75019200,chr2vsss7502800vsss7503200,chr2vsss7504600vsss7504800,chr2vsss7511200vsss7511400,chr2vsss7512600vsss7513200,chr2vsss7543800vsss7544400,chr2vsss7546800vsss7547000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3vsss40556200vsss40556600,chr3vsss78345200vsss78345400,chr3vsss78349400vsss78349600,chr3vsss89818000vsss89818400,chr3vsss90310000vsss90310200,chr3vsss90409200vsss90409400,chr3vsss90440200vsss90440400,chr3vsss90454000vsss90454400,chr4vsss106340200vsss106340600,chr4vsss106341000vsss106341800,chr4vsss32963800vsss32964000,chr4vsss32964200vsss32964400,chr4vsss33015000vsss33015200,chr4vsss849000vsss849200,chr5vsss100035000vsss100035200,chr5vsss100283600vsss100283800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99936000vsss99936200,chr6vsss108931600vsss108932200,chr6vsss127393000vsss127393400,chr6vsss170525000vsss170525200,chr6vsss170531400vsss170531600,chr6vsss170537400vsss170537600,chr6vsss170539600vsss170539800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8vsss129287800vsss129288200,chr8vsss129292200vsss129292400,chr8vsss129293000vsss129293400,chr8vsss129307400vsss129307600,chr8vsss129344600vsss129344800,chr8vsss129350200vsss129350600,chr8vsss129751600vsss129752200,chr8vsss129821800vsss129822000,chr9vsss113733800vsss113734000,chr9vsss113735400vsss113735600,chr9vsss113743000vsss113743800,chr9vsss113773800vsss113774000,chr9vsss113774200vsss113774400,chr9vsss113776200vsss113776600,chr9vsss113777000vsss113777200,chr9vsss113783200vsss113783600,chr9vsss113783800vsss113784000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Un_NW_018084833v1vsss141800vsss142600,chrUn_NW_018084833v1vsss191200vsss191600,chrUn_NW_018084833v1vsss192400vsss192600,chrUn_NW_018084833v1vsss81000vsss81400,chrUn_NW_018084833v1vsss82200vsss82600,chrUn_NW_018084968v1vsss557600vsss557800,chrXvsss37813800vsss37814200,chrXvsss82458200vsss82458400</t>
  </si>
  <si>
    <t>APBA1,BAIAP3,CACNA1B,CADPS,CADPS2,CASK,CPLX2,DOC2B,GRM4,LIN7A,LIN7C,NLGN1,NRXN1,NRXN2,PCLO,PIP5K1C,PPFIA1,PPFIA2,PPFIA4,PTPRN2,RIMS1,RIMS2,RIMS3,RPH3A,SCRIB,SNAP25,SNCA,STX11,STX1A,STX1B,STXBP1,SYN2,SYN3,SYT1,SYT12,SYT13,SYT2,SYT4,SYT6,SYT7,SYT9,SYTL4,UNC13C,WNT7A</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</si>
  <si>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13vsss66707200vsss66707600,chr13vsss66752400vsss66752600,chr13vsss66833000vsss66833400,chr13vsss66845200vsss66845400,chr13vsss66846200vsss66846400,chr13vsss66861600vsss66862000,chr13vsss68004200vsss68004600,chr13vsss68020400vsss68020800,chr13vsss68041400vsss68041800,chr13vsss68048600vsss68048800,chr13vsss68071800vsss68072200,chr13vsss68175600vsss68176000,chr13vsss70123400vsss70123600,chr13vsss70149600vsss70149800,chr13vsss70150800vsss70151000,chr13vsss70164200vsss70164600,chr13vsss70566400vsss70566800,chr13vsss70622800vsss70623200,chr14vsss38876200vsss38876400,chr14vsss38904600vsss38905000,chr14vsss38950600vsss38951000,chr14vsss39067600vsss39068000,chr14vsss39118000vsss39118600,chr14vsss39120000vsss39120200,chr16vsss21693600vsss21694000,chr16vsss21736000vsss21736200,chr16vsss21931400vsss21931800,chr16vsss21961200vsss21961600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18vsss737800vsss738200,chr18vsss739200vsss739800,chr18vsss771000vsss771200,chr18vsss771600vsss772200,chr18vsss790400vsss791200,chr18vsss824400vsss825400,chr18vsss847800vsss848000,chr18vsss916600vsss917200,chr1vsss116793800vsss116794200,chr1vsss116797400vsss116797600,chr1vsss117261400vsss117261800,chr1vsss117527200vsss117527600,chr1vsss117898600vsss117899000,chr1vsss21220600vsss21220800,chr1vsss21222800vsss21223000,chr1vsss222744400vsss222745000,chr1vsss268176800vsss268177000,chr1vsss268183200vsss268183400,chr1vsss268195200vsss268195400,chr1vsss268197200vsss268197600,chr1vsss268198800vsss268199600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1vsss7426400vsss7426800,chr1vsss7428000vsss7428400,chr1vsss7438000vsss7438200,chr2vsss16991800vsss16992600,chr2vsss16992800vsss16993000,chr2vsss17248800vsss17249000,chr2vsss3143200vsss3143600,chr2vsss32708600vsss32709000,chr2vsss32826600vsss32827400,chr2vsss36932800vsss36933000,chr2vsss5414400vsss5414600,chr2vsss5425800vsss5426000,chr2vsss5436400vsss5436600,chr2vsss75007600vsss75008000,chr2vsss75011400vsss75011800,chr2vsss75019000vsss75019200,chr2vsss7502800vsss7503200,chr2vsss7504600vsss7504800,chr2vsss7511200vsss7511400,chr2vsss7512600vsss7513200,chr2vsss7543800vsss7544400,chr2vsss7546800vsss7547000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3vsss40556200vsss40556600,chr3vsss78345200vsss78345400,chr3vsss78349400vsss78349600,chr3vsss89818000vsss89818400,chr3vsss90310000vsss90310200,chr3vsss90409200vsss90409400,chr3vsss90440200vsss90440400,chr3vsss90454000vsss90454400,chr4vsss106340200vsss106340600,chr4vsss106341000vsss106341800,chr4vsss109918400vsss109918600,chr4vsss109919400vsss109921000,chr4vsss109947000vsss109947200,chr4vsss109962600vsss109963200,chr4vsss109963400vsss109963600,chr4vsss109963800vsss109964000,chr4vsss109987600vsss109988000,chr4vsss32963800vsss32964000,chr4vsss32964200vsss32964400,chr4vsss33015000vsss33015200,chr4vsss849000vsss849200,chr4vsss90452600vsss90452800,chr5vsss100035000vsss100035200,chr5vsss100283600vsss100283800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67468800vsss67469200,chr5vsss67505400vsss67505800,chr5vsss67507400vsss67507600,chr5vsss67536600vsss67537000,chr5vsss67537400vsss67538400,chr5vsss67584200vsss67584400,chr5vsss67588000vsss67588600,chr5vsss99936000vsss99936200,chr6vsss108931600vsss108932200,chr6vsss127393000vsss127393400,chr6vsss170525000vsss170525200,chr6vsss170531400vsss170531600,chr6vsss170537400vsss170537600,chr6vsss170539600vsss170539800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7vsss87575200vsss87575800,chr7vsss87645400vsss87645800,chr7vsss87648600vsss87649200,chr7vsss87656400vsss87656800,chr7vsss87698400vsss87698600,chr7vsss87728800vsss87729200,chr7vsss87730600vsss87730800,chr7vsss87736800vsss87737200,chr7vsss87738600vsss87739000,chr7vsss87744800vsss87745200,chr8vsss129287800vsss129288200,chr8vsss129292200vsss129292400,chr8vsss129293000vsss129293400,chr8vsss129307400vsss129307600,chr8vsss129344600vsss129344800,chr8vsss129350200vsss129350600,chr8vsss129751600vsss129752200,chr8vsss129821800vsss129822000,chr9vsss113733800vsss113734000,chr9vsss113735400vsss113735600,chr9vsss113743000vsss113743800,chr9vsss113773800vsss113774000,chr9vsss113774200vsss113774400,chr9vsss113776200vsss113776600,chr9vsss113777000vsss113777200,chr9vsss113783200vsss113783600,chr9vsss113783800vsss113784000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78241400vsss78241800,chr9vsss97244400vsss97244800,chr9vsss97252200vsss97252400,chrUn_NW_018084833v1vsss141800vsss142600,chrUn_NW_018084833v1vsss191200vsss191600,chrUn_NW_018084833v1vsss192400vsss192600,chrUn_NW_018084833v1vsss81000vsss81400,chrUn_NW_018084833v1vsss82200vsss82600,chrUn_NW_018084968v1vsss557600vsss557800,chrXvsss37813800vsss37814200,chrXvsss82458200vsss82458400</t>
  </si>
  <si>
    <t>APBA1,BAIAP3,CACNA1B,CADPS,CADPS2,CASK,CPLX2,DOC2B,GRM4,ICA1,KCNJ10,LIN7A,LIN7C,NLGN1,NRXN1,NRXN2,PCLO,PIP5K1C,PPFIA1,PPFIA2,PPFIA4,PTPRN2,RIMS1,RIMS2,RIMS3,RPH3A,SCRIB,SLC17A6,SLC1A3,SLC22A1,SLC6A11,SLC6A12,SLC6A13,SLC6A17,SLC6A6,SNAP25,SNCA,STX11,STX1A,STX1B,STXBP1,SV2B,SYN2,SYN3,SYT1,SYT12,SYT13,SYT2,SYT4,SYT6,SYT7,SYT9,SYTL4,UNC13C,WNT7A</t>
  </si>
  <si>
    <t>chr10vsss24682600vsss24682800,chr10vsss24683200vsss24683600,chr10vsss62849800vsss62850400,chr10vsss62850600vsss62851200,chr10vsss63474800vsss63475000,chr12vsss17259000vsss17259200,chr12vsss17275400vsss17276000,chr12vsss17279000vsss17279400,chr12vsss17332400vsss17332800,chr12vsss17333200vsss17333400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13vsss68004200vsss68004600,chr13vsss68020400vsss68020800,chr13vsss68041400vsss68041800,chr13vsss68048600vsss68048800,chr13vsss68071800vsss68072200,chr13vsss68175600vsss68176000,chr13vsss70566400vsss70566800,chr13vsss70622800vsss70623200,chr14vsss38876200vsss38876400,chr14vsss38904600vsss38905000,chr14vsss38950600vsss38951000,chr14vsss39067600vsss39068000,chr14vsss39118000vsss39118600,chr14vsss39120000vsss39120200,chr14vsss41094000vsss41094200,chr14vsss41264800vsss41265000,chr14vsss41333000vsss41333200,chr14vsss72355000vsss72355200,chr14vsss72366600vsss72366800,chr15vsss78801800vsss78802200,chr15vsss87172600vsss87172800,chr16vsss48168000vsss48168200,chr16vsss48183200vsss48183400,chr16vsss48231400vsss48232400,chr16vsss48357400vsss48357600,chr16vsss48397000vsss48397600,chr17vsss19018000vsss19018600,chr17vsss19020000vsss19020200,chr17vsss19062200vsss19062600,chr17vsss19097400vsss19097800,chr17vsss19099600vsss19099800,chr17vsss19135400vsss19135800,chr17vsss19163800vsss19164200,chr17vsss19177600vsss19177800,chr17vsss19178200vsss19178600,chr17vsss40389800vsss40390000,chr18vsss20160600vsss20160800,chr18vsss20161000vsss20161200,chr18vsss20162800vsss20163000,chr18vsss20164600vsss20164800,chr18vsss20165000vsss20165200,chr18vsss20165600vsss20165800,chr18vsss20166200vsss20166400,chr18vsss20275000vsss20275800,chr18vsss20308600vsss20309000,chr18vsss24433800vsss24434000,chr18vsss24461600vsss24462000,chr18vsss53602800vsss53603200,chr18vsss53629200vsss53629600,chr18vsss53629800vsss53630000,chr18vsss53766200vsss53766600,chr18vsss737800vsss738200,chr18vsss739200vsss739800,chr18vsss771000vsss771200,chr18vsss771600vsss772200,chr18vsss790400vsss791200,chr18vsss824400vsss825400,chr18vsss847800vsss848000,chr18vsss916600vsss917200,chr1vsss116793800vsss116794200,chr1vsss116797400vsss116797600,chr1vsss117261400vsss117261800,chr1vsss117527200vsss117527600,chr1vsss117898600vsss117899000,chr1vsss119219000vsss119219400,chr1vsss119220600vsss119220800,chr1vsss13524600vsss13525000,chr1vsss21220600vsss21220800,chr1vsss21222800vsss21223000,chr1vsss222744400vsss222745000,chr1vsss267982800vsss267983000,chr1vsss268004400vsss268004600,chr1vsss268008200vsss268008400,chr1vsss268016800vsss268017000,chr1vsss268018000vsss268018200,chr1vsss268176800vsss268177000,chr1vsss268183200vsss268183400,chr1vsss268195200vsss268195400,chr1vsss268197200vsss268197600,chr1vsss268198800vsss268199600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3143200vsss3143600,chr2vsss32708600vsss32709000,chr2vsss32826600vsss32827400,chr2vsss5414400vsss5414600,chr2vsss5425800vsss5426000,chr2vsss5436400vsss5436600,chr2vsss75007600vsss75008000,chr2vsss75011400vsss75011800,chr2vsss75019000vsss75019200,chr2vsss7502800vsss7503200,chr2vsss7504600vsss7504800,chr2vsss7511200vsss7511400,chr2vsss7512600vsss7513200,chr2vsss7543800vsss7544400,chr2vsss7546800vsss7547000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3vsss40556200vsss40556600,chr3vsss78345200vsss78345400,chr3vsss78349400vsss78349600,chr3vsss89818000vsss89818400,chr3vsss90310000vsss90310200,chr3vsss90409200vsss90409400,chr3vsss90440200vsss90440400,chr3vsss90454000vsss90454400,chr4vsss106340200vsss106340600,chr4vsss106341000vsss106341800,chr4vsss21331800vsss21332000,chr4vsss21390200vsss21390400,chr4vsss21630000vsss21631200,chr4vsss21710600vsss21710800,chr4vsss32963800vsss32964000,chr4vsss32964200vsss32964400,chr4vsss33015000vsss33015200,chr4vsss75878400vsss75878800,chr4vsss849000vsss849200,chr5vsss100035000vsss100035200,chr5vsss100283600vsss100283800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18724800vsss18725000,chr5vsss18740600vsss18741000,chr5vsss99936000vsss99936200,chr6vsss108931600vsss108932200,chr6vsss127393000vsss127393400,chr6vsss170525000vsss170525200,chr6vsss170531400vsss170531600,chr6vsss170537400vsss170537600,chr6vsss170539600vsss170539800,chr6vsss27821200vsss27821400,chr6vsss27823800vsss27824400,chr6vsss28936600vsss28936800,chr6vsss48895400vsss48895600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9vsss113733800vsss113734000,chr9vsss113735400vsss113735600,chr9vsss113743000vsss113743800,chr9vsss113773800vsss113774000,chr9vsss113774200vsss113774400,chr9vsss113776200vsss113776600,chr9vsss113777000vsss113777200,chr9vsss113783200vsss113783600,chr9vsss113783800vsss113784000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57699200vsss57699600,chr9vsss57790800vsss57791000,chr9vsss58118600vsss58119200,chr9vsss58307600vsss58308000,chr9vsss58366600vsss58367200,chr9vsss58368200vsss58368600,chr9vsss58409400vsss58409600,chr9vsss58430800vsss58431200,chr9vsss58481200vsss58482000,chr9vsss58515400vsss58515600,chr9vsss97244400vsss97244800,chr9vsss97252200vsss97252400,chrUn_NW_018084833v1vsss141800vsss142600,chrUn_NW_018084833v1vsss191200vsss191600,chrUn_NW_018084833v1vsss192400vsss192600,chrUn_NW_018084833v1vsss81000vsss81400,chrUn_NW_018084833v1vsss82200vsss82600,chrUn_NW_018084968v1vsss557600vsss557800,chrXvsss37813800vsss37814200,chrXvsss82458200vsss82458400,chrXvsss94887600vsss94887800</t>
  </si>
  <si>
    <t>AGTR2,APBA1,BAIAP3,CACNA1B,CADPS,CADPS2,CARTPT,CASK,CPLX2,CRHR1,DOC2B,EXOC3L1,FAM129B,GATA3,GHRH,GRM4,INHBA,LEP,LIN7A,LIN7C,LTBP4,LYN,MYO5A,NEUROD1,NLGN1,NPFF,NRXN1,NRXN2,PCLO,PIP5K1C,PPFIA1,PPFIA2,PPFIA4,PTPRN2,RAPGEF4,RIMS1,RIMS2,RIMS3,RPH3A,SCRIB,SLC30A8,SMPD3,SNAP25,SNX19,STX11,STX1A,STX1B,STXBP1,SYN2,SYN3,SYT1,SYT12,SYT13,SYT2,SYT4,SYT6,SYT7,SYT9,SYTL4,TACR2,TRPV4,UNC13C,VIP,WNT7A</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</si>
  <si>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145817000vsss145817400,chr13vsss2778200vsss2778600,chr13vsss44320800vsss44321400,chr13vsss44429600vsss44429800,chr13vsss44440600vsss44440800,chr13vsss44528200vsss44528400,chr13vsss44685800vsss44686000,chr13vsss68004200vsss68004600,chr13vsss68020400vsss68020800,chr13vsss68041400vsss68041800,chr13vsss68048600vsss68048800,chr13vsss68071800vsss68072200,chr13vsss68175600vsss68176000,chr13vsss70566400vsss70566800,chr13vsss70622800vsss70623200,chr14vsss31735800vsss31736200,chr14vsss35298000vsss35298200,chr14vsss38876200vsss38876400,chr14vsss38904600vsss38905000,chr14vsss38950600vsss38951000,chr14vsss39067600vsss39068000,chr14vsss39118000vsss39118600,chr14vsss39120000vsss39120200,chr14vsss49355800vsss49356000,chr14vsss72355000vsss72355200,chr14vsss72366600vsss72366800,chr15vsss120351200vsss120351600,chr15vsss120352200vsss120354200,chr15vsss13212400vsss13212600,chr15vsss13524600vsss13524800,chr15vsss16774800vsss16775000,chr15vsss16776600vsss16776800,chr16vsss21693600vsss21694000,chr16vsss21736000vsss21736200,chr16vsss21931400vsss21931800,chr16vsss21961200vsss21961600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18vsss737800vsss738200,chr18vsss739200vsss739800,chr18vsss771000vsss771200,chr18vsss771600vsss772200,chr18vsss790400vsss791200,chr18vsss824400vsss825400,chr18vsss847800vsss848000,chr18vsss916600vsss917200,chr1vsss116793800vsss116794200,chr1vsss116797400vsss116797600,chr1vsss117261400vsss117261800,chr1vsss117527200vsss117527600,chr1vsss117898600vsss117899000,chr1vsss21220600vsss21220800,chr1vsss21222800vsss21223000,chr1vsss222744400vsss222745000,chr1vsss268176800vsss268177000,chr1vsss268183200vsss268183400,chr1vsss268195200vsss268195400,chr1vsss268197200vsss268197600,chr1vsss268198800vsss268199600,chr1vsss31234200vsss31234400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101498200vsss101498600,chr2vsss101500800vsss101501000,chr2vsss101801400vsss101801800,chr2vsss16991800vsss16992600,chr2vsss16992800vsss16993000,chr2vsss17248800vsss17249000,chr2vsss3143200vsss3143600,chr2vsss32708600vsss32709000,chr2vsss32826600vsss32827400,chr2vsss5414400vsss5414600,chr2vsss5425800vsss5426000,chr2vsss5436400vsss5436600,chr2vsss75007600vsss75008000,chr2vsss75011400vsss75011800,chr2vsss75019000vsss75019200,chr2vsss7502800vsss7503200,chr2vsss7504600vsss7504800,chr2vsss7511200vsss7511400,chr2vsss7512600vsss7513200,chr2vsss7543800vsss7544400,chr2vsss7546800vsss7547000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95949200vsss95949400,chr2vsss95966200vsss95966600,chr2vsss95967000vsss95967400,chr2vsss9963400vsss9963800,chr2vsss9972200vsss9972400,chr2vsss9977600vsss9978400,chr2vsss9978800vsss9979200,chr2vsss9979400vsss9979800,chr2vsss9984800vsss9985400,chr2vsss9986400vsss9986600,chr3vsss10974800vsss10975200,chr3vsss10983000vsss10983200,chr3vsss17451200vsss17451400,chr3vsss40556200vsss40556600,chr3vsss78345200vsss78345400,chr3vsss78349400vsss78349600,chr3vsss89818000vsss89818400,chr3vsss90310000vsss90310200,chr3vsss90409200vsss90409400,chr3vsss90440200vsss90440400,chr3vsss90454000vsss90454400,chr4vsss106340200vsss106340600,chr4vsss106341000vsss106341800,chr4vsss109888000vsss109888200,chr4vsss109888400vsss109889200,chr4vsss109890600vsss109891200,chr4vsss109918400vsss109918600,chr4vsss109919400vsss109921000,chr4vsss109947000vsss109947200,chr4vsss109962600vsss109963200,chr4vsss109963400vsss109963600,chr4vsss109963800vsss109964000,chr4vsss32963800vsss32964000,chr4vsss32964200vsss32964400,chr4vsss33015000vsss33015200,chr4vsss849000vsss849200,chr4vsss90452600vsss90452800,chr5vsss100035000vsss100035200,chr5vsss100283600vsss100283800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15986000vsss15986200,chr5vsss15986800vsss15987000,chr5vsss15987800vsss15988200,chr5vsss99936000vsss99936200,chr6vsss108931600vsss108932200,chr6vsss127393000vsss127393400,chr6vsss170525000vsss170525200,chr6vsss170531400vsss170531600,chr6vsss170537400vsss170537600,chr6vsss170539600vsss170539800,chr7vsss11377000vsss11377200,chr7vsss11441200vsss11441400,chr7vsss11574800vsss11575000,chr7vsss11575400vsss11575800,chr7vsss11797000vsss11797400,chr7vsss19462400vsss19462600,chr7vsss19462800vsss19463200,chr7vsss19464400vsss19464800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7vsss47935600vsss47936600,chr8vsss129287800vsss129288200,chr8vsss129292200vsss129292400,chr8vsss129293000vsss129293400,chr8vsss129307400vsss129307600,chr8vsss129344600vsss129344800,chr8vsss129350200vsss129350600,chr8vsss129751600vsss129752200,chr8vsss129821800vsss129822000,chr9vsss113733800vsss113734000,chr9vsss113735400vsss113735600,chr9vsss113743000vsss113743800,chr9vsss113773800vsss113774000,chr9vsss113774200vsss113774400,chr9vsss113776200vsss113776600,chr9vsss113777000vsss113777200,chr9vsss113783200vsss113783600,chr9vsss113783800vsss113784000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6592400vsss6593200,chr9vsss6593800vsss6594800,chr9vsss6595000vsss6595600,chr9vsss6596600vsss6596800,chr9vsss6597000vsss6597200,chr9vsss97244400vsss97244800,chr9vsss97252200vsss97252400,chrUn_NW_018084833v1vsss141800vsss142600,chrUn_NW_018084833v1vsss191200vsss191600,chrUn_NW_018084833v1vsss192400vsss192600,chrUn_NW_018084833v1vsss81000vsss81400,chrUn_NW_018084833v1vsss82200vsss82600,chrUn_NW_018084968v1vsss557600vsss557800,chrXvsss10437400vsss10437600,chrXvsss10439600vsss10439800,chrXvsss10482400vsss10482600,chrXvsss10533600vsss10533800,chrXvsss37813800vsss37814200,chrXvsss39216600vsss39217000,chrXvsss82458200vsss82458400</t>
  </si>
  <si>
    <t>ADORA2A,ALDH5A1,APBA1,ASIC1,ATP2A2,BAIAP3,CACNA1B,CADPS,CADPS2,CASK,CHRNB4,COLQ,CPLX2,DOC2B,DRD3,DTNBP1,GPM6B,GRM4,HNMT,KCNC4,KCNJ10,LIN7A,LIN7C,LRTOMT,MAOB,MCTP1,MEF2C,MOXD1,NLGN1,NOS1,NRXN1,NRXN2,PCLO,PIP5K1C,PNKD,PPFIA1,PPFIA2,PPFIA4,PTPRN2,RAB3GAP1,RIMS1,RIMS2,RIMS3,RPH3A,SCRIB,SLC1A3,SNAP25,SNCA,STX11,STX1A,STX1B,STXBP1,SYN2,SYN3,SYT1,SYT12,SYT13,SYT2,SYT4,SYT6,SYT7,SYT9,SYTL4,TACR2,UNC13C,WNT7A</t>
  </si>
  <si>
    <t>chr10vsss29669200vsss29669600,chr10vsss29882200vsss29882400,chr10vsss29968000vsss29968200,chr10vsss30107800vsss30108000,chr10vsss30108400vsss30109000,chr10vsss30274000vsss30274200,chr10vsss30287200vsss30287800,chr10vsss30288000vsss30288200,chr11vsss70306600vsss70306800,chr11vsss70474200vsss70474600,chr11vsss70477200vsss70477400,chr11vsss70492800vsss70493000,chr11vsss70628000vsss70628600,chr11vsss70650200vsss70650400,chr11vsss70724400vsss70724800,chr11vsss70725200vsss70725600,chr11vsss70726400vsss70726600,chr11vsss70734600vsss70735000,chr11vsss70741800vsss70742000,chr11vsss70744800vsss70745000,chr11vsss70755400vsss70755600,chr11vsss70757400vsss70757600,chr11vsss70775800vsss70776400,chr11vsss70778400vsss70778800,chr11vsss70779800vsss70780000,chr11vsss70780200vsss70780400,chr11vsss70785000vsss70785600,chr11vsss70792600vsss70793600,chr11vsss70828200vsss70828400,chr11vsss70829000vsss70829200,chr12vsss1596400vsss1596600,chr13vsss112056400vsss112056600,chr13vsss112222800vsss112223400,chr13vsss112626000vsss112626200,chr13vsss136075400vsss136075600,chr13vsss40016600vsss40016800,chr13vsss58057600vsss58058000,chr13vsss59228400vsss59228800,chr13vsss59276800vsss59277200,chr13vsss59400000vsss59400400,chr14vsss103679200vsss103679600,chr14vsss103698400vsss103698600,chr14vsss103704600vsss103705000,chr14vsss114443800vsss114444000,chr14vsss114483200vsss114483400,chr14vsss114483800vsss114484000,chr14vsss114568400vsss114568600,chr14vsss114574200vsss114574400,chr14vsss115741000vsss115741400,chr14vsss4344000vsss4344200,chr14vsss4444000vsss4444200,chr14vsss48472400vsss48472800,chr14vsss48487400vsss48487600,chr14vsss48499200vsss48499400,chr14vsss48534600vsss48534800,chr14vsss49355800vsss49356000,chr14vsss50056600vsss50057600,chr14vsss50058800vsss50059000,chr14vsss50060400vsss50060600,chr14vsss50061600vsss50061800,chr14vsss50062800vsss50063000,chr14vsss50063200vsss50063600,chr14vsss50162200vsss50162400,chr14vsss50164400vsss50164600,chr14vsss76349400vsss76349600,chr15vsss110594800vsss110595000,chr15vsss110654600vsss110654800,chr15vsss110657200vsss110657400,chr15vsss125817200vsss125817600,chr15vsss125818200vsss125818400,chr15vsss16774800vsss16775000,chr15vsss16776600vsss16776800,chr16vsss69576200vsss69576400,chr17vsss19018000vsss19018600,chr17vsss19020000vsss19020200,chr17vsss19062200vsss19062600,chr17vsss19097400vsss19097800,chr17vsss19099600vsss19099800,chr17vsss19135400vsss19135800,chr17vsss19163800vsss19164200,chr17vsss19177600vsss19177800,chr17vsss19178200vsss19178600,chr18vsss12493400vsss12493600,chr18vsss50770800vsss50771200,chr18vsss50836800vsss50837200,chr18vsss50852200vsss50852400,chr18vsss50868800vsss50869200,chr18vsss50897800vsss50898600,chr18vsss50899000vsss50899200,chr18vsss50899800vsss50900200,chr18vsss50908600vsss50909200,chr18vsss50909400vsss50909600,chr18vsss50945000vsss50945200,chr18vsss50945600vsss50945800,chr18vsss50957000vsss50957200,chr1vsss116793800vsss116794200,chr1vsss116797400vsss116797600,chr1vsss117261400vsss117261800,chr1vsss117527200vsss117527600,chr1vsss117898600vsss117899000,chr1vsss164079000vsss164080000,chr1vsss164080200vsss164080400,chr1vsss164128400vsss164129000,chr1vsss164134600vsss164134800,chr1vsss164135600vsss164136400,chr1vsss164144200vsss164145000,chr1vsss164145200vsss164145600,chr1vsss164156200vsss164156600,chr1vsss164164600vsss164165000,chr1vsss164246000vsss164246400,chr1vsss164253800vsss164254200,chr1vsss203269400vsss203269600,chr1vsss268176800vsss268177000,chr1vsss268183200vsss268183400,chr1vsss268195200vsss268195400,chr1vsss268197200vsss268197600,chr1vsss268198800vsss268199600,chr1vsss68138200vsss68138600,chr1vsss68205200vsss68205400,chr1vsss68245400vsss68246000,chr2vsss101498200vsss101498600,chr2vsss101500800vsss101501000,chr2vsss101801400vsss101801800,chr2vsss140850200vsss140850400,chr2vsss140870400vsss140871200,chr2vsss140905800vsss140906000,chr2vsss140906200vsss140906800,chr2vsss1494200vsss1494600,chr2vsss2631600vsss2631800,chr2vsss2844000vsss2844200,chr2vsss5414400vsss5414600,chr2vsss5425800vsss5426000,chr2vsss5436400vsss5436600,chr2vsss59076000vsss59076400,chr2vsss59076800vsss59077200,chr2vsss59079200vsss59079400,chr2vsss59080000vsss59080200,chr2vsss59082400vsss59082800,chr2vsss59084800vsss59085200,chr2vsss59086200vsss59086800,chr2vsss59087000vsss59088000,chr2vsss59088400vsss59088800,chr2vsss59089000vsss59089200,chr2vsss59101600vsss59102000,chr2vsss59129200vsss59129600,chr2vsss59164400vsss59164600,chr2vsss59166600vsss59166800,chr2vsss80493800vsss80494200,chr2vsss80578400vsss80578800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95949200vsss95949400,chr2vsss95966200vsss95966600,chr2vsss95967000vsss95967400,chr2vsss9963400vsss9963800,chr2vsss9972200vsss9972400,chr2vsss9977600vsss9978400,chr2vsss9978800vsss9979200,chr2vsss9979400vsss9979800,chr2vsss9984800vsss9985400,chr2vsss9986400vsss9986600,chr3vsss32740200vsss32740400,chr3vsss32741000vsss32741600,chr3vsss32763000vsss32763200,chr3vsss32839600vsss32840200,chr3vsss32845800vsss32846000,chr3vsss32847200vsss32847400,chr3vsss32857000vsss32857400,chr3vsss32985000vsss32985200,chr3vsss32986600vsss32987000,chr3vsss32999800vsss33000200,chr3vsss33021400vsss33021600,chr3vsss33234400vsss33234800,chr3vsss63601000vsss63601200,chr4vsss1580400vsss1580800,chr4vsss1581200vsss1582000,chr4vsss1582800vsss1583200,chr4vsss1645800vsss1646000,chr4vsss1646400vsss1646600,chr4vsss90452600vsss90452800,chr5vsss6744400vsss6745000,chr5vsss6754800vsss6755000,chr5vsss8871600vsss8872000,chr5vsss8873200vsss8873600,chr5vsss8878800vsss8879000,chr5vsss8879800vsss8880000,chr5vsss8880400vsss8880600,chr5vsss8917000vsss8917200,chr6vsss127393000vsss127393400,chr6vsss1681000vsss1681200,chr6vsss1691600vsss1691800,chr6vsss1821200vsss1821400,chr6vsss35588200vsss35588400,chr6vsss35711400vsss35712000,chr6vsss35714600vsss35715000,chr6vsss35726200vsss35726600,chr6vsss35730000vsss35730200,chr6vsss35752800vsss35753600,chr6vsss35755800vsss35756200,chr6vsss35762600vsss35762800,chr6vsss35763200vsss35764200,chr6vsss35765400vsss35766200,chr6vsss40447200vsss40447400,chr6vsss40499400vsss40499600,chr6vsss40502800vsss40503000,chr6vsss40582200vsss40582400,chr6vsss40692600vsss40693000,chr6vsss40746600vsss40747000,chr6vsss53209000vsss53209400,chr6vsss59594000vsss59594200,chr6vsss64060400vsss64060600,chr6vsss80784600vsss80785200,chr6vsss80829200vsss80829800,chr6vsss80845000vsss80845800,chr6vsss80846000vsss80846200,chr6vsss80846600vsss80846800,chr6vsss80894400vsss80894800,chr6vsss91755200vsss91755600,chr6vsss91755800vsss91756200,chr7vsss38168000vsss38168400,chr7vsss38172400vsss38173000,chr7vsss38173400vsss38173800,chr7vsss38175200vsss38175800,chr7vsss48183000vsss48183400,chr7vsss48185400vsss48186200,chr7vsss48191400vsss48192000,chr7vsss48192200vsss48192600,chr7vsss48202000vsss48202600,chr7vsss48205800vsss48206000,chr7vsss48209200vsss48209800,chr7vsss48222600vsss48222800,chr7vsss48225600vsss48226000,chr7vsss48232600vsss48233400,chr7vsss48236600vsss48236800,chr7vsss48238200vsss48238400,chr7vsss75527200vsss75527800,chr7vsss93526200vsss93526400,chr7vsss93551200vsss93551400,chr7vsss93551600vsss93551800,chr8vsss126317600vsss126317800,chr8vsss126318800vsss126319200,chr8vsss126341400vsss126341800,chr8vsss126342600vsss126343000,chr8vsss127334000vsss127334200,chr8vsss129287800vsss129288200,chr8vsss129292200vsss129292400,chr8vsss129293000vsss129293400,chr8vsss129307400vsss129307600,chr8vsss129344600vsss129344800,chr8vsss129350200vsss129350600,chr8vsss129751600vsss129752200,chr8vsss129821800vsss129822000,chr8vsss47764600vsss47764800,chr8vsss47778200vsss47778600,chr8vsss47779600vsss47780200,chr8vsss48187400vsss48187600,chr8vsss48252600vsss48252800,chr8vsss5951600vsss5951800,chr8vsss5953200vsss5953600,chr8vsss5972600vsss5973600,chr8vsss5990200vsss5990600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113799400vsss113799600,chr9vsss113800800vsss113801600,chr9vsss113842200vsss113842400,chr9vsss113851800vsss113852000,chr9vsss113852400vsss113852600,chr9vsss113861200vsss113861400,chr9vsss113861600vsss113861800,chr9vsss113864200vsss113864400,chr9vsss113865400vsss113865600,chr9vsss113865800vsss113866000,chr9vsss113880800vsss113881200,chr9vsss117417600vsss117418000,chr9vsss117440600vsss117441000,chr9vsss117849200vsss117849400,chr9vsss51950600vsss51950800,chr9vsss51952200vsss51952400,chr9vsss51966800vsss51967000,chr9vsss65548800vsss65549400,chr9vsss65555600vsss65555800,chr9vsss65678200vsss65678400,chr9vsss65683000vsss65683600,chr9vsss65684400vsss65685200,chr9vsss65685400vsss65685600,chr9vsss65685800vsss65686000,chr9vsss65721400vsss65721600,chr9vsss65725200vsss65725600,chr9vsss65727200vsss65727400,chr9vsss65736400vsss65736600,chr9vsss65762800vsss65763000,chr9vsss65771600vsss65771800,chr9vsss65772800vsss65773400,chr9vsss65775000vsss65775200,chrUn_NW_018084833v1vsss742600vsss742800,chrUn_NW_018085356v1vsss217800vsss218000,chrUn_NW_018085356v1vsss221400vsss221600,chrUn_NW_018085356v1vsss227000vsss227600,chrUn_NW_018085356v1vsss227800vsss228200,chrUn_NW_018085356v1vsss228800vsss229200,chrUn_NW_018085356v1vsss229600vsss229800,chrUn_NW_018085356v1vsss257200vsss257400,chrUn_NW_018085356v1vsss280800vsss281200,chrXvsss57184800vsss57185000</t>
  </si>
  <si>
    <t>ABHD6,ADGRB1,ADORA1,ADORA2A,ARC,BAIAP2,CAMK2B,CBLN1,CNTN2,CNTN4,CPEB3,CPLX2,CREB1,CRTC1,DBN1,EPHB2,FGF14,GRIA1,GRID2,GRIK2,GRIN1,GRIN2A,HGNC:18790,HRH2,INS,JPH3,JPH4,KALRN,KCNJ10,LRRTM1,LRRTM2,LZTS1,MAPK1,MCTP1,MEF2C,NCDN,NEURL1,NLGN1,NLGN3,NRGN,NTRK2,PPP3CB,PRKCZ,PTN,RAB11A,RAB3GAP1,RAPGEF2,RASGRF1,RELN,RGS14,S100B,SERPINE2,SHANK2,SHISA7,SHISA8,SLC24A2,SLC8A2,SLC8A3,SNAP25,SNCA,SORCS3,SRF,STXBP1,SYNGR1,SYT12,SYT4,SYT7,TNR,TSHZ3,UNC13C,YWHAH</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</si>
  <si>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24914400vsss24915200,chr13vsss25012400vsss25012600,chr13vsss25115200vsss25115400,chr13vsss25122000vsss25122200,chr13vsss44320800vsss44321400,chr13vsss44429600vsss44429800,chr13vsss44440600vsss44440800,chr13vsss44528200vsss44528400,chr13vsss44685800vsss44686000,chr13vsss70566400vsss70566800,chr13vsss70622800vsss70623200,chr14vsss38876200vsss38876400,chr14vsss38904600vsss38905000,chr14vsss38950600vsss38951000,chr14vsss39067600vsss39068000,chr14vsss39118000vsss39118600,chr14vsss39120000vsss39120200,chr14vsss76822200vsss76822400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vsss116793800vsss116794200,chr1vsss116797400vsss116797600,chr1vsss117261400vsss117261800,chr1vsss117527200vsss117527600,chr1vsss117898600vsss117899000,chr1vsss205075400vsss205075800,chr1vsss205092000vsss205092400,chr1vsss205092800vsss205093200,chr1vsss205098600vsss205099000,chr1vsss205101800vsss205102000,chr1vsss205112600vsss205113000,chr1vsss205130400vsss205130600,chr1vsss205137200vsss205137600,chr1vsss205141800vsss205142000,chr1vsss205183000vsss205183200,chr1vsss205183400vsss205183600,chr1vsss205232400vsss205232600,chr1vsss205233800vsss205234000,chr1vsss205234400vsss205234800,chr1vsss205235600vsss205236000,chr1vsss205247000vsss205247200,chr1vsss205255800vsss205256400,chr1vsss205268800vsss205269200,chr1vsss205327000vsss205327400,chr1vsss21220600vsss21220800,chr1vsss21222800vsss21223000,chr1vsss268176800vsss268177000,chr1vsss268183200vsss268183400,chr1vsss268195200vsss268195400,chr1vsss268197200vsss268197600,chr1vsss268198800vsss268199600,chr1vsss268647200vsss268647400,chr1vsss268651000vsss268651200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69525400vsss69525800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86855200vsss86855400,chr2vsss86856200vsss86856400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108931600vsss108932200,chr6vsss127393000vsss127393400,chr6vsss147023000vsss147023200,chr6vsss147197600vsss147197800,chr6vsss170525000vsss170525200,chr6vsss170531400vsss170531600,chr6vsss170537400vsss170537600,chr6vsss170539600vsss170539800,chr7vsss11377000vsss11377200,chr7vsss11441200vsss11441400,chr7vsss11574800vsss11575000,chr7vsss11575400vsss11575800,chr7vsss11797000vsss11797400,chr7vsss30448000vsss30448400,chr7vsss30449600vsss30449800,chr7vsss30494400vsss30494600,chr7vsss30495800vsss30496200,chr7vsss30497800vsss30498000,chr7vsss30501400vsss30501600,chr7vsss30504200vsss30504400,chr7vsss30506600vsss30506800,chr7vsss30507000vsss30508000,chr7vsss30508200vsss30508600,chr7vsss52278000vsss52278400,chr8vsss129287800vsss129288200,chr8vsss129292200vsss129292400,chr8vsss129293000vsss129293400,chr8vsss129307400vsss129307600,chr8vsss129344600vsss129344800,chr8vsss129350200vsss129350600,chr8vsss129751600vsss129752200,chr8vsss129821800vsss129822000,chr9vsss114241600vsss114242000,chr9vsss114245000vsss114245400,chr9vsss114247200vsss114247800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57184800vsss57185000,chrXvsss82458200vsss82458400</t>
  </si>
  <si>
    <t>AP3B1,AP3B2,AP3M1,CADPS,CADPS2,CPLX2,CTNNB1,DNAJC6,DNM1,DNM2,DNM3,DOC2B,DTNBP1,LIN7A,NLGN1,NLGN3,PACSIN1,PCLO,PIP5K1C,RIMS1,RIMS2,RIMS3,RPH3A,SCRIB,SH3GL2,SNAP25,SNCA,STX11,STX1A,STX1B,STXBP1,SYT1,SYT12,SYT13,SYT2,SYT4,SYT6,SYT7,SYT9,SYTL4,UNC13C,WNT7A</t>
  </si>
  <si>
    <t>chr14vsss114443800vsss114444000,chr14vsss114483200vsss114483400,chr14vsss114483800vsss114484000,chr14vsss114568400vsss114568600,chr14vsss114574200vsss114574400,chr14vsss121855200vsss121855600,chr14vsss121890600vsss121891200,chr14vsss121932200vsss121933400,chr14vsss122415800vsss122416000,chr18vsss28554200vsss28554400,chr1vsss136543000vsss136543200,chr1vsss136562200vsss136562600,chr1vsss39659600vsss39659800,chr2vsss150046200vsss150046400,chr2vsss150061800vsss150062000,chr2vsss150069000vsss150069600,chr2vsss150069800vsss150070000,chr2vsss150070400vsss150070800,chr2vsss150697800vsss150698600,chr2vsss150720000vsss150720400,chr2vsss150725600vsss150726400,chr2vsss150726800vsss150727200,chr2vsss150909600vsss150910200,chr2vsss77488000vsss77488200,chr2vsss77498000vsss77498200,chr3vsss71736800vsss71737000,chr3vsss71765800vsss71766400,chr3vsss71773000vsss71773200,chr3vsss71774400vsss71774600,chr3vsss71797200vsss71797600,chr3vsss71815800vsss71816400,chr3vsss71817200vsss71817600,chr3vsss71882200vsss71882400,chr3vsss71908200vsss71908800,chr3vsss94366600vsss94367000,chr3vsss94367400vsss94367800,chr3vsss94640600vsss94641000,chr3vsss94670000vsss94670200,chr3vsss94671800vsss94672000,chr3vsss94794000vsss94794400,chr3vsss94797800vsss94798000,chr4vsss1469000vsss1469200,chr4vsss1469400vsss1469600,chr4vsss1580400vsss1580800,chr4vsss1581200vsss1582000,chr4vsss1582800vsss1583200,chr4vsss1645800vsss1646000,chr4vsss1646400vsss1646600,chr4vsss65121800vsss65122000,chr4vsss65170400vsss65170600,chr6vsss80784600vsss80785200,chr6vsss80829200vsss80829800,chr6vsss80845000vsss80845800,chr6vsss80846000vsss80846200,chr6vsss80846600vsss80846800,chr6vsss80894400vsss80894800,chr7vsss112244000vsss112244200,chr7vsss112280000vsss112280200,chr7vsss112283200vsss112283600,chr7vsss112284000vsss112284400,chr7vsss112285400vsss112285600,chr7vsss112286800vsss112287000,chr7vsss112515000vsss112515200,chr7vsss66937200vsss66937400,chr7vsss67000400vsss67000600,chr7vsss67250200vsss67250400,chr7vsss67376200vsss67376600,chr8vsss112050400vsss112050800,chr8vsss1762600vsss1762800,chr8vsss1889000vsss1889800,chr8vsss1893000vsss1893400,chr8vsss1895600vsss1896000,chr8vsss1936200vsss1936600,chr8vsss2251600vsss2252200,chr8vsss2252600vsss2253000,chr8vsss2260800vsss2261000,chr8vsss2265800vsss2266000,chr8vsss2266400vsss2266800,chr8vsss2267200vsss2267400,chr8vsss2271200vsss2271400,chr8vsss2271600vsss2271800,chr8vsss2272000vsss2273400,chr8vsss2355600vsss2356400,chr8vsss76700000vsss76700600,chr8vsss76754000vsss76754200,chr8vsss76754400vsss76755000,chr8vsss76771800vsss76772200,chr8vsss76773400vsss76774000,chr8vsss76774600vsss76775000,chr8vsss76838600vsss76838800,chr8vsss76849200vsss76849400,chr8vsss76889800vsss76890400,chr8vsss76891600vsss76891800,chr8vsss77038800vsss77039000,chr8vsss77054800vsss77055200,chr8vsss77057400vsss77057600,chr8vsss77058200vsss77058800,chr8vsss77059200vsss77059800,chr8vsss77060200vsss77060400,chr8vsss77060800vsss77061000,chr8vsss77068800vsss77069000,chr8vsss77113200vsss77113600,chr8vsss77113800vsss77114200,chr8vsss77117800vsss77119000,chr8vsss77139400vsss77140400,chr8vsss77140600vsss77141000,chr8vsss77165600vsss77166800,chr8vsss77168600vsss77168800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113799400vsss113799600,chr9vsss113800800vsss113801600,chr9vsss113842200vsss113842400,chr9vsss113851800vsss113852000,chr9vsss113852400vsss113852600,chr9vsss113861200vsss113861400,chr9vsss113861600vsss113861800,chr9vsss113864200vsss113864400,chr9vsss113865400vsss113865600,chr9vsss113865800vsss113866000,chr9vsss113880800vsss113881200,chrXvsss57184800vsss57185000</t>
  </si>
  <si>
    <t>ADORA1,ADRA2A,ADRA2C,ADRB2,AKAP6,ARC,CALM1,CFTR,EGF,EPHB2,FBXW7,GREM1,HTT,MED16,NCOA2,NEURL1,NLGN3,PPARGC1B,PRKCE,RELN,SLURP1,TGFA,TRDN</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</si>
  <si>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14vsss38876200vsss38876400,chr14vsss38904600vsss38905000,chr14vsss38950600vsss38951000,chr14vsss39067600vsss39068000,chr14vsss39118000vsss39118600,chr14vsss39120000vsss39120200,chr14vsss53930600vsss53930800,chr14vsss53956000vsss53956600,chr14vsss53977400vsss53977800,chr14vsss54070600vsss54071000,chr14vsss54199000vsss54199200,chr14vsss54273800vsss54274000,chr14vsss54375200vsss54375400,chr14vsss76349400vsss76349600,chr15vsss78801800vsss78802200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vsss116793800vsss116794200,chr1vsss116797400vsss116797600,chr1vsss117261400vsss117261800,chr1vsss117527200vsss117527600,chr1vsss117898600vsss117899000,chr1vsss21220600vsss21220800,chr1vsss21222800vsss21223000,chr1vsss268176800vsss268177000,chr1vsss268183200vsss268183400,chr1vsss268195200vsss268195400,chr1vsss268197200vsss268197600,chr1vsss268198800vsss268199600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127393000vsss127393400,chr6vsss170525000vsss170525200,chr6vsss170531400vsss170531600,chr6vsss170537400vsss170537600,chr6vsss170539600vsss170539800,chr6vsss63543600vsss63543800,chr6vsss67819000vsss67819200,chr6vsss68057000vsss68057200,chr6vsss68066800vsss68067000,chr6vsss68180200vsss68180600,chr6vsss68218800vsss68219000,chr6vsss68219200vsss68219400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82458200vsss82458400</t>
  </si>
  <si>
    <t>CADPS,CADPS2,CPLX2,DOC2B,NLGN1,PCLO,PIP5K1C,PPP3CB,RAPGEF4,RIMS1,RIMS2,RIMS3,RPH3A,SCRIB,SDF4,SNAP25,STX11,STX1A,STX1B,STXBP1,SYT1,SYT12,SYT13,SYT2,SYT4,SYT6,SYT7,SYT9,SYTL4,UNC13C,VAMP3,ZP4</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</si>
  <si>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24914400vsss24915200,chr13vsss25012400vsss25012600,chr13vsss25115200vsss25115400,chr13vsss25122000vsss25122200,chr13vsss44320800vsss44321400,chr13vsss44429600vsss44429800,chr13vsss44440600vsss44440800,chr13vsss44528200vsss44528400,chr13vsss44685800vsss44686000,chr13vsss70566400vsss70566800,chr13vsss70622800vsss70623200,chr14vsss38876200vsss38876400,chr14vsss38904600vsss38905000,chr14vsss38950600vsss38951000,chr14vsss39067600vsss39068000,chr14vsss39118000vsss39118600,chr14vsss39120000vsss39120200,chr14vsss76822200vsss76822400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vsss116793800vsss116794200,chr1vsss116797400vsss116797600,chr1vsss117261400vsss117261800,chr1vsss117527200vsss117527600,chr1vsss117898600vsss117899000,chr1vsss205075400vsss205075800,chr1vsss205092000vsss205092400,chr1vsss205092800vsss205093200,chr1vsss205098600vsss205099000,chr1vsss205101800vsss205102000,chr1vsss205112600vsss205113000,chr1vsss205130400vsss205130600,chr1vsss205137200vsss205137600,chr1vsss205141800vsss205142000,chr1vsss205183000vsss205183200,chr1vsss205183400vsss205183600,chr1vsss205232400vsss205232600,chr1vsss205233800vsss205234000,chr1vsss205234400vsss205234800,chr1vsss205235600vsss205236000,chr1vsss205247000vsss205247200,chr1vsss205255800vsss205256400,chr1vsss205268800vsss205269200,chr1vsss205327000vsss205327400,chr1vsss21220600vsss21220800,chr1vsss21222800vsss21223000,chr1vsss268647200vsss268647400,chr1vsss268651000vsss268651200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69525400vsss69525800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86855200vsss86855400,chr2vsss86856200vsss86856400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108931600vsss108932200,chr6vsss127393000vsss127393400,chr6vsss147023000vsss147023200,chr6vsss147197600vsss147197800,chr6vsss170525000vsss170525200,chr6vsss170531400vsss170531600,chr6vsss170537400vsss170537600,chr6vsss170539600vsss170539800,chr7vsss11377000vsss11377200,chr7vsss11441200vsss11441400,chr7vsss11574800vsss11575000,chr7vsss11575400vsss11575800,chr7vsss11797000vsss11797400,chr7vsss30448000vsss30448400,chr7vsss30449600vsss30449800,chr7vsss30494400vsss30494600,chr7vsss30495800vsss30496200,chr7vsss30497800vsss30498000,chr7vsss30501400vsss30501600,chr7vsss30504200vsss30504400,chr7vsss30506600vsss30506800,chr7vsss30507000vsss30508000,chr7vsss30508200vsss30508600,chr7vsss52278000vsss52278400,chr8vsss129287800vsss129288200,chr8vsss129292200vsss129292400,chr8vsss129293000vsss129293400,chr8vsss129307400vsss129307600,chr8vsss129344600vsss129344800,chr8vsss129350200vsss129350600,chr8vsss129751600vsss129752200,chr8vsss129821800vsss129822000,chr9vsss114241600vsss114242000,chr9vsss114245000vsss114245400,chr9vsss114247200vsss114247800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57184800vsss57185000,chrXvsss82458200vsss82458400</t>
  </si>
  <si>
    <t>AP3B1,AP3B2,AP3M1,CADPS,CADPS2,CPLX2,CTNNB1,DNAJC6,DNM1,DNM2,DNM3,DOC2B,DTNBP1,LIN7A,NLGN1,NLGN3,PACSIN1,PCLO,PIP5K1C,RIMS1,RIMS2,RIMS3,RPH3A,SCRIB,SH3GL2,SNAP25,SNCA,STX11,STX1A,STX1B,SYT1,SYT12,SYT13,SYT2,SYT4,SYT6,SYT7,SYT9,SYTL4,UNC13C,WNT7A</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</si>
  <si>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24914400vsss24915200,chr13vsss25012400vsss25012600,chr13vsss25115200vsss25115400,chr13vsss25122000vsss25122200,chr13vsss44320800vsss44321400,chr13vsss44429600vsss44429800,chr13vsss44440600vsss44440800,chr13vsss44528200vsss44528400,chr13vsss44685800vsss44686000,chr13vsss70566400vsss70566800,chr13vsss70622800vsss70623200,chr14vsss38876200vsss38876400,chr14vsss38904600vsss38905000,chr14vsss38950600vsss38951000,chr14vsss39067600vsss39068000,chr14vsss39118000vsss39118600,chr14vsss39120000vsss39120200,chr14vsss76822200vsss76822400,chr17vsss19018000vsss19018600,chr17vsss19020000vsss19020200,chr17vsss19062200vsss19062600,chr17vsss19097400vsss19097800,chr17vsss19099600vsss19099800,chr17vsss19135400vsss19135800,chr17vsss19163800vsss19164200,chr17vsss19177600vsss19177800,chr17vsss19178200vsss19178600,chr17vsss30530200vsss30530400,chr17vsss30574000vsss30574400,chr18vsss24433800vsss24434000,chr18vsss24461600vsss24462000,chr1vsss116793800vsss116794200,chr1vsss116797400vsss116797600,chr1vsss117261400vsss117261800,chr1vsss117527200vsss117527600,chr1vsss117898600vsss117899000,chr1vsss205075400vsss205075800,chr1vsss205092000vsss205092400,chr1vsss205092800vsss205093200,chr1vsss205098600vsss205099000,chr1vsss205101800vsss205102000,chr1vsss205112600vsss205113000,chr1vsss205130400vsss205130600,chr1vsss205137200vsss205137600,chr1vsss205141800vsss205142000,chr1vsss205183000vsss205183200,chr1vsss205183400vsss205183600,chr1vsss205232400vsss205232600,chr1vsss205233800vsss205234000,chr1vsss205234400vsss205234800,chr1vsss205235600vsss205236000,chr1vsss205247000vsss205247200,chr1vsss205255800vsss205256400,chr1vsss205268800vsss205269200,chr1vsss205327000vsss205327400,chr1vsss21220600vsss21220800,chr1vsss21222800vsss21223000,chr1vsss268647200vsss268647400,chr1vsss268651000vsss268651200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69525400vsss69525800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86855200vsss86855400,chr2vsss86856200vsss86856400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100450600vsss100450800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108931600vsss108932200,chr6vsss127393000vsss127393400,chr6vsss147023000vsss147023200,chr6vsss147197600vsss147197800,chr6vsss170525000vsss170525200,chr6vsss170531400vsss170531600,chr6vsss170537400vsss170537600,chr6vsss170539600vsss170539800,chr7vsss11377000vsss11377200,chr7vsss11441200vsss11441400,chr7vsss11574800vsss11575000,chr7vsss11575400vsss11575800,chr7vsss11797000vsss11797400,chr7vsss30448000vsss30448400,chr7vsss30449600vsss30449800,chr7vsss30494400vsss30494600,chr7vsss30495800vsss30496200,chr7vsss30497800vsss30498000,chr7vsss30501400vsss30501600,chr7vsss30504200vsss30504400,chr7vsss30506600vsss30506800,chr7vsss30507000vsss30508000,chr7vsss30508200vsss30508600,chr7vsss52278000vsss52278400,chr8vsss129287800vsss129288200,chr8vsss129292200vsss129292400,chr8vsss129293000vsss129293400,chr8vsss129307400vsss129307600,chr8vsss129344600vsss129344800,chr8vsss129350200vsss129350600,chr8vsss129751600vsss129752200,chr8vsss129821800vsss129822000,chr9vsss114241600vsss114242000,chr9vsss114245000vsss114245400,chr9vsss114247200vsss114247800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57184800vsss57185000,chrXvsss82458200vsss82458400</t>
  </si>
  <si>
    <t>AP3B1,AP3B2,AP3M1,CADPS,CADPS2,CPLX2,CTNNB1,DNAJC6,DNM1,DNM2,DNM3,DOC2B,DTNBP1,LIN7A,NLGN1,NLGN3,PACSIN1,PCLO,PIP5K1C,RIMS1,RIMS2,RIMS3,RPH3A,SCRIB,SH3GL2,SNAP25,SNCA,STX11,STX1A,STX1B,SYNDIG1,SYT1,SYT12,SYT13,SYT2,SYT4,SYT6,SYT7,SYT9,SYTL4,UNC13C,WNT7A</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</si>
  <si>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14vsss38876200vsss38876400,chr14vsss38904600vsss38905000,chr14vsss38950600vsss38951000,chr14vsss39067600vsss39068000,chr14vsss39118000vsss39118600,chr14vsss39120000vsss39120200,chr17vsss19018000vsss19018600,chr17vsss19020000vsss19020200,chr17vsss19062200vsss19062600,chr17vsss19097400vsss19097800,chr17vsss19099600vsss19099800,chr17vsss19135400vsss19135800,chr17vsss19163800vsss19164200,chr17vsss19177600vsss19177800,chr17vsss19178200vsss19178600,chr18vsss24433800vsss24434000,chr18vsss24461600vsss24462000,chr1vsss116793800vsss116794200,chr1vsss116797400vsss116797600,chr1vsss117261400vsss117261800,chr1vsss117527200vsss117527600,chr1vsss117898600vsss117899000,chr1vsss21220600vsss21220800,chr1vsss21222800vsss21223000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127393000vsss127393400,chr6vsss170525000vsss170525200,chr6vsss170531400vsss170531600,chr6vsss170537400vsss170537600,chr6vsss170539600vsss170539800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82458200vsss82458400</t>
  </si>
  <si>
    <t>CADPS,CADPS2,CPLX2,DOC2B,NLGN1,PCLO,PIP5K1C,RIMS1,RIMS2,RIMS3,RPH3A,SCRIB,SNAP25,STX11,STX1A,STX1B,SYT1,SYT12,SYT13,SYT2,SYT4,SYT6,SYT7,SYT9,SYTL4,UNC13C</t>
  </si>
  <si>
    <t>chr10vsss24682600vsss24682800,chr10vsss24683200vsss24683600,chr12vsss47379400vsss47379600,chr12vsss47432400vsss47432800,chr12vsss47438800vsss47439400,chr12vsss47449400vsss47449800,chr12vsss47465400vsss47465600,chr12vsss47472800vsss47473000,chr12vsss47561600vsss47562200,chr13vsss112056400vsss112056600,chr13vsss112222800vsss112223400,chr13vsss112626000vsss112626200,chr13vsss44320800vsss44321400,chr13vsss44429600vsss44429800,chr13vsss44440600vsss44440800,chr13vsss44528200vsss44528400,chr13vsss44685800vsss44686000,chr13vsss70566400vsss70566800,chr13vsss70622800vsss70623200,chr14vsss38876200vsss38876400,chr14vsss38904600vsss38905000,chr14vsss38950600vsss38951000,chr14vsss39067600vsss39068000,chr14vsss39118000vsss39118600,chr14vsss39120000vsss39120200,chr17vsss19018000vsss19018600,chr17vsss19020000vsss19020200,chr17vsss19062200vsss19062600,chr17vsss19097400vsss19097800,chr17vsss19099600vsss19099800,chr17vsss19135400vsss19135800,chr17vsss19163800vsss19164200,chr17vsss19177600vsss19177800,chr17vsss19178200vsss19178600,chr17vsss30530200vsss30530400,chr17vsss30574000vsss30574400,chr18vsss24433800vsss24434000,chr18vsss24461600vsss24462000,chr1vsss116793800vsss116794200,chr1vsss116797400vsss116797600,chr1vsss117261400vsss117261800,chr1vsss117527200vsss117527600,chr1vsss117898600vsss117899000,chr1vsss205075400vsss205075800,chr1vsss205092000vsss205092400,chr1vsss205092800vsss205093200,chr1vsss205098600vsss205099000,chr1vsss205101800vsss205102000,chr1vsss205112600vsss205113000,chr1vsss205130400vsss205130600,chr1vsss205137200vsss205137600,chr1vsss205141800vsss205142000,chr1vsss205183000vsss205183200,chr1vsss205183400vsss205183600,chr1vsss205232400vsss205232600,chr1vsss205233800vsss205234000,chr1vsss205234400vsss205234800,chr1vsss205235600vsss205236000,chr1vsss205247000vsss205247200,chr1vsss205255800vsss205256400,chr1vsss205268800vsss205269200,chr1vsss205327000vsss205327400,chr1vsss21220600vsss21220800,chr1vsss21222800vsss21223000,chr1vsss268647200vsss268647400,chr1vsss268651000vsss268651200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36932800vsss36933000,chr2vsss5414400vsss5414600,chr2vsss5425800vsss5426000,chr2vsss5436400vsss5436600,chr2vsss75007600vsss75008000,chr2vsss75011400vsss75011800,chr2vsss75019000vsss75019200,chr2vsss81715200vsss81715400,chr2vsss81715600vsss81715800,chr2vsss81748400vsss81749000,chr2vsss81752000vsss81752200,chr2vsss81754200vsss81754600,chr2vsss81756400vsss81756800,chr2vsss81772200vsss81772600,chr2vsss81773000vsss81773200,chr2vsss81783000vsss81783200,chr2vsss81790000vsss81790400,chr2vsss81791800vsss81792200,chr2vsss81800200vsss81800400,chr2vsss81806000vsss81806600,chr2vsss81828800vsss81829400,chr2vsss81832400vsss81832800,chr2vsss81834000vsss81834200,chr2vsss81850200vsss81850600,chr2vsss81852200vsss81852600,chr2vsss81868600vsss81869200,chr2vsss81869400vsss81869600,chr2vsss9963400vsss9963800,chr2vsss9972200vsss9972400,chr2vsss9977600vsss9978400,chr2vsss9978800vsss9979200,chr2vsss9979400vsss9979800,chr2vsss9984800vsss9985400,chr2vsss9986400vsss9986600,chr3vsss10974800vsss10975200,chr3vsss10983000vsss10983200,chr3vsss17451200vsss17451400,chr4vsss106340200vsss106340600,chr4vsss106341000vsss106341800,chr4vsss32963800vsss32964000,chr4vsss32964200vsss32964400,chr4vsss33015000vsss33015200,chr4vsss849000vsss849200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5vsss90098400vsss90098600,chr5vsss90100800vsss90101200,chr6vsss108931600vsss108932200,chr6vsss127393000vsss127393400,chr6vsss147023000vsss147023200,chr6vsss147197600vsss147197800,chr6vsss170525000vsss170525200,chr6vsss170531400vsss170531600,chr6vsss170537400vsss170537600,chr6vsss170539600vsss170539800,chr7vsss30448000vsss30448400,chr7vsss30449600vsss30449800,chr7vsss30494400vsss30494600,chr7vsss30495800vsss30496200,chr7vsss30497800vsss30498000,chr7vsss30501400vsss30501600,chr7vsss30504200vsss30504400,chr7vsss30506600vsss30506800,chr7vsss30507000vsss30508000,chr7vsss30508200vsss30508600,chr8vsss129287800vsss129288200,chr8vsss129292200vsss129292400,chr8vsss129293000vsss129293400,chr8vsss129307400vsss129307600,chr8vsss129344600vsss129344800,chr8vsss129350200vsss129350600,chr8vsss129751600vsss129752200,chr8vsss129821800vsss129822000,chr9vsss114241600vsss114242000,chr9vsss114245000vsss114245400,chr9vsss114247200vsss114247800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9vsss97244400vsss97244800,chr9vsss97252200vsss97252400,chrXvsss57184800vsss57185000,chrXvsss82458200vsss82458400</t>
  </si>
  <si>
    <t>CADPS,CADPS2,CPLX2,DNAJC6,DNM1,DNM3,DOC2B,EEA1,NLGN1,NLGN3,PACSIN1,PCLO,PIP5K1C,RIMS1,RIMS2,RIMS3,RPH3A,SCRIB,SH3GL2,SLC17A6,SNAP25,SNCA,STX11,STX1A,STX1B,SYNDIG1,SYT1,SYT12,SYT13,SYT2,SYT4,SYT6,SYT7,SYT9,SYTL4,UNC13C,WNT7A</t>
  </si>
  <si>
    <t>chr12vsss6381000vsss6381200,chr12vsss6401200vsss6401800,chr12vsss6403200vsss6403400,chr12vsss6404000vsss6404800,chr12vsss6405800vsss6406000,chr12vsss6406400vsss6406600,chr12vsss6407000vsss6407200,chr12vsss6416000vsss6416800,chr12vsss6423400vsss6423600,chr12vsss6424000vsss6424200,chr12vsss6428200vsss6428800,chr12vsss6429200vsss6430000,chr12vsss6431200vsss6431400,chr12vsss6433400vsss6433600,chr12vsss6435400vsss6435800,chr12vsss6438800vsss6439200,chr13vsss194780200vsss194780600,chr13vsss194790600vsss194790800,chr13vsss194815200vsss194815400,chr13vsss194837600vsss194837800,chr13vsss194844600vsss194844800,chr13vsss194847800vsss194848200,chr13vsss194861800vsss194862400,chr13vsss194922000vsss194922200,chr13vsss194925400vsss194925800,chr13vsss194929000vsss194929200,chr13vsss194948000vsss194948400,chr13vsss194948600vsss194948800,chr13vsss194950800vsss194951000,chr13vsss194951600vsss194951800,chr13vsss194952000vsss194952400,chr13vsss194956200vsss194956400,chr13vsss194961600vsss194962200,chr13vsss194962400vsss194963000,chr13vsss194988000vsss194988400,chr13vsss195001800vsss195002000,chr13vsss195003400vsss195004000,chr13vsss195055600vsss195056000,chr13vsss195057200vsss195057600,chr13vsss195061000vsss195061400,chr13vsss195061800vsss195062200,chr13vsss195062400vsss195063200,chr13vsss195083400vsss195084800,chr13vsss195086000vsss195086400,chr13vsss195089000vsss195089600,chr13vsss195122800vsss195123000,chr13vsss195142600vsss195143200,chr13vsss195145200vsss195145400,chr13vsss195145600vsss195145800,chr13vsss195161000vsss195161200,chr13vsss195191800vsss195192200,chr13vsss195201200vsss195201400,chr13vsss195202200vsss195202400,chr13vsss195207000vsss195207200,chr14vsss87107000vsss87108200,chr14vsss87537000vsss87537400,chr16vsss50434800vsss50435000,chr16vsss50594200vsss50594600,chr16vsss50598000vsss50598400,chr16vsss50598600vsss50598800,chr16vsss50599800vsss50600200,chr16vsss50606400vsss50606800,chr16vsss50609200vsss50609400,chr16vsss50616800vsss50617000,chr16vsss50618600vsss50619000,chr16vsss50665000vsss50665400,chr16vsss50665800vsss50666000,chr16vsss50666200vsss50666600,chr16vsss69576200vsss69576400,chr17vsss17192200vsss17192400,chr17vsss17194200vsss17194400,chr17vsss17638200vsss17638400,chr1vsss143617200vsss143617800,chr1vsss143722600vsss143722800,chr1vsss19190600vsss19191200,chr1vsss19196800vsss19197200,chr1vsss19221200vsss19221800,chr1vsss19385000vsss19385200,chr1vsss19536600vsss19536800,chr1vsss243315200vsss243315800,chr1vsss68138200vsss68138600,chr1vsss68205200vsss68205400,chr1vsss68245400vsss68246000,chr2vsss58850600vsss58850800,chr3vsss32740200vsss32740400,chr3vsss32741000vsss32741600,chr3vsss32763000vsss32763200,chr3vsss32839600vsss32840200,chr3vsss32845800vsss32846000,chr3vsss32847200vsss32847400,chr3vsss32857000vsss32857400,chr3vsss32985000vsss32985200,chr3vsss32986600vsss32987000,chr3vsss32999800vsss33000200,chr3vsss33021400vsss33021600,chr3vsss33234400vsss33234800,chr3vsss78345200vsss78345400,chr3vsss78349400vsss78349600,chr5vsss58889400vsss58889600,chr6vsss92588800vsss92589200,chr6vsss93140600vsss93140800,chr7vsss30057400vsss30057600,chr7vsss30180400vsss30180600,chr7vsss30181000vsss30181200,chr7vsss30182800vsss30183000,chr7vsss30186600vsss30186800,chr7vsss30187400vsss30187800,chr7vsss30188000vsss30188400,chr7vsss30189400vsss30190200,chr7vsss30190800vsss30191200,chr7vsss30191600vsss30191800,chr7vsss30192800vsss30193000,chr7vsss30193400vsss30193600,chr7vsss30193800vsss30194600,chr7vsss30195000vsss30196000,chr7vsss30196200vsss30196400,chr7vsss30197000vsss30198200,chr7vsss30199600vsss30199800,chr7vsss30200600vsss30201000,chr7vsss30202600vsss30202800,chr7vsss30204600vsss30204800,chr7vsss30206200vsss30206400,chr7vsss30207200vsss30207400,chr7vsss30207600vsss30208200,chr7vsss30208600vsss30208800,chr7vsss30211000vsss30211400,chr7vsss30212000vsss30212800,chr7vsss30213400vsss30213800,chr7vsss30214400vsss30214800,chr7vsss30215400vsss30216200,chr7vsss30217800vsss30218200,chr7vsss30218800vsss30219000,chr7vsss30220600vsss30220800,chr7vsss30221200vsss30221400,chr7vsss30221600vsss30222400,chr7vsss30223400vsss30223800,chr7vsss30225600vsss30225800,chr7vsss30226000vsss30226200,chr7vsss30226400vsss30227400,chr7vsss30228200vsss30228600,chr7vsss30229000vsss30229200,chr7vsss30229800vsss30230200,chr7vsss30232400vsss30232600,chr7vsss30233000vsss30233200,chr7vsss30234000vsss30234400,chr7vsss30234800vsss30235000,chr7vsss30236000vsss30236200,chr7vsss30236600vsss30237000,chr7vsss30241000vsss30241200,chr7vsss30241400vsss30241600,chr7vsss30247600vsss30247800,chr7vsss30257000vsss30257200,chr7vsss30300800vsss30301000,chr8vsss126317600vsss126317800,chr8vsss126318800vsss126319200,chr8vsss126341400vsss126341800,chr8vsss126342600vsss126343000,chr8vsss127334000vsss127334200,chr8vsss46154200vsss46154800,chr8vsss46786400vsss46786600,chr9vsss35466400vsss35466600,chr9vsss35593000vsss35593400,chr9vsss48028000vsss48028200,chr9vsss93600400vsss93600600,chr9vsss93631000vsss93631200,chr9vsss93965200vsss93965600,chrUn_NW_018084833v1vsss742600vsss742800</t>
  </si>
  <si>
    <t>CPEB4,GRIA1,GRIA2,GRIA4,GRID1,GRID2,GRIK2,GRIK3,GRIK4,GRIN1,GRIN2A,GRIN2B,GRIN2C,GRIN3A,GRM1,GRM3,GRM4,HOMER3,PLCB1,TIAM1,TRPM1</t>
  </si>
  <si>
    <t>chr10vsss24682600vsss24682800,chr10vsss24683200vsss24683600,chr12vsss47379400vsss47379600,chr12vsss47432400vsss47432800,chr12vsss47438800vsss47439400,chr12vsss47449400vsss47449800,chr12vsss47465400vsss47465600,chr12vsss47472800vsss47473000,chr12vsss47561600vsss47562200,chr14vsss38876200vsss38876400,chr14vsss38904600vsss38905000,chr14vsss38950600vsss38951000,chr14vsss39067600vsss39068000,chr14vsss39118000vsss39118600,chr14vsss39120000vsss39120200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16991800vsss16992600,chr2vsss16992800vsss16993000,chr2vsss17248800vsss17249000,chr2vsss5414400vsss5414600,chr2vsss5425800vsss5426000,chr2vsss5436400vsss5436600,chr2vsss9963400vsss9963800,chr2vsss9972200vsss9972400,chr2vsss9977600vsss9978400,chr2vsss9978800vsss9979200,chr2vsss9979400vsss9979800,chr2vsss9984800vsss9985400,chr2vsss9986400vsss9986600,chr3vsss17451200vsss17451400,chr4vsss106340200vsss106340600,chr4vsss106341000vsss106341800,chr4vsss32963800vsss32964000,chr4vsss32964200vsss32964400,chr4vsss33015000vsss33015200,chr5vsss101864200vsss101864400,chr5vsss101864600vsss101864800,chr5vsss101889000vsss101889200,chr5vsss101901200vsss101901400,chr5vsss101913200vsss101913400,chr5vsss101917800vsss101918000,chr5vsss101948800vsss101949400,chr5vsss101955200vsss101955400,chr5vsss101971200vsss101971400,chr5vsss101984200vsss101984400,chr5vsss101985400vsss101985800,chr5vsss101992000vsss101992200,chr5vsss102030200vsss102030400,chr5vsss102030800vsss102031000,chr5vsss102059200vsss102059400,chr5vsss102067600vsss102067800,chr5vsss102109200vsss102109400,chr5vsss102141400vsss102141800,chr5vsss102173200vsss102173600,chr5vsss102287000vsss102287200,chr5vsss102443000vsss102443400,chr5vsss102544200vsss102544400,chr5vsss102758200vsss102758600,chr5vsss103142000vsss103142200,chr6vsss127393000vsss127393400,chr6vsss170525000vsss170525200,chr6vsss170531400vsss170531600,chr6vsss170537400vsss170537600,chr6vsss170539600vsss170539800,chr9vsss2213800vsss2214000,chr9vsss2247400vsss2247800,chr9vsss2262000vsss2262400,chr9vsss2263400vsss2263800,chr9vsss2265800vsss2266000,chr9vsss2296800vsss2297400,chr9vsss2298800vsss2300600,chr9vsss2303000vsss2303400,chr9vsss2303600vsss2303800,chr9vsss2321800vsss2322000,chr9vsss2322200vsss2322400,chr9vsss2340800vsss2341800,chr9vsss2342000vsss2342200,chr9vsss2351600vsss2351800,chr9vsss2363800vsss2364600,chrXvsss82458200vsss82458400</t>
  </si>
  <si>
    <t>DOC2B,RIMS1,RIMS2,RIMS3,RPH3A,STX1B,SYT1,SYT12,SYT13,SYT2,SYT4,SYT6,SYT7,SYT9,SYTL4</t>
  </si>
  <si>
    <t>chr10vsss56075200vsss56075600,chr10vsss56917400vsss56918000,chr11vsss11530600vsss11530800,chr11vsss11689200vsss11689400,chr11vsss11758800vsss11760000,chr11vsss11760400vsss11760800,chr11vsss11813600vsss11814200,chr11vsss11833200vsss11833600,chr11vsss11866400vsss11866800,chr11vsss12020200vsss12020600,chr11vsss12022200vsss12022400,chr11vsss12023000vsss12023400,chr11vsss12131600vsss12131800,chr11vsss12132400vsss12133400,chr12vsss1596400vsss1596600,chr13vsss121740000vsss121740200,chr13vsss203906600vsss203907200,chr13vsss204237200vsss204237400,chr13vsss70566400vsss70566800,chr13vsss70622800vsss70623200,chr13vsss75854000vsss75854200,chr13vsss75857000vsss75857400,chr13vsss75912600vsss75912800,chr13vsss75913400vsss75913600,chr13vsss75913800vsss75914000,chr13vsss75943800vsss75944000,chr13vsss75960600vsss75960800,chr13vsss75961000vsss75961400,chr13vsss75962200vsss75962400,chr13vsss75963200vsss75963400,chr13vsss75965200vsss75965400,chr13vsss75966800vsss75967200,chr13vsss75968200vsss75968600,chr13vsss75969000vsss75969200,chr13vsss75969800vsss75970000,chr13vsss75970400vsss75970600,chr13vsss75975400vsss75975800,chr13vsss75987200vsss75987800,chr13vsss75988200vsss75988400,chr13vsss75999800vsss76000000,chr13vsss76006600vsss76006800,chr13vsss76008000vsss76008400,chr13vsss76008600vsss76008800,chr13vsss76009000vsss76009600,chr13vsss76015600vsss76015800,chr13vsss76018200vsss76018400,chr13vsss76018600vsss76018800,chr13vsss76020600vsss76021000,chr13vsss76034400vsss76035000,chr13vsss76035800vsss76036000,chr13vsss76076200vsss76076400,chr13vsss76085800vsss76086000,chr13vsss76123200vsss76123400,chr13vsss76125600vsss76126000,chr13vsss76138400vsss76138800,chr13vsss76139000vsss76139400,chr13vsss76140400vsss76140600,chr13vsss76148800vsss76149000,chr13vsss76183400vsss76183600,chr13vsss76183800vsss76184000,chr13vsss76185400vsss76185800,chr13vsss76231400vsss76231800,chr14vsss98880800vsss98881800,chr15vsss110594800vsss110595000,chr15vsss110654600vsss110654800,chr15vsss110657200vsss110657400,chr15vsss112339400vsss112339600,chr15vsss112386000vsss112386200,chr15vsss112386600vsss112387000,chr15vsss126544000vsss126544400,chr15vsss126668000vsss126668600,chr16vsss1038000vsss1038400,chr16vsss1038800vsss1039400,chr16vsss1094000vsss1094400,chr16vsss1170400vsss1170800,chr16vsss48168000vsss48168200,chr16vsss48183200vsss48183400,chr16vsss48231400vsss48232400,chr16vsss482400vsss482800,chr16vsss48357400vsss48357600,chr16vsss48397000vsss48397600,chr16vsss48418400vsss48418600,chr16vsss48467200vsss48467600,chr16vsss519400vsss519600,chr16vsss663400vsss664000,chr16vsss874000vsss874200,chr17vsss20201800vsss20202400,chr17vsss20202600vsss20202800,chr17vsss20227200vsss20227600,chr17vsss20227800vsss20228200,chr17vsss20462800vsss20463600,chr17vsss20616000vsss20616200,chr17vsss20627800vsss20628600,chr17vsss20661000vsss20661600,chr17vsss20854400vsss20854600,chr17vsss20884800vsss20885000,chr17vsss21219000vsss21219400,chr17vsss21304200vsss21304600,chr17vsss21430800vsss21431400,chr17vsss21630000vsss21630400,chr17vsss21631200vsss21631600,chr17vsss21683400vsss21683600,chr17vsss21684000vsss21684400,chr17vsss21687600vsss21687800,chr1vsss10013600vsss10014000,chr1vsss10079200vsss10079600,chr1vsss10099200vsss10099600,chr1vsss10111200vsss10111600,chr1vsss10115600vsss10115800,chr1vsss10133800vsss10134000,chr1vsss10172000vsss10172200,chr1vsss10197600vsss10197800,chr1vsss10274600vsss10274800,chr1vsss138217600vsss138217800,chr1vsss138229200vsss138229800,chr1vsss219140200vsss219140600,chr1vsss219380600vsss219381200,chr1vsss219381400vsss219381600,chr1vsss219571200vsss219571400,chr1vsss219572400vsss219572600,chr1vsss219578400vsss219579200,chr1vsss219659800vsss219660000,chr1vsss219707600vsss219707800,chr1vsss219727000vsss219727400,chr1vsss243315200vsss243315800,chr1vsss77649400vsss77649600,chr1vsss77716200vsss77716400,chr1vsss8620000vsss8620400,chr1vsss9738200vsss9738600,chr1vsss9739000vsss9740000,chr1vsss9741800vsss9742000,chr1vsss9782800vsss9783600,chr1vsss9783800vsss9784800,chr1vsss9785400vsss9785600,chr1vsss9817200vsss9817400,chr1vsss9859000vsss9859400,chr1vsss9861200vsss9861600,chr1vsss9885000vsss9885400,chr1vsss9912200vsss9912400,chr1vsss9970200vsss9970400,chr2vsss7960200vsss7960600,chr2vsss7961800vsss7962000,chr2vsss7963800vsss7964000,chr2vsss7966400vsss7966600,chr2vsss7966800vsss7967200,chr2vsss7970200vsss7970600,chr2vsss7979600vsss7980000,chr2vsss7986800vsss7987200,chr2vsss8003600vsss8003800,chr2vsss8013600vsss8013800,chr3vsss127332000vsss127332200,chr3vsss127410000vsss127410200,chr3vsss49097800vsss49098000,chr3vsss63601000vsss63601200,chr3vsss64372200vsss64372400,chr4vsss110837600vsss110838200,chr4vsss110863600vsss110864000,chr4vsss1580400vsss1580800,chr4vsss1581200vsss1582000,chr4vsss1582800vsss1583200,chr4vsss1645800vsss1646000,chr4vsss1646400vsss1646600,chr4vsss40264400vsss40264600,chr4vsss40266000vsss40267000,chr4vsss40267600vsss40268200,chr4vsss66925000vsss66925400,chr5vsss11650600vsss11650800,chr6vsss108931600vsss108932200,chr6vsss154129400vsss154129800,chr6vsss154130600vsss154130800,chr6vsss154131000vsss154131400,chr6vsss154342200vsss154342600,chr6vsss154444400vsss154444600,chr6vsss154445000vsss154445200,chr6vsss154527000vsss154527200,chr6vsss154527400vsss154527600,chr6vsss154543400vsss154543800,chr6vsss154765400vsss154765600,chr6vsss154766000vsss154766400,chr6vsss154983200vsss154983400,chr6vsss155037600vsss155038000,chr6vsss155038600vsss155038800,chr6vsss155049600vsss155050000,chr6vsss155050200vsss155050400,chr6vsss155055400vsss155055800,chr6vsss155141000vsss155141200,chr6vsss155196200vsss155196600,chr6vsss155321600vsss155322200,chr6vsss155326200vsss155326400,chr6vsss155326800vsss155327000,chr6vsss68965800vsss68966000,chr6vsss80112200vsss80112400,chr6vsss80784600vsss80785200,chr6vsss80829200vsss80829800,chr6vsss80845000vsss80845800,chr6vsss80846000vsss80846200,chr6vsss80846600vsss80846800,chr6vsss80894400vsss80894800,chr7vsss11377000vsss11377200,chr7vsss11441200vsss11441400,chr7vsss11574800vsss11575000,chr7vsss11575400vsss11575800,chr7vsss11797000vsss11797400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66874400vsss66874600,chr9vsss67062800vsss67063000,chr9vsss67072400vsss67072800,chr9vsss67073600vsss67074000,chr9vsss67101200vsss67101600,chr9vsss67103600vsss67104200,chr9vsss9785400vsss9785600,chr9vsss9799200vsss9799600,chr9vsss9823000vsss9823200,chr9vsss9882600vsss9882800,chrXvsss114323000vsss114323200</t>
  </si>
  <si>
    <t>ARC,ARID1B,BAIAP2,BTBD3,CDC42,CELSR2,CTNNA2,CTNND2,DAB1,DCLK1,DOCK10,DSCAM,DTNBP1,DYNLT1,EPHB1,EPHB2,FLRT1,FYN,GRIN3A,ITGB1,KIDINS220,KLF7,MAP1B,MAP2,MAP6,MAP6D1,MCF2,MEF2A,NCK2,NRP1,PREX2,PRKG1,RBFOX2,RELN,RERE,SDC2,SRGAP2,VLDLR,WNT7A</t>
  </si>
  <si>
    <t>chr12vsss1596400vsss1596600,chr12vsss23506800vsss23507200,chr12vsss23522600vsss23522800,chr12vsss23549000vsss23549200,chr12vsss23558400vsss23558600,chr12vsss23560400vsss23560600,chr12vsss23569600vsss23569800,chr12vsss23571600vsss23571800,chr12vsss23610000vsss23610200,chr12vsss23663200vsss23663400,chr12vsss56985400vsss56985600,chr13vsss112056400vsss112056600,chr13vsss112222800vsss112223400,chr13vsss112626000vsss112626200,chr13vsss136075400vsss136075600,chr13vsss194780200vsss194780600,chr13vsss194790600vsss194790800,chr13vsss194815200vsss194815400,chr13vsss194837600vsss194837800,chr13vsss194844600vsss194844800,chr13vsss194847800vsss194848200,chr13vsss194861800vsss194862400,chr13vsss194922000vsss194922200,chr13vsss194925400vsss194925800,chr13vsss194929000vsss194929200,chr13vsss194948000vsss194948400,chr13vsss194948600vsss194948800,chr13vsss194950800vsss194951000,chr13vsss194951600vsss194951800,chr13vsss194952000vsss194952400,chr13vsss194956200vsss194956400,chr13vsss194961600vsss194962200,chr13vsss194962400vsss194963000,chr13vsss194988000vsss194988400,chr13vsss195001800vsss195002000,chr13vsss195003400vsss195004000,chr13vsss195055600vsss195056000,chr13vsss195057200vsss195057600,chr13vsss195061000vsss195061400,chr13vsss195061800vsss195062200,chr13vsss195062400vsss195063200,chr13vsss195083400vsss195084800,chr13vsss195086000vsss195086400,chr13vsss195089000vsss195089600,chr13vsss195122800vsss195123000,chr13vsss195142600vsss195143200,chr13vsss195145200vsss195145400,chr13vsss195145600vsss195145800,chr13vsss195161000vsss195161200,chr13vsss195191800vsss195192200,chr13vsss195201200vsss195201400,chr13vsss195202200vsss195202400,chr13vsss195207000vsss195207200,chr14vsss32373000vsss32373400,chr17vsss32514600vsss32515200,chr18vsss50770800vsss50771200,chr18vsss50836800vsss50837200,chr18vsss50852200vsss50852400,chr18vsss50868800vsss50869200,chr18vsss50897800vsss50898600,chr18vsss50899000vsss50899200,chr18vsss50899800vsss50900200,chr18vsss50908600vsss50909200,chr18vsss50909400vsss50909600,chr18vsss50945000vsss50945200,chr18vsss50945600vsss50945800,chr18vsss50957000vsss50957200,chr1vsss141574600vsss141575000,chr1vsss141834800vsss141835000,chr3vsss23912800vsss23913400,chr4vsss1580400vsss1580800,chr4vsss1581200vsss1582000,chr4vsss1582800vsss1583200,chr4vsss1645800vsss1646000,chr4vsss1646400vsss1646600,chr6vsss158847600vsss158847800,chr6vsss158916400vsss158917400,chr6vsss158922000vsss158922200,chr6vsss158929400vsss158930000,chr6vsss158935800vsss158936000,chr6vsss158936800vsss158937200,chr6vsss158942600vsss158942800,chr6vsss158944800vsss158945400,chr6vsss158950800vsss158951000,chr6vsss158951400vsss158952200,chr8vsss124666000vsss124666200,chr8vsss125008000vsss125008600,chr8vsss125050800vsss125051000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114241600vsss114242000,chr9vsss114245000vsss114245400,chr9vsss114247200vsss114247800,chrXvsss57184800vsss57185000</t>
  </si>
  <si>
    <t>ARC,ARHGAP44,BAIAP2,CAMK2B,CUX2,DNM3,EEF2K,KALRN,LRP8,LZTS3,NLGN1,NLGN3,PDLIM5,RELN,SRCIN1,TIAM1,UBE3A</t>
  </si>
  <si>
    <t>chr10vsss42878400vsss42878800,chr11vsss70306600vsss70306800,chr11vsss70474200vsss70474600,chr11vsss70477200vsss70477400,chr11vsss70492800vsss70493000,chr11vsss70628000vsss70628600,chr11vsss70650200vsss70650400,chr11vsss70724400vsss70724800,chr11vsss70725200vsss70725600,chr11vsss70726400vsss70726600,chr11vsss70734600vsss70735000,chr11vsss70741800vsss70742000,chr11vsss70744800vsss70745000,chr11vsss70755400vsss70755600,chr11vsss70757400vsss70757600,chr11vsss70775800vsss70776400,chr11vsss70778400vsss70778800,chr11vsss70779800vsss70780000,chr11vsss70780200vsss70780400,chr11vsss70785000vsss70785600,chr11vsss70792600vsss70793600,chr11vsss70828200vsss70828400,chr11vsss70829000vsss70829200,chr13vsss82731800vsss82732600,chr13vsss82732800vsss82733000,chr13vsss82733200vsss82733400,chr14vsss35392800vsss35393200,chr14vsss35438800vsss35439000,chr14vsss35504400vsss35504800,chr14vsss53930600vsss53930800,chr14vsss53956000vsss53956600,chr14vsss53977400vsss53977800,chr14vsss54070600vsss54071000,chr14vsss54199000vsss54199200,chr14vsss54273800vsss54274000,chr14vsss54375200vsss54375400,chr14vsss63421600vsss63421800,chr14vsss63532600vsss63532800,chr14vsss63572600vsss63573000,chr14vsss63816400vsss63816800,chr14vsss63817400vsss63817800,chr14vsss63842600vsss63843000,chr15vsss105660000vsss105660200,chr15vsss105692800vsss105693400,chr15vsss105718200vsss105718400,chr15vsss74591800vsss74592000,chr17vsss62027000vsss62027200,chr18vsss28554200vsss28554400,chr1vsss12309400vsss12309600,chr1vsss12310000vsss12310200,chr1vsss39659600vsss39659800,chr2vsss150046200vsss150046400,chr2vsss150061800vsss150062000,chr2vsss150069000vsss150069600,chr2vsss150069800vsss150070000,chr2vsss150070400vsss150070800,chr2vsss41152000vsss41152400,chr2vsss41152800vsss41153200,chr2vsss41156400vsss41156800,chr2vsss41259000vsss41259600,chr2vsss41260000vsss41260400,chr2vsss41324200vsss41324400,chr2vsss41330600vsss41331000,chr2vsss41331400vsss41331800,chr2vsss41339800vsss41340000,chr2vsss41348000vsss41348200,chr2vsss41362000vsss41362200,chr2vsss41363800vsss41365600,chr2vsss41366200vsss41367200,chr2vsss41367600vsss41368200,chr2vsss41370200vsss41370400,chr2vsss41370600vsss41370800,chr2vsss41376800vsss41377000,chr2vsss41382000vsss41382600,chr2vsss41386600vsss41387000,chr2vsss41410800vsss41411600,chr2vsss69525400vsss69525800,chr3vsss108102800vsss108103200,chr3vsss108103400vsss108103600,chr3vsss108103800vsss108105200,chr3vsss108105400vsss108105600,chr3vsss108129000vsss108129600,chr3vsss42750200vsss42750400,chr3vsss42752000vsss42752200,chr3vsss42755600vsss42756000,chr3vsss42767000vsss42767200,chr3vsss42769400vsss42769800,chr3vsss42835400vsss42835800,chr4vsss1580400vsss1580800,chr4vsss1581200vsss1582000,chr4vsss1582800vsss1583200,chr4vsss1645800vsss1646000,chr4vsss1646400vsss1646600,chr4vsss82010200vsss82010400,chr4vsss82082200vsss82082400,chr4vsss82090200vsss82090600,chr4vsss82091000vsss82091200,chr4vsss82211600vsss82212000,chr4vsss90285400vsss90285800,chr5vsss66578600vsss66579000,chr5vsss66651000vsss66651400,chr5vsss66723400vsss66723600,chr5vsss66724800vsss66725200,chr5vsss66741000vsss66741200,chr5vsss66741400vsss66741600,chr6vsss6866200vsss6866600,chr6vsss80784600vsss80785200,chr6vsss80829200vsss80829800,chr6vsss80845000vsss80845800,chr6vsss80846000vsss80846200,chr6vsss80846600vsss80846800,chr6vsss80894400vsss80894800,chr7vsss112244000vsss112244200,chr7vsss112280000vsss112280200,chr7vsss112283200vsss112283600,chr7vsss112284000vsss112284400,chr7vsss112285400vsss112285600,chr7vsss112286800vsss112287000,chr7vsss112515000vsss112515200,chr7vsss66937200vsss66937400,chr7vsss67000400vsss67000600,chr7vsss67250200vsss67250400,chr7vsss67376200vsss67376600,chr8vsss109302600vsss109303400,chr8vsss109394200vsss109394400,chr8vsss109639400vsss109639800,chr8vsss109653600vsss109653800,chr8vsss1762600vsss1762800,chr8vsss1889000vsss1889800,chr8vsss1893000vsss1893400,chr8vsss1895600vsss1896000,chr8vsss1936200vsss1936600,chr8vsss20972600vsss20972800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6100200vsss6100400,chr9vsss6100800vsss6101200,chr9vsss6165600vsss6165800,chr9vsss6253400vsss6253800,chr9vsss93086800vsss93087200,chr9vsss93110000vsss93110400,chr9vsss97244400vsss97244800,chr9vsss97252200vsss97252400,chr9vsss97844400vsss97844600,chr9vsss97928200vsss97928400,chrUn_NW_018084833v1vsss742600vsss742800,chrXvsss57184800vsss57185000</t>
  </si>
  <si>
    <t>ABCB1,ADRB2,AKAP6,ANK2,ANK3,ARC,ATP1B1,ATP1B3,CACNA2D1,CALM1,CASQ1,CFTR,CNKSR3,CRACR2A,DNM2,EHD3,EPHB2,FGF14,HTT,KCNC1,KIF5B,LRRC26,NLGN3,NTSR1,PLCG2,RELN,RYR2,STIM1,STIM2,STK39,SUMO1,TESC,TRDN,WNK2</t>
  </si>
  <si>
    <t>chr13vsss136075400vsss136075600,chr14vsss114443800vsss114444000,chr14vsss114483200vsss114483400,chr14vsss114483800vsss114484000,chr14vsss114568400vsss114568600,chr14vsss114574200vsss114574400,chr15vsss16774800vsss16775000,chr15vsss16776600vsss16776800,chr18vsss50770800vsss50771200,chr18vsss50836800vsss50837200,chr18vsss50852200vsss50852400,chr18vsss50868800vsss50869200,chr18vsss50897800vsss50898600,chr18vsss50899000vsss50899200,chr18vsss50899800vsss50900200,chr18vsss50908600vsss50909200,chr18vsss50909400vsss50909600,chr18vsss50945000vsss50945200,chr18vsss50945600vsss50945800,chr18vsss50957000vsss50957200,chr1vsss164079000vsss164080000,chr1vsss164080200vsss164080400,chr1vsss164128400vsss164129000,chr1vsss164134600vsss164134800,chr1vsss164135600vsss164136400,chr1vsss164144200vsss164145000,chr1vsss164145200vsss164145600,chr1vsss164156200vsss164156600,chr1vsss164164600vsss164165000,chr1vsss164246000vsss164246400,chr1vsss164253800vsss164254200,chr1vsss68138200vsss68138600,chr1vsss68205200vsss68205400,chr1vsss68245400vsss68246000,chr2vsss101498200vsss101498600,chr2vsss101500800vsss101501000,chr2vsss101801400vsss101801800,chr2vsss80493800vsss80494200,chr4vsss1580400vsss1580800,chr4vsss1581200vsss1582000,chr4vsss1582800vsss1583200,chr4vsss1645800vsss1646000,chr4vsss1646400vsss1646600,chr4vsss90452600vsss90452800,chr5vsss6744400vsss6745000,chr5vsss6754800vsss6755000,chr5vsss8871600vsss8872000,chr5vsss8873200vsss8873600,chr5vsss8878800vsss8879000,chr5vsss8879800vsss8880000,chr5vsss8880400vsss8880600,chr5vsss8917000vsss8917200,chr6vsss127393000vsss127393400,chr6vsss1681000vsss1681200,chr6vsss1691600vsss1691800,chr6vsss1821200vsss1821400,chr6vsss53209000vsss53209400,chr6vsss59594000vsss59594200,chr6vsss80784600vsss80785200,chr6vsss80829200vsss80829800,chr6vsss80845000vsss80845800,chr6vsss80846000vsss80846200,chr6vsss80846600vsss80846800,chr6vsss80894400vsss80894800,chr6vsss91755200vsss91755600,chr6vsss91755800vsss91756200,chr7vsss48183000vsss48183400,chr7vsss48185400vsss48186200,chr7vsss48191400vsss48192000,chr7vsss48192200vsss48192600,chr7vsss48202000vsss48202600,chr7vsss48205800vsss48206000,chr7vsss48209200vsss48209800,chr7vsss48222600vsss48222800,chr7vsss48225600vsss48226000,chr7vsss48232600vsss48233400,chr7vsss48236600vsss48236800,chr7vsss48238200vsss48238400,chr8vsss129287800vsss129288200,chr8vsss129292200vsss129292400,chr8vsss129293000vsss129293400,chr8vsss129307400vsss129307600,chr8vsss129344600vsss129344800,chr8vsss129350200vsss129350600,chr8vsss129751600vsss129752200,chr8vsss129821800vsss129822000,chr9vsss65548800vsss65549400,chr9vsss65555600vsss65555800,chr9vsss65678200vsss65678400,chr9vsss65683000vsss65683600,chr9vsss65684400vsss65685200,chr9vsss65685400vsss65685600,chr9vsss65685800vsss65686000,chr9vsss65721400vsss65721600,chr9vsss65725200vsss65725600,chr9vsss65727200vsss65727400,chr9vsss65736400vsss65736600,chr9vsss65762800vsss65763000,chr9vsss65771600vsss65771800,chr9vsss65772800vsss65773400,chr9vsss65775000vsss65775200,chrUn_NW_018084833v1vsss742600vsss742800,chrUn_NW_018085356v1vsss217800vsss218000,chrUn_NW_018085356v1vsss221400vsss221600,chrUn_NW_018085356v1vsss227000vsss227600,chrUn_NW_018085356v1vsss227800vsss228200,chrUn_NW_018085356v1vsss228800vsss229200,chrUn_NW_018085356v1vsss229600vsss229800,chrUn_NW_018085356v1vsss257200vsss257400,chrUn_NW_018085356v1vsss280800vsss281200</t>
  </si>
  <si>
    <t>ARC,CAMK2B,CNTN2,DBN1,EPHB2,GRIK2,GRIN1,JPH3,KALRN,KCNJ10,MCTP1,NCDN,NEURL1,RAB11A,RAB3GAP1,RASGRF1,S100B,SHISA7,SHISA8,SLC8A2,SNCA,SYNGR1,SYT4</t>
  </si>
  <si>
    <t>chr10vsss42878400vsss42878800,chr11vsss70306600vsss70306800,chr11vsss70474200vsss70474600,chr11vsss70477200vsss70477400,chr11vsss70492800vsss70493000,chr11vsss70628000vsss70628600,chr11vsss70650200vsss70650400,chr11vsss70724400vsss70724800,chr11vsss70725200vsss70725600,chr11vsss70726400vsss70726600,chr11vsss70734600vsss70735000,chr11vsss70741800vsss70742000,chr11vsss70744800vsss70745000,chr11vsss70755400vsss70755600,chr11vsss70757400vsss70757600,chr11vsss70775800vsss70776400,chr11vsss70778400vsss70778800,chr11vsss70779800vsss70780000,chr11vsss70780200vsss70780400,chr11vsss70785000vsss70785600,chr11vsss70792600vsss70793600,chr11vsss70828200vsss70828400,chr11vsss70829000vsss70829200,chr13vsss82731800vsss82732600,chr13vsss82732800vsss82733000,chr13vsss82733200vsss82733400,chr14vsss35392800vsss35393200,chr14vsss35438800vsss35439000,chr14vsss35504400vsss35504800,chr14vsss53930600vsss53930800,chr14vsss53956000vsss53956600,chr14vsss53977400vsss53977800,chr14vsss54070600vsss54071000,chr14vsss54199000vsss54199200,chr14vsss54273800vsss54274000,chr14vsss54375200vsss54375400,chr14vsss63421600vsss63421800,chr14vsss63532600vsss63532800,chr14vsss63572600vsss63573000,chr14vsss63816400vsss63816800,chr14vsss63817400vsss63817800,chr14vsss63842600vsss63843000,chr15vsss105660000vsss105660200,chr15vsss105692800vsss105693400,chr15vsss105718200vsss105718400,chr15vsss74591800vsss74592000,chr17vsss62027000vsss62027200,chr18vsss28554200vsss28554400,chr1vsss12309400vsss12309600,chr1vsss12310000vsss12310200,chr1vsss29187000vsss29187200,chr1vsss29214400vsss29214800,chr1vsss29379600vsss29379800,chr1vsss29401200vsss29401800,chr1vsss29634800vsss29635000,chr1vsss39659600vsss39659800,chr2vsss150046200vsss150046400,chr2vsss150061800vsss150062000,chr2vsss150069000vsss150069600,chr2vsss150069800vsss150070000,chr2vsss150070400vsss150070800,chr2vsss41152000vsss41152400,chr2vsss41152800vsss41153200,chr2vsss41156400vsss41156800,chr2vsss41259000vsss41259600,chr2vsss41260000vsss41260400,chr2vsss41324200vsss41324400,chr2vsss41330600vsss41331000,chr2vsss41331400vsss41331800,chr2vsss41339800vsss41340000,chr2vsss41348000vsss41348200,chr2vsss41362000vsss41362200,chr2vsss41363800vsss41365600,chr2vsss41366200vsss41367200,chr2vsss41367600vsss41368200,chr2vsss41370200vsss41370400,chr2vsss41370600vsss41370800,chr2vsss41376800vsss41377000,chr2vsss41382000vsss41382600,chr2vsss41386600vsss41387000,chr2vsss41410800vsss41411600,chr2vsss69525400vsss69525800,chr3vsss108102800vsss108103200,chr3vsss108103400vsss108103600,chr3vsss108103800vsss108105200,chr3vsss108105400vsss108105600,chr3vsss108129000vsss108129600,chr3vsss39967400vsss39967600,chr3vsss39971800vsss39972200,chr3vsss42750200vsss42750400,chr3vsss42752000vsss42752200,chr3vsss42755600vsss42756000,chr3vsss42767000vsss42767200,chr3vsss42769400vsss42769800,chr3vsss42835400vsss42835800,chr4vsss1580400vsss1580800,chr4vsss1581200vsss1582000,chr4vsss1582800vsss1583200,chr4vsss1645800vsss1646000,chr4vsss1646400vsss1646600,chr4vsss82010200vsss82010400,chr4vsss82082200vsss82082400,chr4vsss82090200vsss82090600,chr4vsss82091000vsss82091200,chr4vsss82211600vsss82212000,chr4vsss90285400vsss90285800,chr5vsss66578600vsss66579000,chr5vsss66651000vsss66651400,chr5vsss66723400vsss66723600,chr5vsss66724800vsss66725200,chr5vsss66741000vsss66741200,chr5vsss66741400vsss66741600,chr6vsss6866200vsss6866600,chr6vsss80784600vsss80785200,chr6vsss80829200vsss80829800,chr6vsss80845000vsss80845800,chr6vsss80846000vsss80846200,chr6vsss80846600vsss80846800,chr6vsss80894400vsss80894800,chr7vsss112244000vsss112244200,chr7vsss112280000vsss112280200,chr7vsss112283200vsss112283600,chr7vsss112284000vsss112284400,chr7vsss112285400vsss112285600,chr7vsss112286800vsss112287000,chr7vsss112515000vsss112515200,chr7vsss66937200vsss66937400,chr7vsss67000400vsss67000600,chr7vsss67250200vsss67250400,chr7vsss67376200vsss67376600,chr8vsss109302600vsss109303400,chr8vsss109394200vsss109394400,chr8vsss109639400vsss109639800,chr8vsss109653600vsss109653800,chr8vsss1762600vsss1762800,chr8vsss1889000vsss1889800,chr8vsss1893000vsss1893400,chr8vsss1895600vsss1896000,chr8vsss1936200vsss1936600,chr8vsss20972600vsss20972800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6100200vsss6100400,chr9vsss6100800vsss6101200,chr9vsss6165600vsss6165800,chr9vsss6253400vsss6253800,chr9vsss93086800vsss93087200,chr9vsss93110000vsss93110400,chr9vsss97244400vsss97244800,chr9vsss97252200vsss97252400,chr9vsss97844400vsss97844600,chr9vsss97928200vsss97928400,chrUn_NW_018084833v1vsss742600vsss742800,chrXvsss57184800vsss57185000</t>
  </si>
  <si>
    <t>ABCB1,ADRB2,AKAP6,ANK2,ANK3,ARC,ATP1B1,ATP1B3,CACNA2D1,CALM1,CASQ1,CFTR,CNKSR3,CRACR2A,DNM2,EHD3,EPHB2,FGF14,HTT,KCNC1,KIF5B,LRRC26,NLGN3,NTSR1,PLCG2,RELN,RYR2,SGK1,STIM1,STIM2,STK39,SUMO1,SYNGR3,TESC,TRDN,WNK2</t>
  </si>
  <si>
    <t>chr10vsss56075200vsss56075600,chr10vsss56917400vsss56918000,chr11vsss11530600vsss11530800,chr11vsss11689200vsss11689400,chr11vsss11758800vsss11760000,chr11vsss11760400vsss11760800,chr11vsss11813600vsss11814200,chr11vsss11833200vsss11833600,chr11vsss11866400vsss11866800,chr11vsss12020200vsss12020600,chr11vsss12022200vsss12022400,chr11vsss12023000vsss12023400,chr11vsss12131600vsss12131800,chr11vsss12132400vsss12133400,chr13vsss137568800vsss137569400,chr13vsss137573000vsss137573200,chr13vsss137573800vsss137574600,chr13vsss137575000vsss137576200,chr13vsss153921000vsss153921600,chr13vsss194780200vsss194780600,chr13vsss194790600vsss194790800,chr13vsss194815200vsss194815400,chr13vsss194837600vsss194837800,chr13vsss194844600vsss194844800,chr13vsss194847800vsss194848200,chr13vsss194861800vsss194862400,chr13vsss194922000vsss194922200,chr13vsss194925400vsss194925800,chr13vsss194929000vsss194929200,chr13vsss194948000vsss194948400,chr13vsss194948600vsss194948800,chr13vsss194950800vsss194951000,chr13vsss194951600vsss194951800,chr13vsss194952000vsss194952400,chr13vsss194956200vsss194956400,chr13vsss194961600vsss194962200,chr13vsss194962400vsss194963000,chr13vsss194988000vsss194988400,chr13vsss195001800vsss195002000,chr13vsss195003400vsss195004000,chr13vsss195055600vsss195056000,chr13vsss195057200vsss195057600,chr13vsss195061000vsss195061400,chr13vsss195061800vsss195062200,chr13vsss195062400vsss195063200,chr13vsss195083400vsss195084800,chr13vsss195086000vsss195086400,chr13vsss195089000vsss195089600,chr13vsss195122800vsss195123000,chr13vsss195142600vsss195143200,chr13vsss195145200vsss195145400,chr13vsss195145600vsss195145800,chr13vsss195161000vsss195161200,chr13vsss195191800vsss195192200,chr13vsss195201200vsss195201400,chr13vsss195202200vsss195202400,chr13vsss195207000vsss195207200,chr13vsss24914400vsss24915200,chr13vsss25012400vsss25012600,chr13vsss25115200vsss25115400,chr13vsss25122000vsss25122200,chr13vsss31756600vsss31756800,chr13vsss31758000vsss31758400,chr13vsss72724200vsss72724600,chr13vsss72724800vsss72725000,chr13vsss73072600vsss73073400,chr13vsss73073800vsss73074400,chr13vsss73077200vsss73077600,chr13vsss74194400vsss74194600,chr13vsss74317400vsss74317600,chr13vsss74318200vsss74318600,chr14vsss108459400vsss108459600,chr14vsss108464600vsss108464800,chr14vsss108553600vsss108554400,chr14vsss23436600vsss23437200,chr14vsss23437800vsss23438400,chr14vsss23484000vsss23484200,chr14vsss76349400vsss76349600,chr14vsss76822200vsss76822400,chr15vsss108860400vsss108860800,chr15vsss32025600vsss32025800,chr15vsss32030400vsss32031000,chr15vsss32148400vsss32149000,chr16vsss48168000vsss48168200,chr16vsss48183200vsss48183400,chr16vsss48231400vsss48232400,chr16vsss48357400vsss48357600,chr16vsss48397000vsss48397600,chr16vsss48418400vsss48418600,chr16vsss48467200vsss48467600,chr16vsss54556800vsss54557000,chr16vsss54569200vsss54569600,chr16vsss54574600vsss54574800,chr16vsss54684200vsss54685400,chr16vsss54685600vsss54686000,chr16vsss54692800vsss54694000,chr16vsss54726800vsss54727000,chr16vsss54727400vsss54727600,chr16vsss54728400vsss54728600,chr16vsss54728800vsss54729200,chr16vsss54750200vsss54751000,chr16vsss54751200vsss54751800,chr16vsss54757600vsss54758600,chr16vsss54873400vsss54873800,chr16vsss54874200vsss54874400,chr16vsss55086400vsss55086800,chr16vsss55102200vsss55103400,chr16vsss55142800vsss55143600,chr16vsss55174400vsss55175800,chr16vsss65974600vsss65974800,chr17vsss23094200vsss23094400,chr1vsss205075400vsss205075800,chr1vsss205092000vsss205092400,chr1vsss205092800vsss205093200,chr1vsss205098600vsss205099000,chr1vsss205101800vsss205102000,chr1vsss205112600vsss205113000,chr1vsss205130400vsss205130600,chr1vsss205137200vsss205137600,chr1vsss205141800vsss205142000,chr1vsss205183000vsss205183200,chr1vsss205183400vsss205183600,chr1vsss205232400vsss205232600,chr1vsss205233800vsss205234000,chr1vsss205234400vsss205234800,chr1vsss205235600vsss205236000,chr1vsss205247000vsss205247200,chr1vsss205255800vsss205256400,chr1vsss205268800vsss205269200,chr1vsss205327000vsss205327400,chr2vsss7960200vsss7960600,chr2vsss7961800vsss7962000,chr2vsss7963800vsss7964000,chr2vsss7966400vsss7966600,chr2vsss7966800vsss7967200,chr2vsss7970200vsss7970600,chr2vsss7979600vsss7980000,chr2vsss7986800vsss7987200,chr2vsss8003600vsss8003800,chr2vsss8013600vsss8013800,chr3vsss13096000vsss13096200,chr3vsss13096400vsss13096800,chr3vsss13715400vsss13715600,chr3vsss13861200vsss13861400,chr3vsss13861600vsss13862000,chr6vsss64060400vsss64060600,chr7vsss23384000vsss23384400,chr7vsss59081600vsss59082000,chr8vsss14828400vsss14828600,chrXvsss57184800vsss57185000</t>
  </si>
  <si>
    <t>ALCAM,AUTS2,CTNNB1,CYFIP1,CYFIP2,DCLK1,DDR1,FLRT1,FLRT3,ITGB1,LAMB2,MAP1B,NLGN3,NRP1,NRP2,PLXNA1,PPP3CB,PRKCZ,SEMA5B,SEMA7A,SH3GL2,SLIT1,SLIT2,SLIT3,TIAM1,TMEM108,ULK1,VCL</t>
  </si>
  <si>
    <t>chr10vsss56075200vsss56075600,chr11vsss11530600vsss11530800,chr11vsss11689200vsss11689400,chr11vsss11758800vsss11760000,chr11vsss11760400vsss11760800,chr11vsss11813600vsss11814200,chr11vsss11833200vsss11833600,chr11vsss11866400vsss11866800,chr11vsss12020200vsss12020600,chr11vsss12022200vsss12022400,chr11vsss12023000vsss12023400,chr11vsss12131600vsss12131800,chr11vsss12132400vsss12133400,chr13vsss121740000vsss121740200,chr13vsss203906600vsss203907200,chr13vsss204237200vsss204237400,chr13vsss70566400vsss70566800,chr13vsss70622800vsss70623200,chr13vsss75854000vsss75854200,chr13vsss75857000vsss75857400,chr13vsss75912600vsss75912800,chr13vsss75913400vsss75913600,chr13vsss75913800vsss75914000,chr13vsss75943800vsss75944000,chr13vsss75960600vsss75960800,chr13vsss75961000vsss75961400,chr13vsss75962200vsss75962400,chr13vsss75963200vsss75963400,chr13vsss75965200vsss75965400,chr13vsss75966800vsss75967200,chr13vsss75968200vsss75968600,chr13vsss75969000vsss75969200,chr13vsss75969800vsss75970000,chr13vsss75970400vsss75970600,chr13vsss75975400vsss75975800,chr13vsss75987200vsss75987800,chr13vsss75988200vsss75988400,chr13vsss75999800vsss76000000,chr13vsss76006600vsss76006800,chr13vsss76008000vsss76008400,chr13vsss76008600vsss76008800,chr13vsss76009000vsss76009600,chr13vsss76015600vsss76015800,chr13vsss76018200vsss76018400,chr13vsss76018600vsss76018800,chr13vsss76020600vsss76021000,chr13vsss76034400vsss76035000,chr13vsss76035800vsss76036000,chr13vsss76076200vsss76076400,chr13vsss76085800vsss76086000,chr13vsss76123200vsss76123400,chr13vsss76125600vsss76126000,chr13vsss76138400vsss76138800,chr13vsss76139000vsss76139400,chr13vsss76140400vsss76140600,chr13vsss76148800vsss76149000,chr13vsss76183400vsss76183600,chr13vsss76183800vsss76184000,chr13vsss76185400vsss76185800,chr13vsss76231400vsss76231800,chr15vsss110594800vsss110595000,chr15vsss110654600vsss110654800,chr15vsss110657200vsss110657400,chr15vsss112339400vsss112339600,chr15vsss112386000vsss112386200,chr15vsss112386600vsss112387000,chr15vsss126544000vsss126544400,chr15vsss126668000vsss126668600,chr16vsss1038000vsss1038400,chr16vsss1038800vsss1039400,chr16vsss1094000vsss1094400,chr16vsss1170400vsss1170800,chr16vsss482400vsss482800,chr16vsss519400vsss519600,chr16vsss663400vsss664000,chr16vsss874000vsss874200,chr17vsss20201800vsss20202400,chr17vsss20202600vsss20202800,chr17vsss20227200vsss20227600,chr17vsss20227800vsss20228200,chr17vsss20462800vsss20463600,chr17vsss20616000vsss20616200,chr17vsss20627800vsss20628600,chr17vsss20661000vsss20661600,chr17vsss20854400vsss20854600,chr17vsss20884800vsss20885000,chr17vsss21219000vsss21219400,chr17vsss21304200vsss21304600,chr17vsss21430800vsss21431400,chr17vsss21630000vsss21630400,chr17vsss21631200vsss21631600,chr17vsss21683400vsss21683600,chr17vsss21684000vsss21684400,chr17vsss21687600vsss21687800,chr1vsss138217600vsss138217800,chr1vsss138229200vsss138229800,chr1vsss219140200vsss219140600,chr1vsss219380600vsss219381200,chr1vsss219381400vsss219381600,chr1vsss219571200vsss219571400,chr1vsss219572400vsss219572600,chr1vsss219578400vsss219579200,chr1vsss219659800vsss219660000,chr1vsss219707600vsss219707800,chr1vsss219727000vsss219727400,chr1vsss77649400vsss77649600,chr1vsss77716200vsss77716400,chr3vsss127332000vsss127332200,chr3vsss127410000vsss127410200,chr3vsss63601000vsss63601200,chr3vsss64372200vsss64372400,chr4vsss110837600vsss110838200,chr4vsss110863600vsss110864000,chr4vsss1580400vsss1580800,chr4vsss1581200vsss1582000,chr4vsss1582800vsss1583200,chr4vsss1645800vsss1646000,chr4vsss1646400vsss1646600,chr4vsss40264400vsss40264600,chr4vsss40266000vsss40267000,chr4vsss40267600vsss40268200,chr4vsss66925000vsss66925400,chr5vsss11650600vsss11650800,chr6vsss108931600vsss108932200,chr6vsss68965800vsss68966000,chr6vsss80112200vsss80112400,chr6vsss80784600vsss80785200,chr6vsss80829200vsss80829800,chr6vsss80845000vsss80845800,chr6vsss80846000vsss80846200,chr6vsss80846600vsss80846800,chr6vsss80894400vsss80894800,chr7vsss11377000vsss11377200,chr7vsss11441200vsss11441400,chr7vsss11574800vsss11575000,chr7vsss11575400vsss11575800,chr7vsss11797000vsss11797400,chr9vsss9785400vsss9785600,chr9vsss9799200vsss9799600,chr9vsss9823000vsss9823200,chr9vsss9882600vsss9882800</t>
  </si>
  <si>
    <t>ARC,BTBD3,CDC42,CELSR2,CTNNA2,CTNND2,DCLK1,DOCK10,DSCAM,DTNBP1,EPHB1,EPHB2,FYN,ITGB1,KIDINS220,KLF7,MAP2,MAP6,MAP6D1,MEF2A,PREX2,RBFOX2,RERE,SDC2,VLDLR,WNT7A</t>
  </si>
  <si>
    <t>chr12vsss1596400vsss1596600,chr12vsss41422400vsss41422600,chr12vsss41423800vsss41424000,chr12vsss41899200vsss41899400,chr12vsss56985400vsss56985600,chr13vsss112056400vsss112056600,chr13vsss112222800vsss112223400,chr13vsss112626000vsss112626200,chr13vsss32117400vsss32117800,chr13vsss32146600vsss32147000,chr13vsss32162000vsss32162600,chr13vsss32166000vsss32166200,chr13vsss32173600vsss32174000,chr13vsss32174600vsss32174800,chr13vsss32175800vsss32176200,chr13vsss32176600vsss32176800,chr13vsss32181600vsss32181800,chr13vsss32183400vsss32183600,chr13vsss32184200vsss32184400,chr13vsss32186600vsss32187200,chr13vsss32189400vsss32189800,chr13vsss32191600vsss32191800,chr13vsss32192000vsss32192400,chr13vsss32192800vsss32193400,chr17vsss19018000vsss19018600,chr17vsss19020000vsss19020200,chr17vsss19062200vsss19062600,chr17vsss19097400vsss19097800,chr17vsss19099600vsss19099800,chr17vsss19135400vsss19135800,chr17vsss19163800vsss19164200,chr17vsss19177600vsss19177800,chr17vsss19178200vsss19178600,chr1vsss164079000vsss164080000,chr1vsss164080200vsss164080400,chr1vsss164128400vsss164129000,chr1vsss164134600vsss164134800,chr1vsss164135600vsss164136400,chr1vsss164144200vsss164145000,chr1vsss164145200vsss164145600,chr1vsss164156200vsss164156600,chr1vsss164164600vsss164165000,chr1vsss164246000vsss164246400,chr1vsss164253800vsss164254200,chr2vsss7502800vsss7503200,chr2vsss7504600vsss7504800,chr2vsss7511200vsss7511400,chr2vsss7512600vsss7513200,chr2vsss7543800vsss7544400,chr2vsss7546800vsss7547000,chr3vsss10047600vsss10047800,chr3vsss10117400vsss10117600,chr3vsss17451200vsss17451400,chr3vsss63601000vsss63601200,chr3vsss89818000vsss89818400,chr3vsss90310000vsss90310200,chr3vsss90409200vsss90409400,chr3vsss90440200vsss90440400,chr3vsss90454000vsss90454400,chr4vsss849000vsss849200,chr8vsss5951600vsss5951800,chr8vsss5953200vsss5953600,chr8vsss5972600vsss5973600,chr8vsss5990200vsss5990600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97244400vsss97244800,chr9vsss97252200vsss97252400</t>
  </si>
  <si>
    <t>ARHGAP44,ASIC2,BAIAP2,BSN,HGNC:18790,HSPB1,LRRTM1,NLGN1,NRXN1,NRXN2,PCLO,RAB11A,RELN,SCRIB,SNAP25,STX1B</t>
  </si>
  <si>
    <t>chr11vsss70979400vsss70979800,chr14vsss35298000vsss35298200,chr14vsss53930600vsss53930800,chr14vsss53956000vsss53956600,chr14vsss53977400vsss53977800,chr14vsss54070600vsss54071000,chr14vsss54199000vsss54199200,chr14vsss54273800vsss54274000,chr14vsss54375200vsss54375400,chr16vsss38739200vsss38739600,chr16vsss38740400vsss38740600,chr16vsss38753400vsss38753600,chr16vsss38774400vsss38775000,chr16vsss39097400vsss39097600,chr17vsss43854000vsss43854400,chr17vsss43854600vsss43854800,chr17vsss62027000vsss62027200,chr18vsss38923200vsss38924400,chr18vsss39000000vsss39001200,chr1vsss119219000vsss119219400,chr1vsss119220600vsss119220800,chr1vsss39659600vsss39659800,chr1vsss44009600vsss44009800,chr2vsss60764600vsss60764800,chr3vsss100133800vsss100134200,chr3vsss100134600vsss100134800,chr3vsss100477400vsss100477600,chr3vsss94366600vsss94367000,chr3vsss94367400vsss94367800,chr3vsss94640600vsss94641000,chr3vsss94670000vsss94670200,chr3vsss94671800vsss94672000,chr3vsss94794000vsss94794400,chr3vsss94797800vsss94798000,chr4vsss105033400vsss105033600,chr4vsss72369600vsss72370200,chr4vsss72375600vsss72376200,chr4vsss72446000vsss72447000,chr4vsss72551000vsss72551200,chr4vsss72585600vsss72586200,chr4vsss72586600vsss72586800,chr4vsss72596400vsss72597200,chr4vsss72601200vsss72601400,chr4vsss72617800vsss72618000,chr4vsss72632800vsss72633000,chr4vsss72678400vsss72678800,chr4vsss72687400vsss72687800,chr4vsss72691000vsss72691800,chr4vsss72693200vsss72693400,chr4vsss72699800vsss72700000,chr4vsss72712200vsss72712400,chr4vsss72721200vsss72721400,chr4vsss72808400vsss72808600,chr4vsss75878400vsss75878800,chr4vsss90285400vsss90285800,chr5vsss69306200vsss69306600,chr5vsss69346800vsss69347000,chr5vsss69348800vsss69350600,chr5vsss69351000vsss69351200,chr5vsss69379600vsss69380000,chr6vsss1681000vsss1681200,chr6vsss1691600vsss1691800,chr6vsss1821200vsss1821400,chr6vsss83124800vsss83125000,chr6vsss83143800vsss83144200,chr6vsss83194800vsss83195000,chr6vsss83199200vsss83199400,chr6vsss83203600vsss83204000,chr6vsss83210400vsss83210800,chr6vsss83214000vsss83214400,chr6vsss83220200vsss83220600,chr6vsss83221000vsss83221200,chr6vsss83221400vsss83221600,chr6vsss83253800vsss83254200,chr6vsss83254800vsss83255000,chr6vsss83255200vsss83255400,chr6vsss83256200vsss83256400,chr7vsss112244000vsss112244200,chr7vsss112280000vsss112280200,chr7vsss112283200vsss112283600,chr7vsss112284000vsss112284400,chr7vsss112285400vsss112285600,chr7vsss112286800vsss112287000,chr7vsss112515000vsss112515200,chr7vsss49656400vsss49656600,chr7vsss49661200vsss49661600,chr7vsss49662600vsss49663000,chr7vsss49665400vsss49666400,chr7vsss49668000vsss49668200,chr7vsss49687000vsss49687200,chr7vsss49700400vsss49700600,chr7vsss49714800vsss49715000,chr7vsss49716800vsss49717200,chr7vsss49720000vsss49720800,chr7vsss49782200vsss49782800,chr7vsss66937200vsss66937400,chr7vsss67000400vsss67000600,chr7vsss67250200vsss67250400,chr7vsss67376200vsss67376600,chr7vsss75527200vsss75527800,chr8vsss109302600vsss109303400,chr8vsss109394200vsss109394400,chr8vsss109639400vsss109639800,chr8vsss109653600vsss109653800,chr8vsss129287800vsss129288200,chr8vsss129292200vsss129292400,chr8vsss129293000vsss129293400,chr8vsss129307400vsss129307600,chr8vsss129344600vsss129344800,chr8vsss129350200vsss129350600,chr8vsss129751600vsss129752200,chr8vsss129821800vsss129822000,chr8vsss1762600vsss1762800,chr8vsss1889000vsss1889800,chr8vsss1893000vsss1893400,chr8vsss1895600vsss1896000,chr8vsss1936200vsss1936600,chr9vsss49546600vsss49546800,chr9vsss49565200vsss49566200,chr9vsss49566400vsss49566800,chr9vsss49590400vsss49590600,chr9vsss49726800vsss49727000,chr9vsss49727200vsss49727400,chr9vsss49729400vsss49729600,chr9vsss49733600vsss49733800,chr9vsss49736600vsss49736800,chr9vsss49737400vsss49737800,chr9vsss49740400vsss49741000,chr9vsss49752000vsss49752400,chr9vsss68394000vsss68394800,chr9vsss68410600vsss68410800,chr9vsss68442000vsss68442200</t>
  </si>
  <si>
    <t>AKAP6,ANK2,CACNA1C,CALM1,CAMK2D,CASQ1,CASQ2,CEMIP,CHD7,F2RL3,HTT,JPH3,JPH4,LYN,METTL21C,MYO5A,NOS1,NPSR1,NTSR1,PDE4D,PLCG1,PLN,PRKCE,RYR2,SELENON,SLC8A1,SNCA,SRI,TRDN,UBASH3B</t>
  </si>
  <si>
    <t>chr10vsss10870400vsss10871200,chr10vsss10885400vsss10885600,chr11vsss51971200vsss51971800,chr11vsss51972200vsss51972600,chr11vsss51994200vsss51994400,chr11vsss52196800vsss52197000,chr11vsss52741400vsss52741600,chr11vsss52741800vsss52742200,chr12vsss45466400vsss45466600,chr13vsss132618000vsss132618200,chr13vsss132624400vsss132624600,chr13vsss132747400vsss132747800,chr14vsss47201400vsss47201600,chr14vsss47201800vsss47202000,chr15vsss55130800vsss55131000,chr15vsss55131200vsss55131400,chr15vsss55131600vsss55132000,chr15vsss55391800vsss55392000,chr16vsss51563400vsss51563600,chr1vsss100531000vsss100531400,chr1vsss100531600vsss100531800,chr1vsss12309400vsss12309600,chr1vsss12310000vsss12310200,chr1vsss257827000vsss257827200,chr1vsss257828000vsss257828400,chr1vsss257852400vsss257852600,chr1vsss257904200vsss257904600,chr1vsss258480200vsss258480400,chr1vsss258538600vsss258538800,chr1vsss258567200vsss258567400,chr1vsss258570000vsss258570400,chr1vsss261740000vsss261740200,chr1vsss261753400vsss261753800,chr1vsss261754800vsss261755000,chr1vsss261763200vsss261763600,chr1vsss261765200vsss261765600,chr1vsss261766400vsss261766600,chr1vsss261772000vsss261772200,chr1vsss261785200vsss261785600,chr1vsss261786200vsss261786600,chr1vsss261786800vsss261787400,chr1vsss261789400vsss261789600,chr1vsss261791600vsss261792000,chr1vsss261794000vsss261794200,chr1vsss261807200vsss261807400,chr1vsss261816800vsss261817200,chr1vsss261837200vsss261838600,chr1vsss261840800vsss261841400,chr1vsss261845800vsss261846400,chr1vsss261846600vsss261847000,chr1vsss261847200vsss261848200,chr1vsss261848800vsss261849800,chr1vsss261850200vsss261850400,chr1vsss261855800vsss261856200,chr1vsss261859200vsss261859400,chr1vsss261859800vsss261860000,chr1vsss261860200vsss261860600,chr1vsss261861000vsss261861400,chr1vsss261887000vsss261888000,chr1vsss261889800vsss261890000,chr1vsss261895200vsss261896000,chr1vsss261899000vsss261899200,chr1vsss261899400vsss261900400,chr1vsss261908600vsss261909000,chr1vsss261917000vsss261917400,chr1vsss261929200vsss261929600,chr1vsss261930000vsss261930400,chr1vsss261931000vsss261931200,chr1vsss261931600vsss261931800,chr1vsss262053000vsss262053200,chr1vsss262099800vsss262100200,chr1vsss262101000vsss262101200,chr1vsss262119000vsss262119200,chr1vsss262153600vsss262153800,chr1vsss271534200vsss271534600,chr1vsss271535000vsss271535600,chr1vsss271536000vsss271536200,chr1vsss271561400vsss271561600,chr1vsss271657800vsss271658400,chr1vsss271684800vsss271685200,chr1vsss271685600vsss271686000,chr1vsss271790800vsss271791000,chr1vsss271871000vsss271871400,chr1vsss271873800vsss271874000,chr1vsss271876000vsss271876400,chr1vsss271877800vsss271878400,chr2vsss143919200vsss143919400,chr2vsss143959600vsss143960400,chr2vsss144027200vsss144027400,chr2vsss144027800vsss144028000,chr2vsss144028400vsss144028600,chr2vsss144051200vsss144051400,chr2vsss68730200vsss68730600,chr2vsss80578400vsss80578800,chr3vsss126948000vsss126948400,chr3vsss42750200vsss42750400,chr3vsss42752000vsss42752200,chr3vsss42755600vsss42756000,chr3vsss42767000vsss42767200,chr3vsss42769400vsss42769800,chr3vsss42835400vsss42835800,chr4vsss75878400vsss75878800,chr5vsss34863000vsss34863200,chr5vsss34866200vsss34866400,chr5vsss34965400vsss34965600,chr5vsss34972000vsss34972400,chr5vsss34974600vsss34974800,chr5vsss35010000vsss35010400,chr5vsss3861400vsss3861600,chr5vsss55501600vsss55501800,chr6vsss78616600vsss78616800,chr6vsss78655800vsss78656200,chr6vsss78681400vsss78681800,chr6vsss80784600vsss80785200,chr6vsss80829200vsss80829800,chr6vsss80845000vsss80845800,chr6vsss80846000vsss80846200,chr6vsss80846600vsss80846800,chr6vsss80894400vsss80894800,chr9vsss130879600vsss130880000,chrUn_NW_018085072v1vsss192600vsss193000</t>
  </si>
  <si>
    <t>ATF3,CAMK2N1,CNKSR3,CRYBA1,DAB2IP,DLG1,DUSP1,DUSP10,DUSP26,DUSP4,EPHB2,FBLN1,ITGB1BP1,LIF,LMO3,LYN,PIN1,PTPRR,RAPGEF1,RGS14,SMAD4,SPRY2,SPRY4,TLR4,WNK2</t>
  </si>
  <si>
    <t>chr13vsss16304400vsss16304800,chr14vsss130624800vsss130625000,chr14vsss130860200vsss130860400,chr14vsss130861600vsss130862000,chr14vsss131190200vsss131190400,chr14vsss131208400vsss131208800,chr14vsss131241800vsss131242000,chr14vsss131259000vsss131259200,chr15vsss132533800vsss132534000,chr16vsss49968000vsss49968200,chr16vsss50236800vsss50237000,chr16vsss50333200vsss50333400,chr18vsss20160600vsss20160800,chr18vsss20161000vsss20161200,chr18vsss20162800vsss20163000,chr18vsss20164600vsss20164800,chr18vsss20165000vsss20165200,chr18vsss20165600vsss20165800,chr18vsss20166200vsss20166400,chr18vsss20275000vsss20275800,chr18vsss20308600vsss20309000,chr1vsss206682800vsss206683000,chr1vsss207748800vsss207749200,chr1vsss207777800vsss207778000,chr1vsss254745600vsss254745800,chr1vsss254781600vsss254783000,chr1vsss254783400vsss254783600,chr1vsss254797400vsss254797600,chr1vsss254797800vsss254798200,chr1vsss254809800vsss254810200,chr1vsss254811400vsss254811800,chr1vsss254815000vsss254815400,chr1vsss254824000vsss254824200,chr1vsss254831000vsss254831800,chr1vsss254849000vsss254849200,chr1vsss254859800vsss254860000,chr1vsss254863200vsss254863400,chr1vsss254871600vsss254872600,chr1vsss254873400vsss254873600,chr1vsss254885400vsss254886800,chr1vsss254892000vsss254892200,chr1vsss254893400vsss254893600,chr1vsss254894000vsss254894600,chr1vsss254897200vsss254897800,chr1vsss254900200vsss254901000,chr1vsss254901200vsss254901800,chr1vsss254920800vsss254921000,chr2vsss59076000vsss59076400,chr2vsss59076800vsss59077200,chr2vsss59079200vsss59079400,chr2vsss59080000vsss59080200,chr2vsss59082400vsss59082800,chr2vsss59084800vsss59085200,chr2vsss59086200vsss59086800,chr2vsss59087000vsss59088000,chr2vsss59088400vsss59088800,chr2vsss59089000vsss59089200,chr2vsss59101600vsss59102000,chr2vsss59129200vsss59129600,chr4vsss87898600vsss87898800,chr6vsss147023000vsss147023200,chr6vsss86799600vsss86800000,chr6vsss87157800vsss87158600,chr6vsss87159000vsss87159400,chr8vsss4751400vsss4751800,chr8vsss4752600vsss4753000,chr8vsss4782800vsss4783200,chr8vsss838200vsss838800,chr8vsss901600vsss901800,chr8vsss902000vsss902400,chr8vsss903600vsss903800</t>
  </si>
  <si>
    <t>BNC2,CER1,COL27A1,COMP,DDR2,EVC,FGFR2,FGFR3,LEP,LEPR,MATN1,MSX2,NPPC,TGFBR2</t>
  </si>
  <si>
    <t>chr11vsss70306600vsss70306800,chr11vsss70474200vsss70474600,chr11vsss70477200vsss70477400,chr11vsss70492800vsss70493000,chr11vsss70628000vsss70628600,chr11vsss70650200vsss70650400,chr11vsss70724400vsss70724800,chr11vsss70725200vsss70725600,chr11vsss70726400vsss70726600,chr11vsss70734600vsss70735000,chr11vsss70741800vsss70742000,chr11vsss70744800vsss70745000,chr11vsss70755400vsss70755600,chr11vsss70757400vsss70757600,chr11vsss70775800vsss70776400,chr11vsss70778400vsss70778800,chr11vsss70779800vsss70780000,chr11vsss70780200vsss70780400,chr11vsss70785000vsss70785600,chr11vsss70792600vsss70793600,chr11vsss70828200vsss70828400,chr11vsss70829000vsss70829200,chr14vsss53930600vsss53930800,chr14vsss53956000vsss53956600,chr14vsss53977400vsss53977800,chr14vsss54070600vsss54071000,chr14vsss54199000vsss54199200,chr14vsss54273800vsss54274000,chr14vsss54375200vsss54375400,chr15vsss105660000vsss105660200,chr15vsss105692800vsss105693400,chr15vsss105718200vsss105718400,chr17vsss43854000vsss43854400,chr17vsss43854600vsss43854800,chr17vsss62027000vsss62027200,chr18vsss38923200vsss38924400,chr18vsss39000000vsss39001200,chr18vsss50304200vsss50304400,chr18vsss50304600vsss50305000,chr1vsss39659600vsss39659800,chr2vsss51253200vsss51253600,chr2vsss60764600vsss60764800,chr3vsss108102800vsss108103200,chr3vsss108103400vsss108103600,chr3vsss108103800vsss108105200,chr3vsss108105400vsss108105600,chr3vsss108129000vsss108129600,chr4vsss82010200vsss82010400,chr4vsss82082200vsss82082400,chr4vsss82090200vsss82090600,chr4vsss82091000vsss82091200,chr4vsss82211600vsss82212000,chr4vsss90285400vsss90285800,chr5vsss66578600vsss66579000,chr5vsss66651000vsss66651400,chr5vsss66723400vsss66723600,chr5vsss66724800vsss66725200,chr5vsss66741000vsss66741200,chr5vsss66741400vsss66741600,chr6vsss6866200vsss6866600,chr7vsss112244000vsss112244200,chr7vsss112280000vsss112280200,chr7vsss112283200vsss112283600,chr7vsss112284000vsss112284400,chr7vsss112285400vsss112285600,chr7vsss112286800vsss112287000,chr7vsss112515000vsss112515200,chr7vsss49656400vsss49656600,chr7vsss49661200vsss49661600,chr7vsss49662600vsss49663000,chr7vsss49665400vsss49666400,chr7vsss49668000vsss49668200,chr7vsss49687000vsss49687200,chr7vsss49700400vsss49700600,chr7vsss49714800vsss49715000,chr7vsss49716800vsss49717200,chr7vsss49720000vsss49720800,chr7vsss49782200vsss49782800,chr7vsss66937200vsss66937400,chr7vsss67000400vsss67000600,chr7vsss67250200vsss67250400,chr7vsss67376200vsss67376600,chr8vsss109302600vsss109303400,chr8vsss109394200vsss109394400,chr8vsss109639400vsss109639800,chr8vsss109653600vsss109653800,chr8vsss129287800vsss129288200,chr8vsss129292200vsss129292400,chr8vsss129293000vsss129293400,chr8vsss129307400vsss129307600,chr8vsss129344600vsss129344800,chr8vsss129350200vsss129350600,chr8vsss129751600vsss129752200,chr8vsss129821800vsss129822000,chr8vsss1762600vsss1762800,chr8vsss1889000vsss1889800,chr8vsss1893000vsss1893400,chr8vsss1895600vsss1896000,chr8vsss1936200vsss1936600,chr8vsss20972600vsss20972800,chr9vsss6100200vsss6100400,chr9vsss6100800vsss6101200,chr9vsss6165600vsss6165800,chr9vsss6253400vsss6253800,chr9vsss68394000vsss68394800,chr9vsss68410600vsss68410800,chr9vsss68442000vsss68442200,chr9vsss73082600vsss73082800,chr9vsss97244400vsss97244800,chr9vsss97252200vsss97252400,chr9vsss97844400vsss97844600,chr9vsss97928200vsss97928400</t>
  </si>
  <si>
    <t>AKAP6,ANK2,ATP1B1,CACNA2D1,CALCR,CALM1,CASQ1,CEMIP,CRACR2A,EHD3,F2RL3,FGF14,GJC2,HTT,NPSR1,NTSR1,PLCG1,PLCG2,RAMP3,RYR2,SNCA,SRI,STIM1,STIM2,SUMO1,TRDN</t>
  </si>
  <si>
    <t>chr12vsss1596400vsss1596600,chr13vsss112056400vsss112056600,chr13vsss112222800vsss112223400,chr13vsss112626000vsss112626200,chr13vsss70566400vsss70566800,chr13vsss70622800vsss70623200,chr13vsss74194400vsss74194600,chr13vsss74317400vsss74317600,chr13vsss74318200vsss74318600,chr14vsss32373000vsss32373400,chr17vsss49010800vsss49011000,chr1vsss51661200vsss51661800,chr1vsss51674000vsss51674400,chr1vsss51796600vsss51796800,chr1vsss51875800vsss51876000,chr1vsss51946600vsss51946800,chr1vsss51953600vsss51954000,chr1vsss51958000vsss51958200,chr1vsss51958400vsss51958800,chr1vsss51959000vsss51959400,chr1vsss51975200vsss51975400,chr1vsss52047400vsss52047600,chr1vsss52067800vsss52068000,chr1vsss52195600vsss52195800,chr2vsss69037000vsss69037200,chr3vsss10974800vsss10975200,chr3vsss10983000vsss10983200,chr3vsss17451200vsss17451400,chr3vsss39552600vsss39553000,chr3vsss89818000vsss89818400,chr3vsss90310000vsss90310200,chr3vsss90409200vsss90409400,chr3vsss90440200vsss90440400,chr3vsss90454000vsss90454400,chr4vsss32963800vsss32964000,chr4vsss32964200vsss32964400,chr4vsss33015000vsss33015200,chr6vsss108931600vsss108932200,chr6vsss120990800vsss120991200,chr6vsss121078600vsss121078800,chr6vsss121085000vsss121085200,chr6vsss121085600vsss121086200,chr6vsss121086600vsss121086800,chr6vsss121087400vsss121089000,chr6vsss121094600vsss121094800,chr6vsss121095200vsss121096000,chr6vsss121096200vsss121096600,chr6vsss121126600vsss121127000,chr6vsss121127200vsss121127600,chr6vsss121131000vsss121131400,chr6vsss121137000vsss121137400,chr6vsss121144200vsss121144400,chr6vsss121151600vsss121151800,chr6vsss121154000vsss121154200,chr6vsss121175200vsss121175800,chr6vsss121176200vsss121176400,chr6vsss121208400vsss121209000,chr6vsss121209200vsss121209600,chr6vsss121213000vsss121213400,chr6vsss121217600vsss121218000,chr6vsss121218600vsss121219000,chr6vsss121246800vsss121247000,chr6vsss121248000vsss121249000,chr6vsss121250000vsss121250200,chr6vsss121250600vsss121252000,chr6vsss121260800vsss121261600,chr6vsss121261800vsss121262400,chr6vsss121317800vsss121318000,chr6vsss121354400vsss121354600,chr6vsss121360400vsss121360800,chr6vsss121361000vsss121361600,chr6vsss121362800vsss121363200,chr6vsss121364200vsss121364800,chr6vsss122163800vsss122164200,chr6vsss122356400vsss122357200,chr6vsss35588200vsss35588400,chr6vsss35711400vsss35712000,chr6vsss35714600vsss35715000,chr6vsss35726200vsss35726600,chr6vsss35730000vsss35730200,chr6vsss35752800vsss35753600,chr6vsss35755800vsss35756200,chr6vsss35762600vsss35762800,chr6vsss35763200vsss35764200,chr6vsss35765400vsss35766200,chr6vsss64060400vsss64060600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28182400vsss28182600,chr9vsss28197000vsss28197400,chrUn_NW_018084833v1vsss742600vsss742800,chrXvsss57184800vsss57185000</t>
  </si>
  <si>
    <t>BAIAP2,CBLN1,CELF4,CUX2,ENSG00000260272,GRIN1,MTMR2,NLGN1,NLGN3,NRXN1,PRKCZ,RELN,RIMS1,RIMS2,S1PR2,STX1A,STX1B,TMEM108,WNT7A,ZMYND8</t>
  </si>
  <si>
    <t>chr11vsss70306600vsss70306800,chr11vsss70474200vsss70474600,chr11vsss70477200vsss70477400,chr11vsss70492800vsss70493000,chr11vsss70628000vsss70628600,chr11vsss70650200vsss70650400,chr11vsss70724400vsss70724800,chr11vsss70725200vsss70725600,chr11vsss70726400vsss70726600,chr11vsss70734600vsss70735000,chr11vsss70741800vsss70742000,chr11vsss70744800vsss70745000,chr11vsss70755400vsss70755600,chr11vsss70757400vsss70757600,chr11vsss70775800vsss70776400,chr11vsss70778400vsss70778800,chr11vsss70779800vsss70780000,chr11vsss70780200vsss70780400,chr11vsss70785000vsss70785600,chr11vsss70792600vsss70793600,chr11vsss70828200vsss70828400,chr11vsss70829000vsss70829200,chr14vsss53930600vsss53930800,chr14vsss53956000vsss53956600,chr14vsss53977400vsss53977800,chr14vsss54070600vsss54071000,chr14vsss54199000vsss54199200,chr14vsss54273800vsss54274000,chr14vsss54375200vsss54375400,chr15vsss105660000vsss105660200,chr15vsss105692800vsss105693400,chr15vsss105718200vsss105718400,chr1vsss39659600vsss39659800,chr3vsss108102800vsss108103200,chr3vsss108103400vsss108103600,chr3vsss108103800vsss108105200,chr3vsss108105400vsss108105600,chr3vsss108129000vsss108129600,chr4vsss82010200vsss82010400,chr4vsss82082200vsss82082400,chr4vsss82090200vsss82090600,chr4vsss82091000vsss82091200,chr4vsss82211600vsss82212000,chr4vsss90285400vsss90285800,chr5vsss66578600vsss66579000,chr5vsss66651000vsss66651400,chr5vsss66723400vsss66723600,chr5vsss66724800vsss66725200,chr5vsss66741000vsss66741200,chr5vsss66741400vsss66741600,chr6vsss6866200vsss6866600,chr7vsss112244000vsss112244200,chr7vsss112280000vsss112280200,chr7vsss112283200vsss112283600,chr7vsss112284000vsss112284400,chr7vsss112285400vsss112285600,chr7vsss112286800vsss112287000,chr7vsss112515000vsss112515200,chr7vsss66937200vsss66937400,chr7vsss67000400vsss67000600,chr7vsss67250200vsss67250400,chr7vsss67376200vsss67376600,chr8vsss109302600vsss109303400,chr8vsss109394200vsss109394400,chr8vsss109639400vsss109639800,chr8vsss109653600vsss109653800,chr8vsss1762600vsss1762800,chr8vsss1889000vsss1889800,chr8vsss1893000vsss1893400,chr8vsss1895600vsss1896000,chr8vsss1936200vsss1936600,chr8vsss20972600vsss20972800,chr9vsss6100200vsss6100400,chr9vsss6100800vsss6101200,chr9vsss6165600vsss6165800,chr9vsss6253400vsss6253800,chr9vsss97244400vsss97244800,chr9vsss97252200vsss97252400,chr9vsss97844400vsss97844600,chr9vsss97928200vsss97928400</t>
  </si>
  <si>
    <t>AKAP6,ANK2,ATP1B1,CACNA2D1,CALM1,CASQ1,CRACR2A,EHD3,FGF14,HTT,PLCG2,RYR2,STIM1,STIM2,SUMO1,TRDN</t>
  </si>
  <si>
    <t>chr12vsss6381000vsss6381200,chr12vsss6401200vsss6401800,chr12vsss6403200vsss6403400,chr12vsss6404000vsss6404800,chr12vsss6405800vsss6406000,chr12vsss6406400vsss6406600,chr12vsss6407000vsss6407200,chr12vsss6416000vsss6416800,chr12vsss6423400vsss6423600,chr12vsss6424000vsss6424200,chr12vsss6428200vsss6428800,chr12vsss6429200vsss6430000,chr12vsss6431200vsss6431400,chr12vsss6433400vsss6433600,chr12vsss6435400vsss6435800,chr12vsss6438800vsss6439200,chr13vsss194780200vsss194780600,chr13vsss194790600vsss194790800,chr13vsss194815200vsss194815400,chr13vsss194837600vsss194837800,chr13vsss194844600vsss194844800,chr13vsss194847800vsss194848200,chr13vsss194861800vsss194862400,chr13vsss194922000vsss194922200,chr13vsss194925400vsss194925800,chr13vsss194929000vsss194929200,chr13vsss194948000vsss194948400,chr13vsss194948600vsss194948800,chr13vsss194950800vsss194951000,chr13vsss194951600vsss194951800,chr13vsss194952000vsss194952400,chr13vsss194956200vsss194956400,chr13vsss194961600vsss194962200,chr13vsss194962400vsss194963000,chr13vsss194988000vsss194988400,chr13vsss195001800vsss195002000,chr13vsss195003400vsss195004000,chr13vsss195055600vsss195056000,chr13vsss195057200vsss195057600,chr13vsss195061000vsss195061400,chr13vsss195061800vsss195062200,chr13vsss195062400vsss195063200,chr13vsss195083400vsss195084800,chr13vsss195086000vsss195086400,chr13vsss195089000vsss195089600,chr13vsss195122800vsss195123000,chr13vsss195142600vsss195143200,chr13vsss195145200vsss195145400,chr13vsss195145600vsss195145800,chr13vsss195161000vsss195161200,chr13vsss195191800vsss195192200,chr13vsss195201200vsss195201400,chr13vsss195202200vsss195202400,chr13vsss195207000vsss195207200,chr14vsss87107000vsss87108200,chr14vsss87537000vsss87537400,chr16vsss50434800vsss50435000,chr16vsss50594200vsss50594600,chr16vsss50598000vsss50598400,chr16vsss50598600vsss50598800,chr16vsss50599800vsss50600200,chr16vsss50606400vsss50606800,chr16vsss50609200vsss50609400,chr16vsss50616800vsss50617000,chr16vsss50618600vsss50619000,chr16vsss50665000vsss50665400,chr16vsss50665800vsss50666000,chr16vsss50666200vsss50666600,chr16vsss69576200vsss69576400,chr1vsss243315200vsss243315800,chr1vsss68138200vsss68138600,chr1vsss68205200vsss68205400,chr1vsss68245400vsss68246000,chr3vsss32740200vsss32740400,chr3vsss32741000vsss32741600,chr3vsss32763000vsss32763200,chr3vsss32839600vsss32840200,chr3vsss32845800vsss32846000,chr3vsss32847200vsss32847400,chr3vsss32857000vsss32857400,chr3vsss32985000vsss32985200,chr3vsss32986600vsss32987000,chr3vsss32999800vsss33000200,chr3vsss33021400vsss33021600,chr3vsss33234400vsss33234800,chr5vsss58889400vsss58889600,chr6vsss92588800vsss92589200,chr6vsss93140600vsss93140800,chr8vsss126317600vsss126317800,chr8vsss126318800vsss126319200,chr8vsss126341400vsss126341800,chr8vsss126342600vsss126343000,chr8vsss127334000vsss127334200,chr8vsss46154200vsss46154800,chr8vsss46786400vsss46786600,chr9vsss35466400vsss35466600,chr9vsss35593000vsss35593400,chr9vsss48028000vsss48028200,chrUn_NW_018084833v1vsss742600vsss742800</t>
  </si>
  <si>
    <t>CPEB4,GRIA1,GRIA2,GRIA4,GRID1,GRID2,GRIK2,GRIK3,GRIK4,GRIN1,GRIN2A,GRIN2B,GRIN2C,GRIN3A,TIAM1</t>
  </si>
  <si>
    <t>chr12vsss56985400vsss56985600,chr13vsss11046400vsss11046600,chr13vsss11156200vsss11156400,chr13vsss24914400vsss24915200,chr13vsss25012400vsss25012600,chr13vsss25115200vsss25115400,chr13vsss25122000vsss25122200,chr13vsss50760600vsss50760800,chr13vsss50802000vsss50802200,chr13vsss75854000vsss75854200,chr13vsss75857000vsss75857400,chr13vsss75912600vsss75912800,chr13vsss75913400vsss75913600,chr13vsss75913800vsss75914000,chr13vsss75943800vsss75944000,chr13vsss75960600vsss75960800,chr13vsss75961000vsss75961400,chr13vsss75962200vsss75962400,chr13vsss75963200vsss75963400,chr13vsss75965200vsss75965400,chr13vsss75966800vsss75967200,chr13vsss75968200vsss75968600,chr13vsss75969000vsss75969200,chr13vsss75969800vsss75970000,chr13vsss75970400vsss75970600,chr13vsss75975400vsss75975800,chr13vsss75987200vsss75987800,chr13vsss75988200vsss75988400,chr13vsss75999800vsss76000000,chr13vsss76006600vsss76006800,chr13vsss76008000vsss76008400,chr13vsss76008600vsss76008800,chr13vsss76009000vsss76009600,chr13vsss76015600vsss76015800,chr13vsss76018200vsss76018400,chr13vsss76018600vsss76018800,chr13vsss76020600vsss76021000,chr13vsss76034400vsss76035000,chr13vsss76035800vsss76036000,chr13vsss76076200vsss76076400,chr13vsss76085800vsss76086000,chr13vsss76123200vsss76123400,chr13vsss76125600vsss76126000,chr13vsss76138400vsss76138800,chr13vsss76139000vsss76139400,chr13vsss76140400vsss76140600,chr13vsss76148800vsss76149000,chr13vsss76183400vsss76183600,chr13vsss76183800vsss76184000,chr13vsss76185400vsss76185800,chr13vsss76231400vsss76231800,chr14vsss51317200vsss51318200,chr15vsss138994200vsss138994400,chr16vsss44282600vsss44283000,chr17vsss14656600vsss14657000,chr18vsss2573000vsss2573400,chr18vsss2574200vsss2574600,chr18vsss2589200vsss2589400,chr18vsss2607600vsss2607800,chr18vsss2621000vsss2621600,chr18vsss2653200vsss2653400,chr1vsss158363000vsss158363400,chr1vsss158806400vsss158806600,chr1vsss267982800vsss267983000,chr1vsss268004400vsss268004600,chr1vsss268008200vsss268008400,chr1vsss268016800vsss268017000,chr1vsss268018000vsss268018200,chr2vsss130233000vsss130233200,chr2vsss130234800vsss130235200,chr2vsss130237200vsss130237400,chr2vsss41544000vsss41544600,chr2vsss45930400vsss45930600,chr2vsss45930800vsss45931000,chr2vsss45937000vsss45937600,chr2vsss45998200vsss45998600,chr2vsss95949200vsss95949400,chr2vsss95966200vsss95966600,chr2vsss95967000vsss95967400,chr3vsss70542000vsss70542400,chr3vsss70851000vsss70851400,chr4vsss76944000vsss76944600,chr9vsss113743000vsss113743800,chr9vsss113773800vsss113774000,chr9vsss113774200vsss113774400,chr9vsss113776200vsss113776600,chr9vsss113777000vsss113777200,chr9vsss113783200vsss113783600,chr9vsss113783800vsss113784000,chr9vsss113799400vsss113799600,chr9vsss113800800vsss113801600,chr9vsss87742400vsss87742600,chrUn_NW_018085356v1vsss217800vsss218000,chrUn_NW_018085356v1vsss221400vsss221600,chrUn_NW_018085356v1vsss227000vsss227600,chrUn_NW_018085356v1vsss227800vsss228200,chrUn_NW_018085356v1vsss228800vsss229200,chrUn_NW_018085356v1vsss229600vsss229800,chrUn_NW_018085356v1vsss257200vsss257400,chrUn_NW_018085356v1vsss280800vsss281200,chrXvsss122186800vsss122187000,chrXvsss122211200vsss122211400,chrXvsss122222600vsss122223200</t>
  </si>
  <si>
    <t>ARNTL,BCL2,CTNNB1,CYP26B1,EPHB1,FAM129B,HDAC4,HDAC9,LMOD3,MEF2C,MEGF10,MTM1,MYOCD,MYOD1,MYOG,NLN,NR1D2,S100B,SHH,SOX17,TBX1,TWIST1</t>
  </si>
  <si>
    <t>chr10vsss29669200vsss29669600,chr10vsss29882200vsss29882400,chr10vsss29968000vsss29968200,chr10vsss30107800vsss30108000,chr10vsss30108400vsss30109000,chr10vsss30274000vsss30274200,chr10vsss30287200vsss30287800,chr10vsss30288000vsss30288200,chr13vsss112056400vsss112056600,chr13vsss112222800vsss112223400,chr13vsss112626000vsss112626200,chr14vsss50056600vsss50057600,chr14vsss50058800vsss50059000,chr14vsss50060400vsss50060600,chr14vsss50061600vsss50061800,chr14vsss50062800vsss50063000,chr14vsss50063200vsss50063600,chr14vsss50162200vsss50162400,chr14vsss50164400vsss50164600,chr15vsss125817200vsss125817600,chr15vsss125818200vsss125818400,chr17vsss19018000vsss19018600,chr17vsss19020000vsss19020200,chr17vsss19062200vsss19062600,chr17vsss19097400vsss19097800,chr17vsss19099600vsss19099800,chr17vsss19135400vsss19135800,chr17vsss19163800vsss19164200,chr17vsss19177600vsss19177800,chr17vsss19178200vsss19178600,chr18vsss12493400vsss12493600,chr1vsss203269400vsss203269600,chr2vsss140850200vsss140850400,chr2vsss140870400vsss140871200,chr2vsss140905800vsss140906000,chr2vsss140906200vsss140906800,chr2vsss2631600vsss2631800,chr2vsss2844000vsss2844200,chr2vsss5414400vsss5414600,chr2vsss5425800vsss5426000,chr2vsss5436400vsss5436600,chr2vsss80578400vsss80578800,chr3vsss32740200vsss32740400,chr3vsss32741000vsss32741600,chr3vsss32763000vsss32763200,chr3vsss32839600vsss32840200,chr3vsss32845800vsss32846000,chr3vsss32847200vsss32847400,chr3vsss32857000vsss32857400,chr3vsss32985000vsss32985200,chr3vsss32986600vsss32987000,chr3vsss32999800vsss33000200,chr3vsss33021400vsss33021600,chr3vsss33234400vsss33234800,chr3vsss63601000vsss63601200,chr4vsss1580400vsss1580800,chr4vsss1581200vsss1582000,chr4vsss1582800vsss1583200,chr4vsss1645800vsss1646000,chr4vsss1646400vsss1646600,chr6vsss40447200vsss40447400,chr6vsss40499400vsss40499600,chr6vsss40502800vsss40503000,chr6vsss40582200vsss40582400,chr6vsss40692600vsss40693000,chr6vsss40746600vsss40747000,chr6vsss53209000vsss53209400,chr6vsss64060400vsss64060600,chr7vsss93526200vsss93526400,chr7vsss93551200vsss93551400,chr7vsss93551600vsss93551800,chr8vsss129287800vsss129288200,chr8vsss129292200vsss129292400,chr8vsss129293000vsss129293400,chr8vsss129307400vsss129307600,chr8vsss129344600vsss129344800,chr8vsss129350200vsss129350600,chr8vsss129751600vsss129752200,chr8vsss129821800vsss129822000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9vsss117417600vsss117418000,chr9vsss117440600vsss117441000,chr9vsss117849200vsss117849400,chrUn_NW_018085356v1vsss217800vsss218000,chrUn_NW_018085356v1vsss221400vsss221600,chrUn_NW_018085356v1vsss227000vsss227600,chrUn_NW_018085356v1vsss227800vsss228200,chrUn_NW_018085356v1vsss228800vsss229200,chrUn_NW_018085356v1vsss229600vsss229800,chrUn_NW_018085356v1vsss257200vsss257400,chrUn_NW_018085356v1vsss280800vsss281200,chrXvsss57184800vsss57185000</t>
  </si>
  <si>
    <t>ARC,GRIN2A,LRRTM1,LRRTM2,MAPK1,NLGN1,NLGN3,NTRK2,PRKCZ,PTN,RELN,RGS14,S100B,SERPINE2,SHANK2,SLC24A2,SLC8A2,SLC8A3,SNAP25,SNCA,SYT12,TNR,TSHZ3</t>
  </si>
  <si>
    <t>chr14vsss103679200vsss103679600,chr14vsss103698400vsss103698600,chr14vsss103704600vsss103705000,chr16vsss69576200vsss69576400,chr17vsss15083400vsss15083600,chr18vsss50095800vsss50096000,chr18vsss50096400vsss50096800,chr18vsss50304200vsss50304400,chr18vsss50304600vsss50305000,chr1vsss29187000vsss29187200,chr1vsss29214400vsss29214800,chr1vsss29379600vsss29379800,chr1vsss29401200vsss29401800,chr1vsss29634800vsss29635000,chr2vsss114603600vsss114604400,chr2vsss116004800vsss116005000,chr2vsss116015600vsss116015800,chr2vsss116025400vsss116025600,chr2vsss116058800vsss116059000,chr2vsss69733800vsss69734000,chr2vsss69805400vsss69805800,chr2vsss80578400vsss80578800,chr4vsss1580400vsss1580800,chr4vsss1581200vsss1582000,chr4vsss1582800vsss1583200,chr4vsss1645800vsss1646000,chr4vsss1646400vsss1646600,chr4vsss9225600vsss9225800,chr4vsss9227600vsss9228200,chr4vsss9271600vsss9272200,chr4vsss9293200vsss9294000,chr4vsss9839400vsss9839800,chr4vsss9850800vsss9851400,chr4vsss9852400vsss9852800,chr4vsss9854000vsss9854600,chr5vsss66078400vsss66078800,chr5vsss66133000vsss66133400,chr5vsss66314600vsss66315200,chr6vsss64060400vsss64060600,chr6vsss71394400vsss71395200,chr7vsss33692000vsss33692200,chr7vsss33699800vsss33700000,chr7vsss33701800vsss33702000,chr7vsss33711800vsss33712000,chr7vsss33721400vsss33722000,chr7vsss33748000vsss33748200,chr7vsss33822000vsss33822200,chr7vsss34129400vsss34129600,chr7vsss38168000vsss38168400,chr7vsss38172400vsss38173000,chr7vsss38173400vsss38173800,chr7vsss38175200vsss38175800,chr7vsss48183000vsss48183400,chr7vsss48185400vsss48186200,chr7vsss48191400vsss48192000,chr7vsss48192200vsss48192600,chr7vsss48202000vsss48202600,chr7vsss48205800vsss48206000,chr7vsss48209200vsss48209800,chr7vsss48222600vsss48222800,chr7vsss48225600vsss48226000,chr7vsss48232600vsss48233400,chr7vsss48236600vsss48236800,chr7vsss48238200vsss48238400,chr9vsss103696400vsss103696800,chr9vsss103697800vsss103698200,chr9vsss103699000vsss103699800,chr9vsss103720000vsss103720400,chr9vsss103721200vsss103721600,chr9vsss103749400vsss103749800,chr9vsss103832400vsss103832800,chr9vsss103855200vsss103855800,chr9vsss104055400vsss104055800,chr9vsss104083000vsss104083200,chrUn_NW_018084833v1vsss742600vsss742800</t>
  </si>
  <si>
    <t>ADCY1,ADCY8,ARC,BTBD9,CAMK4,CCND2,CPEB3,GRIA1,GRIN1,LDLR,LRRN4,MTOR,PJA2,PRKCZ,RASGRF1,RELN,RGS14,SGK1,SRF</t>
  </si>
  <si>
    <t>chr10vsss56978200vsss56978600,chr10vsss57162200vsss57162400,chr10vsss57501800vsss57502000,chr10vsss57508200vsss57508400,chr11vsss40600vsss41400,chr12vsss43609400vsss43609600,chr12vsss49654000vsss49654200,chr12vsss58542200vsss58542400,chr12vsss58684400vsss58684800,chr13vsss122053400vsss122053600,chr13vsss18142000vsss18142400,chr13vsss196609800vsss196610000,chr13vsss196614000vsss196614400,chr13vsss196615400vsss196615800,chr14vsss11325200vsss11325600,chr14vsss11334000vsss11334200,chr14vsss140813200vsss140813400,chr14vsss140852400vsss140852800,chr14vsss140854000vsss140854600,chr14vsss140874800vsss140875200,chr14vsss140876000vsss140876200,chr14vsss140986800vsss140987400,chr14vsss47463200vsss47463400,chr14vsss47463800vsss47464000,chr14vsss47483200vsss47483400,chr15vsss111431800vsss111432000,chr15vsss139288200vsss139288600,chr15vsss139313000vsss139314200,chr15vsss139345400vsss139345600,chr15vsss139459800vsss139460000,chr15vsss139474000vsss139474200,chr15vsss15376200vsss15376600,chr15vsss15391400vsss15391600,chr15vsss95413000vsss95413400,chr17vsss32177800vsss32178000,chr1vsss119262400vsss119262600,chr1vsss147642800vsss147643000,chr1vsss147677800vsss147680000,chr1vsss147687800vsss147688200,chr1vsss147713200vsss147713600,chr1vsss147757200vsss147757400,chr1vsss147758800vsss147759400,chr1vsss251696800vsss251697200,chr1vsss251758000vsss251758200,chr1vsss251788000vsss251788200,chr1vsss251818200vsss251818400,chr1vsss251917400vsss251917600,chr1vsss251945000vsss251945400,chr1vsss251950200vsss251950400,chr1vsss252180800vsss252181000,chr1vsss4184600vsss4184800,chr1vsss4732000vsss4732400,chr1vsss4734800vsss4735000,chr1vsss4738000vsss4738200,chr1vsss4952600vsss4953000,chr1vsss4959200vsss4959800,chr1vsss4989800vsss4990000,chr1vsss5071200vsss5071400,chr1vsss5075000vsss5075200,chr1vsss64985400vsss64986000,chr1vsss65394600vsss65394800,chr1vsss65527600vsss65527800,chr1vsss65647400vsss65647600,chr1vsss65647800vsss65648200,chr1vsss65648400vsss65648800,chr1vsss65650400vsss65650800,chr1vsss65652600vsss65652800,chr1vsss65690200vsss65690400,chr2vsss150176800vsss150177200,chr2vsss150189200vsss150189400,chr2vsss150249200vsss150249400,chr2vsss150290200vsss150290600,chr2vsss88870000vsss88870200,chr2vsss9765200vsss9765600,chr2vsss9785200vsss9785400,chr2vsss9802400vsss9802600,chr3vsss46208000vsss46208400,chr3vsss46225800vsss46226000,chr3vsss46238000vsss46238200,chr3vsss7843800vsss7844000,chr3vsss7848600vsss7849000,chr4vsss7890600vsss7890800,chr4vsss8046400vsss8046800,chr4vsss90432400vsss90432600,chr5vsss9850400vsss9850600,chr5vsss9877600vsss9877800,chr6vsss101539200vsss101539400,chr6vsss101642800vsss101643000,chr6vsss101645400vsss101645600,chr6vsss12871800vsss12872000,chr6vsss12891200vsss12891600,chr6vsss12904600vsss12905200,chr6vsss19215400vsss19215600,chr6vsss19243600vsss19244000,chr6vsss44653800vsss44654000,chr6vsss44806200vsss44806400,chr6vsss44806800vsss44807000,chr6vsss55638800vsss55639000,chr6vsss82246600vsss82246800,chr6vsss94013200vsss94013400,chr6vsss94068000vsss94068400,chr6vsss94069000vsss94069200,chr6vsss94159200vsss94159400,chr7vsss116503600vsss116503800,chr7vsss116521200vsss116521400,chr7vsss116534600vsss116535000,chr7vsss116535600vsss116535800,chr7vsss116538200vsss116538400,chr7vsss116550000vsss116550600,chr7vsss116553200vsss116553400,chr7vsss116573200vsss116573400,chr7vsss15585200vsss15585400,chr7vsss47730000vsss47730200,chr7vsss47730800vsss47731000,chr7vsss93514400vsss93514600,chr7vsss93553800vsss93554200,chr7vsss93574400vsss93574600,chr7vsss93575200vsss93575400,chr7vsss93617600vsss93618400,chr7vsss93780000vsss93780200,chr8vsss108075600vsss108076000,chr8vsss108224600vsss108225200,chr8vsss108233400vsss108234200,chr8vsss108235600vsss108235800,chr8vsss108241800vsss108242000,chr8vsss108242600vsss108243000,chr8vsss109037000vsss109037400,chr8vsss109395000vsss109395400,chr8vsss109417000vsss109417400,chr8vsss109468000vsss109468200,chr8vsss109529800vsss109530000,chr8vsss109558800vsss109559000,chr8vsss109560800vsss109561000,chr8vsss109582800vsss109583000,chr8vsss109647400vsss109647600,chr8vsss109652800vsss109653000,chr8vsss109656800vsss109657400,chr8vsss109757800vsss109758200,chr8vsss109812400vsss109812800,chr8vsss109813200vsss109813400,chr8vsss109897200vsss109897400,chr8vsss109942200vsss109942600,chr8vsss75464800vsss75465000,chr9vsss113979400vsss113979600,chr9vsss114062200vsss114062600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27865400vsss27865800,chr9vsss28155400vsss28155800,chr9vsss28206400vsss28206600,chr9vsss60527600vsss60527800,chr9vsss60528000vsss60528400,chr9vsss60652800vsss60653200,chr9vsss65303200vsss65304200,chr9vsss65304800vsss65305200,chr9vsss65350600vsss65350800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chr9vsss65734400vsss65734800,chr9vsss65741000vsss65741200,chr9vsss65755600vsss65755800,chr9vsss68276600vsss68276800,chr9vsss68487800vsss68488200,chr9vsss91743000vsss91743200,chrUn_NW_018084979v1vsss3049200vsss3049400</t>
  </si>
  <si>
    <t>ACSBG1,ADAM22,AKT1,ANK2,ASPA,ATRN,CLU,CMTM8,CNTN2,CXCR4,DICER1,EIF2B5,EPB41L3,FA2H,FAM126A,GAL3ST1,GJC3,GPC1,ID4,JAM3,KCNJ10,KLK6,LGI4,LPAR1,MAG,MAL,MALL,MBP,MTMR2,MYO5A,MYOC,MYRF,NAB1,NCMAP,NDRG1,NF1,NFASC,NKX6-2,OLIG2,PARD3,PIKFYVE,PLLP,PMP22,POU3F1,POU3F2,QKI,SERINC5,SH3TC2,SLC8A3,SOX10,TENM4,TLR2,UGT8</t>
  </si>
  <si>
    <t>chr10vsss56978200vsss56978600,chr10vsss57162200vsss57162400,chr10vsss57501800vsss57502000,chr10vsss57508200vsss57508400,chr11vsss40600vsss41400,chr12vsss43609400vsss43609600,chr12vsss49654000vsss49654200,chr12vsss58542200vsss58542400,chr12vsss58684400vsss58684800,chr13vsss109111600vsss109111800,chr13vsss109129800vsss109130000,chr13vsss109139600vsss109140000,chr13vsss122053400vsss122053600,chr13vsss18142000vsss18142400,chr13vsss196609800vsss196610000,chr13vsss196614000vsss196614400,chr13vsss196615400vsss196615800,chr14vsss11325200vsss11325600,chr14vsss11334000vsss11334200,chr14vsss140813200vsss140813400,chr14vsss140852400vsss140852800,chr14vsss140854000vsss140854600,chr14vsss140874800vsss140875200,chr14vsss140876000vsss140876200,chr14vsss140986800vsss140987400,chr14vsss47463200vsss47463400,chr14vsss47463800vsss47464000,chr14vsss47483200vsss47483400,chr15vsss111431800vsss111432000,chr15vsss139288200vsss139288600,chr15vsss139313000vsss139314200,chr15vsss139345400vsss139345600,chr15vsss139459800vsss139460000,chr15vsss139474000vsss139474200,chr15vsss15376200vsss15376600,chr15vsss15391400vsss15391600,chr15vsss52270200vsss52270600,chr15vsss52902200vsss52902400,chr15vsss53210200vsss53210400,chr15vsss53211800vsss53212000,chr15vsss95413000vsss95413400,chr17vsss32177800vsss32178000,chr1vsss119262400vsss119262600,chr1vsss147642800vsss147643000,chr1vsss147677800vsss147680000,chr1vsss147687800vsss147688200,chr1vsss147713200vsss147713600,chr1vsss147757200vsss147757400,chr1vsss147758800vsss147759400,chr1vsss251696800vsss251697200,chr1vsss251758000vsss251758200,chr1vsss251788000vsss251788200,chr1vsss251818200vsss251818400,chr1vsss251917400vsss251917600,chr1vsss251945000vsss251945400,chr1vsss251950200vsss251950400,chr1vsss252180800vsss252181000,chr1vsss4184600vsss4184800,chr1vsss4732000vsss4732400,chr1vsss4734800vsss4735000,chr1vsss4738000vsss4738200,chr1vsss4952600vsss4953000,chr1vsss4959200vsss4959800,chr1vsss4989800vsss4990000,chr1vsss5071200vsss5071400,chr1vsss5075000vsss5075200,chr1vsss64985400vsss64986000,chr1vsss65394600vsss65394800,chr1vsss65527600vsss65527800,chr1vsss65647400vsss65647600,chr1vsss65647800vsss65648200,chr1vsss65648400vsss65648800,chr1vsss65650400vsss65650800,chr1vsss65652600vsss65652800,chr1vsss65690200vsss65690400,chr2vsss150176800vsss150177200,chr2vsss150189200vsss150189400,chr2vsss150249200vsss150249400,chr2vsss150290200vsss150290600,chr2vsss88870000vsss88870200,chr2vsss9765200vsss9765600,chr2vsss9785200vsss9785400,chr2vsss9802400vsss9802600,chr3vsss46208000vsss46208400,chr3vsss46225800vsss46226000,chr3vsss46238000vsss46238200,chr3vsss7843800vsss7844000,chr3vsss7848600vsss7849000,chr4vsss7890600vsss7890800,chr4vsss8046400vsss8046800,chr4vsss90432400vsss90432600,chr5vsss9850400vsss9850600,chr5vsss9877600vsss9877800,chr6vsss101539200vsss101539400,chr6vsss101642800vsss101643000,chr6vsss101645400vsss101645600,chr6vsss12871800vsss12872000,chr6vsss12891200vsss12891600,chr6vsss12904600vsss12905200,chr6vsss19215400vsss19215600,chr6vsss19243600vsss19244000,chr6vsss44653800vsss44654000,chr6vsss44806200vsss44806400,chr6vsss44806800vsss44807000,chr6vsss55638800vsss55639000,chr6vsss82246600vsss82246800,chr6vsss94013200vsss94013400,chr6vsss94068000vsss94068400,chr6vsss94069000vsss94069200,chr6vsss94159200vsss94159400,chr7vsss116503600vsss116503800,chr7vsss116521200vsss116521400,chr7vsss116534600vsss116535000,chr7vsss116535600vsss116535800,chr7vsss116538200vsss116538400,chr7vsss116550000vsss116550600,chr7vsss116553200vsss116553400,chr7vsss116573200vsss116573400,chr7vsss15585200vsss15585400,chr7vsss47730000vsss47730200,chr7vsss47730800vsss47731000,chr7vsss93514400vsss93514600,chr7vsss93553800vsss93554200,chr7vsss93574400vsss93574600,chr7vsss93575200vsss93575400,chr7vsss93617600vsss93618400,chr7vsss93780000vsss93780200,chr8vsss108075600vsss108076000,chr8vsss108224600vsss108225200,chr8vsss108233400vsss108234200,chr8vsss108235600vsss108235800,chr8vsss108241800vsss108242000,chr8vsss108242600vsss108243000,chr8vsss109037000vsss109037400,chr8vsss109395000vsss109395400,chr8vsss109417000vsss109417400,chr8vsss109468000vsss109468200,chr8vsss109529800vsss109530000,chr8vsss109558800vsss109559000,chr8vsss109560800vsss109561000,chr8vsss109582800vsss109583000,chr8vsss109647400vsss109647600,chr8vsss109652800vsss109653000,chr8vsss109656800vsss109657400,chr8vsss109757800vsss109758200,chr8vsss109812400vsss109812800,chr8vsss109813200vsss109813400,chr8vsss109897200vsss109897400,chr8vsss109942200vsss109942600,chr8vsss75464800vsss75465000,chr9vsss113979400vsss113979600,chr9vsss114062200vsss114062600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27865400vsss27865800,chr9vsss28155400vsss28155800,chr9vsss28206400vsss28206600,chr9vsss60527600vsss60527800,chr9vsss60528000vsss60528400,chr9vsss60652800vsss60653200,chr9vsss65303200vsss65304200,chr9vsss65304800vsss65305200,chr9vsss65350600vsss65350800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chr9vsss65734400vsss65734800,chr9vsss65741000vsss65741200,chr9vsss65755600vsss65755800,chr9vsss68276600vsss68276800,chr9vsss68487800vsss68488200,chr9vsss91743000vsss91743200,chrUn_NW_018084979v1vsss3049200vsss3049400</t>
  </si>
  <si>
    <t>ACSBG1,ADAM22,AKT1,ANK2,ASPA,ATRN,CLDN11,CLU,CMTM8,CNTN2,CXCR4,DICER1,EIF2B5,EPB41L3,FA2H,FAM126A,GAL3ST1,GJC3,GPC1,ID4,JAM3,KCNJ10,KLK6,LGI4,LPAR1,MAG,MAL,MALL,MBP,MTMR2,MYO5A,MYOC,MYRF,NAB1,NCMAP,NDRG1,NF1,NFASC,NKX6-2,NRG1,OLIG2,PARD3,PIKFYVE,PLLP,PMP22,POU3F1,POU3F2,QKI,SERINC5,SH3TC2,SLC8A3,SOX10,TENM4,TLR2,UGT8</t>
  </si>
  <si>
    <t>chr15vsss111431800vsss111432000,chr15vsss139288200vsss139288600,chr15vsss139313000vsss139314200,chr15vsss139345400vsss139345600,chr15vsss139459800vsss139460000,chr15vsss139474000vsss139474200,chr6vsss101539200vsss101539400,chr6vsss101642800vsss101643000,chr6vsss101645400vsss101645600,chr6vsss82246600vsss82246800,chr7vsss116503600vsss116503800,chr7vsss116521200vsss116521400,chr7vsss116534600vsss116535000,chr7vsss116535600vsss116535800,chr7vsss116538200vsss116538400,chr7vsss116550000vsss116550600,chr7vsss116553200vsss116553400,chr7vsss116573200vsss116573400,chr8vsss108075600vsss108076000,chr8vsss108224600vsss108225200,chr8vsss108233400vsss108234200,chr8vsss108235600vsss108235800,chr8vsss108241800vsss108242000,chr8vsss108242600vsss108243000,chr8vsss109037000vsss109037400,chr8vsss109395000vsss109395400,chr8vsss109417000vsss109417400,chr8vsss109468000vsss109468200,chr8vsss109529800vsss109530000,chr8vsss109558800vsss109559000,chr8vsss109560800vsss109561000,chr8vsss109582800vsss109583000,chr8vsss109647400vsss109647600,chr8vsss109652800vsss109653000,chr8vsss109656800vsss109657400,chr8vsss109757800vsss109758200,chr8vsss109812400vsss109812800,chr8vsss109813200vsss109813400,chr8vsss109897200vsss109897400,chr8vsss109942200vsss109942600,chr8vsss75464800vsss75465000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27865400vsss27865800,chr9vsss28155400vsss28155800,chr9vsss28206400vsss28206600,chr9vsss65303200vsss65304200,chr9vsss65304800vsss65305200,chr9vsss65350600vsss65350800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t>
  </si>
  <si>
    <t>ANK2,DICER1,EPB41L3,GPC1,MTMR2,NCMAP,NFASC,PIKFYVE,TENM4,TLR2,UGT8</t>
  </si>
  <si>
    <t>chr10vsss10759200vsss10759400,chr10vsss11080200vsss11080400,chr10vsss11279600vsss11280400,chr10vsss29605200vsss29605400,chr10vsss30122000vsss30122400,chr10vsss30123000vsss30123200,chr10vsss30211800vsss30212000,chr10vsss30226000vsss30226200,chr10vsss30347600vsss30347800,chr10vsss30391800vsss30392200,chr10vsss30394200vsss30394400,chr10vsss30417600vsss30417800,chr10vsss30420800vsss30421000,chr10vsss30422000vsss30422200,chr11vsss13318000vsss13318400,chr11vsss4211200vsss4211400,chr11vsss4376000vsss4376200,chr12vsss49654000vsss49654200,chr12vsss8087600vsss8087800,chr12vsss8137800vsss8138200,chr12vsss8297000vsss8297200,chr12vsss8321000vsss8321200,chr12vsss8419400vsss8419600,chr12vsss8470800vsss8471200,chr12vsss8489000vsss8489200,chr12vsss8718400vsss8718600,chr12vsss8919400vsss8919600,chr12vsss9291200vsss9291400,chr13vsss122053400vsss122053600,chr13vsss196609800vsss196610000,chr13vsss196614000vsss196614400,chr13vsss196615400vsss196615800,chr13vsss196641000vsss196641200,chr13vsss196652200vsss196653200,chr13vsss196677600vsss196677800,chr13vsss196682000vsss196682400,chr13vsss196683800vsss196684000,chr13vsss196687600vsss196687800,chr13vsss196689000vsss196689200,chr13vsss196690800vsss196691800,chr13vsss196701200vsss196701400,chr13vsss196701800vsss196702000,chr13vsss196719600vsss196720600,chr13vsss196754200vsss196754400,chr13vsss196760000vsss196760200,chr13vsss196763800vsss196764200,chr13vsss70893200vsss70893600,chr14vsss11325200vsss11325600,chr14vsss11334000vsss11334200,chr14vsss140414800vsss140415200,chr14vsss140813200vsss140813400,chr14vsss140852400vsss140852800,chr14vsss140854000vsss140854600,chr14vsss140874800vsss140875200,chr14vsss140876000vsss140876200,chr14vsss140986800vsss140987400,chr15vsss140217400vsss140218000,chr15vsss52270200vsss52270600,chr15vsss52902200vsss52902400,chr15vsss53210200vsss53210400,chr15vsss53211800vsss53212000,chr17vsss29365000vsss29365400,chr18vsss25113000vsss25113400,chr18vsss25271600vsss25271800,chr18vsss25337000vsss25337400,chr18vsss25337600vsss25338000,chr18vsss2579800vsss2580400,chr18vsss52044800vsss52045000,chr18vsss52080200vsss52080600,chr18vsss52369800vsss52370000,chr1vsss251696800vsss251697200,chr1vsss251758000vsss251758200,chr1vsss251788000vsss251788200,chr1vsss251818200vsss251818400,chr1vsss251917400vsss251917600,chr1vsss251945000vsss251945400,chr1vsss251950200vsss251950400,chr1vsss252180800vsss252181000,chr2vsss28904600vsss28904800,chr2vsss29020800vsss29021200,chr2vsss42663600vsss42663800,chr2vsss42787200vsss42787600,chr2vsss43092200vsss43092400,chr2vsss43093000vsss43093200,chr2vsss43189400vsss43189800,chr2vsss9765200vsss9765600,chr2vsss9785200vsss9785400,chr2vsss9802400vsss9802600,chr3vsss129075400vsss129075800,chr3vsss129245200vsss129245400,chr3vsss40774400vsss40774600,chr3vsss40820400vsss40821000,chr4vsss90432400vsss90432600,chr5vsss9850400vsss9850600,chr5vsss9877600vsss9877800,chr6vsss12871800vsss12872000,chr6vsss12891200vsss12891600,chr6vsss12904600vsss12905200,chr6vsss44806200vsss44806400,chr6vsss44806800vsss44807000,chr7vsss15585200vsss15585400,chr7vsss93514400vsss93514600,chr7vsss93553800vsss93554200,chr7vsss93574400vsss93574600,chr7vsss93575200vsss93575400,chr7vsss93617600vsss93618400,chr7vsss93780000vsss93780200,chr8vsss75464800vsss75465000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chr9vsss65734400vsss65734800,chr9vsss65741000vsss65741200,chr9vsss65755600vsss65755800,chrUn_NW_018084833v1vsss1129600vsss1130000</t>
  </si>
  <si>
    <t>ASPA,BNIP3,BOK,CLU,CNTN2,DUSP10,EIF2B5,FA2H,GLI3,HDAC11,ID4,KCNJ10,LPAR1,MAG,MYRF,NKX2-2,NKX6-2,NOTCH1,NRG1,NTRK2,OLIG1,OLIG2,PAX6,PTPRZ1,SHH,SLC8A3,SOX10,SOX11,SOX6,SOX8,SOX9,TENM4,TLR2,TRPC4,WASF3</t>
  </si>
  <si>
    <t>chr12vsss49654000vsss49654200,chr14vsss11325200vsss11325600,chr14vsss11334000vsss11334200,chr14vsss140813200vsss140813400,chr14vsss140852400vsss140852800,chr14vsss140854000vsss140854600,chr14vsss140874800vsss140875200,chr14vsss140876000vsss140876200,chr14vsss140986800vsss140987400,chr2vsss9765200vsss9765600,chr2vsss9785200vsss9785400,chr2vsss9802400vsss9802600,chr4vsss90432400vsss90432600,chr5vsss9850400vsss9850600,chr5vsss9877600vsss9877800,chr6vsss12871800vsss12872000,chr6vsss12891200vsss12891600,chr6vsss12904600vsss12905200,chr6vsss44806200vsss44806400,chr6vsss44806800vsss44807000,chr7vsss15585200vsss15585400,chr8vsss75464800vsss75465000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chr9vsss65734400vsss65734800,chr9vsss65741000vsss65741200,chr9vsss65755600vsss65755800</t>
  </si>
  <si>
    <t>ASPA,CLU,CNTN2,FA2H,ID4,KCNJ10,MAG,MYRF,NKX6-2,SOX10,TENM4,TLR2</t>
  </si>
  <si>
    <t>chr10vsss49029800vsss49030000,chr10vsss49053600vsss49054000,chr10vsss49093800vsss49094000,chr11vsss11549400vsss11549600,chr11vsss11862200vsss11862600,chr11vsss12091400vsss12091600,chr11vsss57775800vsss57776000,chr11vsss57790600vsss57790800,chr11vsss57797400vsss57798200,chr11vsss57801400vsss57801600,chr11vsss67176000vsss67176200,chr13vsss121746600vsss121746800,chr13vsss203616200vsss203616400,chr13vsss203616600vsss203616800,chr13vsss203700600vsss203701200,chr13vsss203728600vsss203728800,chr13vsss203735400vsss203735600,chr13vsss203735800vsss203736000,chr13vsss203784000vsss203784200,chr13vsss203884800vsss203885200,chr13vsss204003400vsss204003600,chr13vsss204047200vsss204047600,chr13vsss204257000vsss204257200,chr13vsss204257600vsss204257800,chr13vsss204261800vsss204262000,chr13vsss204268600vsss204268800,chr13vsss204271400vsss204271600,chr13vsss204276200vsss204276400,chr13vsss204314800vsss204315400,chr13vsss204495800vsss204496200,chr13vsss204499600vsss204500000,chr13vsss204506200vsss204506400,chr13vsss204508400vsss204508600,chr13vsss70538000vsss70538200,chr13vsss70581200vsss70581400,chr13vsss70582000vsss70582200,chr13vsss70630800vsss70631400,chr13vsss70631600vsss70631800,chr13vsss70700400vsss70700600,chr13vsss70713600vsss70714000,chr13vsss70714800vsss70715000,chr13vsss70735400vsss70735600,chr13vsss70766800vsss70767000,chr13vsss70811600vsss70812000,chr13vsss70813400vsss70813600,chr13vsss75904600vsss75905000,chr13vsss75908400vsss75908600,chr13vsss76029400vsss76029800,chr13vsss76084200vsss76084600,chr13vsss76095400vsss76095800,chr13vsss76099800vsss76100200,chr13vsss76141400vsss76141800,chr13vsss76215400vsss76215800,chr13vsss76221600vsss76222200,chr14vsss66255600vsss66255800,chr15vsss104991200vsss104991600,chr15vsss110219200vsss110219400,chr15vsss110495800vsss110496000,chr15vsss110609400vsss110609600,chr15vsss112263000vsss112263200,chr15vsss112346200vsss112346400,chr15vsss126518200vsss126518600,chr15vsss126548600vsss126548800,chr15vsss126660800vsss126661000,chr15vsss126785800vsss126786000,chr16vsss802200vsss802400,chr16vsss833800vsss834400,chr17vsss20072600vsss20072800,chr17vsss20313400vsss20313600,chr17vsss20679400vsss20679600,chr17vsss20872800vsss20873000,chr17vsss20874200vsss20874400,chr17vsss20877400vsss20877600,chr1vsss138133800vsss138134200,chr1vsss138245200vsss138245600,chr1vsss138250600vsss138250800,chr1vsss138466400vsss138466600,chr1vsss219202400vsss219202800,chr1vsss219279400vsss219279600,chr1vsss219338600vsss219338800,chr1vsss219384600vsss219384800,chr1vsss219545600vsss219545800,chr1vsss219650000vsss219650400,chr1vsss77594400vsss77594600,chr1vsss77623400vsss77623800,chr1vsss77695200vsss77695400,chr1vsss77720000vsss77720400,chr1vsss77728200vsss77728400,chr1vsss77734200vsss77734400,chr2vsss15641400vsss15641800,chr3vsss127270000vsss127270400,chr3vsss127284400vsss127284800,chr3vsss64027400vsss64027800,chr3vsss64040000vsss64040200,chr3vsss64041600vsss64041800,chr3vsss64047600vsss64047800,chr3vsss64126600vsss64126800,chr3vsss64128400vsss64128600,chr3vsss64150800vsss64151000,chr3vsss64151800vsss64152200,chr3vsss64287000vsss64287200,chr3vsss64288000vsss64288400,chr3vsss64414000vsss64414400,chr4vsss110840000vsss110840200,chr4vsss110856800vsss110857000,chr4vsss1529600vsss1529800,chr4vsss1618200vsss1618400,chr4vsss1643400vsss1643800,chr4vsss66723400vsss66723600,chr4vsss66914000vsss66914200,chr5vsss11699800vsss11700000,chr6vsss63617400vsss63617800,chr6vsss68952200vsss68952600,chr6vsss69042000vsss69042200,chr6vsss69200000vsss69200200,chr6vsss69244000vsss69244200,chr6vsss69283800vsss69284200,chr6vsss69352400vsss69352600,chr6vsss80004600vsss80004800,chr6vsss80621200vsss80621600,chr7vsss11507200vsss11507400,chr7vsss11752000vsss11752200,chr9vsss19985800vsss19986200,chr9vsss96257400vsss96257800,chr9vsss96314600vsss96315200,chrXvsss110477200vsss110477600,chrXvsss90972200vsss90972600,chrXvsss91070400vsss91070800,chrXvsss91190000vsss91190200</t>
  </si>
  <si>
    <t>ABI1,ARC,BTBD3,CDC42,CELSR2,CTNNA2,CTNND2,DCLK1,DOCK10,DSCAM,DTNBP1,DVL1,EPHB1,EPHB2,FARP1,FYN,HPRT1,KIDINS220,KLF7,LRP4,MAP2,MAP6D1,MEF2A,PAK3,PICALM,PREX2,RBFOX2,RERE,SEMA3A,SLITRK5,TRAK2,VLDLR,WNT7A,ZNF365</t>
  </si>
  <si>
    <t>chr11vsss4211200vsss4211400,chr11vsss4376000vsss4376200,chr12vsss49654000vsss49654200,chr13vsss122053400vsss122053600,chr13vsss70893200vsss70893600,chr14vsss11325200vsss11325600,chr14vsss11334000vsss11334200,chr14vsss140813200vsss140813400,chr14vsss140852400vsss140852800,chr14vsss140854000vsss140854600,chr14vsss140874800vsss140875200,chr14vsss140876000vsss140876200,chr14vsss140986800vsss140987400,chr17vsss29365000vsss29365400,chr18vsss2579800vsss2580400,chr1vsss251696800vsss251697200,chr1vsss251758000vsss251758200,chr1vsss251788000vsss251788200,chr1vsss251818200vsss251818400,chr1vsss251917400vsss251917600,chr1vsss251945000vsss251945400,chr1vsss251950200vsss251950400,chr1vsss252180800vsss252181000,chr2vsss9765200vsss9765600,chr2vsss9785200vsss9785400,chr2vsss9802400vsss9802600,chr3vsss129075400vsss129075800,chr3vsss129245200vsss129245400,chr4vsss90432400vsss90432600,chr5vsss9850400vsss9850600,chr5vsss9877600vsss9877800,chr6vsss12871800vsss12872000,chr6vsss12891200vsss12891600,chr6vsss12904600vsss12905200,chr6vsss44806200vsss44806400,chr6vsss44806800vsss44807000,chr7vsss15585200vsss15585400,chr8vsss75464800vsss75465000,chr9vsss13173200vsss13173400,chr9vsss13276200vsss13276400,chr9vsss13276600vsss13276800,chr9vsss13422600vsss13423400,chr9vsss13447200vsss13447800,chr9vsss13552200vsss13553000,chr9vsss13555600vsss13556200,chr9vsss13581200vsss13581400,chr9vsss13584600vsss13585200,chr9vsss13616600vsss13617200,chr9vsss13675200vsss13675800,chr9vsss13776800vsss13777200,chr9vsss14208000vsss14208400,chr9vsss65551200vsss65551400,chr9vsss65569600vsss65569800,chr9vsss65570800vsss65571200,chr9vsss65615800vsss65616000,chr9vsss65625200vsss65625400,chr9vsss65625800vsss65626200,chr9vsss65645600vsss65645800,chr9vsss65656000vsss65656600,chr9vsss65679000vsss65679200,chr9vsss65694400vsss65694600,chr9vsss65710200vsss65710400,chr9vsss65721800vsss65722000,chr9vsss65734400vsss65734800,chr9vsss65741000vsss65741200,chr9vsss65755600vsss65755800</t>
  </si>
  <si>
    <t>ASPA,CLU,CNTN2,EIF2B5,FA2H,HDAC11,ID4,KCNJ10,LPAR1,MAG,MYRF,NKX2-2,NKX6-2,SHH,SOX10,SOX11,TENM4,TLR2,WASF3</t>
  </si>
  <si>
    <t>chr13vsss70538000vsss70538200,chr13vsss70581200vsss70581400,chr13vsss70582000vsss70582200,chr13vsss70630800vsss70631400,chr13vsss70631600vsss70631800,chr13vsss70700400vsss70700600,chr13vsss70713600vsss70714000,chr13vsss70714800vsss70715000,chr13vsss70735400vsss70735600,chr13vsss70766800vsss70767000,chr13vsss70811600vsss70812000,chr13vsss70813400vsss70813600,chr13vsss75904600vsss75905000,chr13vsss75908400vsss75908600,chr13vsss76029400vsss76029800,chr13vsss76084200vsss76084600,chr13vsss76095400vsss76095800,chr13vsss76099800vsss76100200,chr13vsss76141400vsss76141800,chr13vsss76215400vsss76215800,chr13vsss76221600vsss76222200,chr14vsss66255600vsss66255800,chr15vsss126518200vsss126518600,chr15vsss126548600vsss126548800,chr15vsss126660800vsss126661000,chr15vsss126785800vsss126786000,chr15vsss65919200vsss65919600,chr15vsss66134400vsss66134600,chr15vsss66236400vsss66236800,chr16vsss802200vsss802400,chr16vsss833800vsss834400,chr1vsss137439000vsss137439600,chr1vsss137476200vsss137476400,chr1vsss137525000vsss137525200,chr1vsss137593200vsss137593400,chr1vsss143114000vsss143114200,chr1vsss143130000vsss143130200,chr1vsss143149800vsss143150200,chr1vsss143157800vsss143158200,chr2vsss3128600vsss3128800,chr2vsss3129200vsss3129400,chr4vsss1529600vsss1529800,chr4vsss1618200vsss1618400,chr4vsss1643400vsss1643800,chr5vsss9828200vsss9828600,chr5vsss9850400vsss9850600,chr5vsss9877600vsss9877800,chr6vsss63617400vsss63617800,chr6vsss80004600vsss80004800,chr6vsss80621200vsss80621600,chr9vsss27865400vsss27865800,chr9vsss28155400vsss28155800,chr9vsss28206400vsss28206600,chrXvsss90972200vsss90972600,chrXvsss91070400vsss91070800,chrXvsss91190000vsss91190200</t>
  </si>
  <si>
    <t>ARC,CDC42,CHRNA7,CTNND2,CTTN,DOCK10,DVL1,EPHB1,EPHB2,IGF1R,MTMR2,PAK3,PICK1,TANC1,WNT7A,ZNF365</t>
  </si>
  <si>
    <t>chr10vsss56708200vsss56708600,chr10vsss56978200vsss56978600,chr10vsss57162200vsss57162400,chr13vsss203616200vsss203616400,chr13vsss203616600vsss203616800,chr13vsss203700600vsss203701200,chr13vsss203728600vsss203728800,chr13vsss203735400vsss203735600,chr13vsss203735800vsss203736000,chr13vsss203784000vsss203784200,chr13vsss203884800vsss203885200,chr13vsss204003400vsss204003600,chr13vsss204047200vsss204047600,chr13vsss204257000vsss204257200,chr13vsss204257600vsss204257800,chr13vsss204261800vsss204262000,chr13vsss204268600vsss204268800,chr13vsss204271400vsss204271600,chr13vsss204276200vsss204276400,chr13vsss204314800vsss204315400,chr13vsss204495800vsss204496200,chr13vsss204499600vsss204500000,chr13vsss204506200vsss204506400,chr13vsss204508400vsss204508600,chr14vsss91196800vsss91197000,chr16vsss72811200vsss72811400,chr16vsss73039400vsss73039600,chr16vsss73082000vsss73082200,chr16vsss73096800vsss73097200,chr16vsss73164400vsss73165200,chr16vsss73208200vsss73208400,chr16vsss73216600vsss73216800,chr16vsss73280800vsss73281600,chr6vsss49582600vsss49583000,chr7vsss1920600vsss1920800,chr7vsss1935600vsss1935800,chr7vsss39049600vsss39050200</t>
  </si>
  <si>
    <t>CXCL12,DSCAM,MEGF8,NRP1,SEMA5A,TUBB2B,VEGFA</t>
  </si>
  <si>
    <t>chr17vsss57533600vsss57533800,chr17vsss57619600vsss57619800,chr17vsss57636400vsss57636800,chr17vsss57653600vsss57654200,chr17vsss57678200vsss57678800,chr17vsss57703600vsss57703800,chr17vsss57720200vsss57720600,chr17vsss57720800vsss57721000,chr18vsss1367800vsss1368200,chr18vsss1424400vsss1424600,chr18vsss910600vsss910800,chr4vsss130329800vsss130330000,chr4vsss130368200vsss130368400,chr5vsss3476600vsss3476800,chr5vsss3528600vsss3528800,chr5vsss3529200vsss3529800,chr5vsss3535400vsss3535800,chr5vsss3537200vsss3537400,chr5vsss3550600vsss3550800,chr5vsss3552800vsss3553000,chr5vsss3598400vsss3599400,chr5vsss3605000vsss3606200,chr5vsss3606400vsss3606600,chr5vsss3629400vsss3629600,chr5vsss3637400vsss3637600,chr5vsss3658400vsss3658800,chr5vsss3679800vsss3680000,chr7vsss92075400vsss92075600,chr7vsss92089400vsss92089800,chr7vsss92091600vsss92091800,chr7vsss92371800vsss92372000,chr7vsss92391600vsss92391800,chr8vsss113545000vsss113545200</t>
  </si>
  <si>
    <t>BMP7,CYR61,DNAJB6,LEF1,WNT7B,ZFP36L1</t>
  </si>
  <si>
    <t>chr10vsss56978200vsss56978600,chr10vsss57162200vsss57162400,chr10vsss57501800vsss57502000,chr10vsss57508200vsss57508400,chr12vsss43609400vsss43609600,chr1vsss64985400vsss64986000,chr1vsss65394600vsss65394800,chr1vsss65527600vsss65527800,chr1vsss65647400vsss65647600,chr1vsss65647800vsss65648200,chr1vsss65648400vsss65648800,chr1vsss65650400vsss65650800,chr1vsss65652600vsss65652800,chr1vsss65690200vsss65690400,chr2vsss150176800vsss150177200,chr2vsss150189200vsss150189400,chr2vsss150249200vsss150249400,chr2vsss150290200vsss150290600,chr4vsss7890600vsss7890800,chr4vsss8046400vsss8046800,chr6vsss12871800vsss12872000,chr6vsss12891200vsss12891600,chr6vsss12904600vsss12905200,chr6vsss44653800vsss44654000,chr6vsss82246600vsss82246800,chr6vsss94013200vsss94013400,chr6vsss94068000vsss94068400,chr6vsss94069000vsss94069200,chr6vsss94159200vsss94159400,chr7vsss116503600vsss116503800,chr7vsss116521200vsss116521400,chr7vsss116534600vsss116535000,chr7vsss116535600vsss116535800,chr7vsss116538200vsss116538400,chr7vsss116550000vsss116550600,chr7vsss116553200vsss116553400,chr7vsss116573200vsss116573400,chr9vsss113979400vsss113979600,chr9vsss114062200vsss114062600,chr9vsss68276600vsss68276800,chr9vsss68487800vsss68488200,chrUn_NW_018084979v1vsss3049200vsss3049400</t>
  </si>
  <si>
    <t>ADAM22,AKT1,DICER1,FA2H,LGI4,MYOC,NCMAP,NDRG1,NF1,PARD3,POU3F1,POU3F2,SH3TC2</t>
  </si>
  <si>
    <t>chr10vsss56708200vsss56708600,chr10vsss56978200vsss56978600,chr10vsss57162200vsss57162400,chr13vsss203616200vsss203616400,chr13vsss203616600vsss203616800,chr13vsss203700600vsss203701200,chr13vsss203728600vsss203728800,chr13vsss203735400vsss203735600,chr13vsss203735800vsss203736000,chr13vsss203784000vsss203784200,chr13vsss203884800vsss203885200,chr13vsss204003400vsss204003600,chr13vsss204047200vsss204047600,chr13vsss204257000vsss204257200,chr13vsss204257600vsss204257800,chr13vsss204261800vsss204262000,chr13vsss204268600vsss204268800,chr13vsss204271400vsss204271600,chr13vsss204276200vsss204276400,chr13vsss204314800vsss204315400,chr13vsss204495800vsss204496200,chr13vsss204499600vsss204500000,chr13vsss204506200vsss204506400,chr13vsss204508400vsss204508600,chr14vsss91196800vsss91197000,chr16vsss72811200vsss72811400,chr16vsss73039400vsss73039600,chr16vsss73082000vsss73082200,chr16vsss73096800vsss73097200,chr16vsss73164400vsss73165200,chr16vsss73208200vsss73208400,chr16vsss73216600vsss73216800,chr16vsss73280800vsss73281600,chr6vsss49582600vsss49583000,chr7vsss39049600vsss39050200</t>
  </si>
  <si>
    <t>CXCL12,DSCAM,MEGF8,NRP1,SEMA5A,VEGFA</t>
  </si>
  <si>
    <t>chr13vsss70538000vsss70538200,chr13vsss70581200vsss70581400,chr13vsss70582000vsss70582200,chr13vsss70630800vsss70631400,chr13vsss70631600vsss70631800,chr13vsss70700400vsss70700600,chr13vsss70713600vsss70714000,chr13vsss70714800vsss70715000,chr13vsss70735400vsss70735600,chr13vsss70766800vsss70767000,chr13vsss70811600vsss70812000,chr13vsss70813400vsss70813600,chr13vsss75904600vsss75905000,chr13vsss75908400vsss75908600,chr13vsss76029400vsss76029800,chr13vsss76084200vsss76084600,chr13vsss76095400vsss76095800,chr13vsss76099800vsss76100200,chr13vsss76141400vsss76141800,chr13vsss76215400vsss76215800,chr13vsss76221600vsss76222200,chr14vsss66255600vsss66255800,chr15vsss126518200vsss126518600,chr15vsss126548600vsss126548800,chr15vsss126660800vsss126661000,chr15vsss126785800vsss126786000,chr16vsss802200vsss802400,chr16vsss833800vsss834400,chr4vsss1529600vsss1529800,chr4vsss1618200vsss1618400,chr4vsss1643400vsss1643800,chr6vsss63617400vsss63617800,chr6vsss80004600vsss80004800,chr6vsss80621200vsss80621600,chrXvsss90972200vsss90972600,chrXvsss91070400vsss91070800,chrXvsss91190000vsss91190200</t>
  </si>
  <si>
    <t>ARC,CDC42,CTNND2,DOCK10,DVL1,EPHB1,EPHB2,PAK3,WNT7A,ZNF365</t>
  </si>
  <si>
    <t>chr12vsss48143600vsss48143800,chr14vsss129594800vsss129595000,chr14vsss129604400vsss129604800,chr14vsss51599800vsss51600200,chr14vsss51624000vsss51624200,chr14vsss51624400vsss51624600,chr15vsss123453800vsss123454000,chr2vsss73579400vsss73579600,chr2vsss73626000vsss73626200,chr2vsss73675000vsss73675200,chr2vsss73798200vsss73798400,chr3vsss52410400vsss52410800,chr3vsss52411000vsss52411200,chr3vsss52484400vsss52484800,chr3vsss52534400vsss52534600,chr3vsss52625000vsss52625400,chr4vsss107335800vsss107336000,chr7vsss85220400vsss85220800,chr7vsss85727800vsss85728600,chr7vsss85745600vsss85746600,chr7vsss85749600vsss85750000,chr7vsss85775800vsss85777000,chr7vsss85938000vsss85938200,chr7vsss85958000vsss85958400,chr7vsss85966800vsss85967400,chr7vsss86001400vsss86001600,chr7vsss86011800vsss86012000,chr7vsss86033200vsss86033400,chr8vsss131085800vsss131086000,chr8vsss131151400vsss131151800,chr9vsss117539400vsss117539600,chr9vsss117884000vsss117884200,chr9vsss117899200vsss117899600,chr9vsss46832600vsss46832800,chr9vsss46833000vsss46833400,chr9vsss46842400vsss46843200</t>
  </si>
  <si>
    <t>EPHA4,INPP5F,LRIG2,MAP4K4,PTPRS,RGMA,RTN4R,RTN4RL1,SPP1,THY1,TNR</t>
  </si>
  <si>
    <t>chr13vsss148007600vsss148008000,chr13vsss148008400vsss148008600,chr13vsss19426600vsss19427000,chr15vsss29812800vsss29813000,chr15vsss29977200vsss29977400,chr15vsss30025600vsss30026000,chr15vsss30026400vsss30026800,chr15vsss96687400vsss96687600,chr15vsss96750200vsss96750400,chr15vsss96789000vsss96789200,chr15vsss96817000vsss96817200,chr15vsss96974800vsss96975200,chr15vsss96996200vsss96996400,chr15vsss97135400vsss97135600,chr17vsss1180800vsss1181000,chr17vsss1209600vsss1210000,chr17vsss1210400vsss1210600,chr17vsss1288000vsss1288600,chr17vsss1404000vsss1404200,chr17vsss1407000vsss1407400,chr17vsss1408000vsss1408200,chr17vsss1459200vsss1459400,chr17vsss1560600vsss1561000,chr18vsss29648800vsss29649000,chr1vsss4952600vsss4953000,chr1vsss4959200vsss4959800,chr1vsss4989800vsss4990000,chr1vsss5071200vsss5071400,chr1vsss5075000vsss5075200,chr2vsss3128600vsss3128800,chr2vsss3129200vsss3129400,chr4vsss117005600vsss117005800,chr4vsss117215800vsss117216000,chr6vsss84664200vsss84664400,chr9vsss113979400vsss113979600,chr9vsss114062200vsss114062600,chr9vsss7240600vsss7241000,chr9vsss7292600vsss7292800,chr9vsss74758000vsss74758200,chr9vsss74758400vsss74758600,chr9vsss74924200vsss74924400</t>
  </si>
  <si>
    <t>ARAP1,CLASP1,CLASP2,DLC1,MET,MYOC,PHLDB2,PPFIA1,PPP1R9A,PRKN,S1PR1,TMEFF2,WASF2</t>
  </si>
  <si>
    <t>chr10vsss30020200vsss30020400,chr10vsss30068600vsss30069400,chr10vsss30070200vsss30071000,chr10vsss30093200vsss30094000,chr10vsss30258800vsss30259400,chr10vsss30356600vsss30357400,chr10vsss30406800vsss30407400,chr12vsss1593000vsss1595600,chr12vsss1609600vsss1613600,chr12vsss18452000vsss18452800,chr12vsss18454400vsss18455000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14vsss105264200vsss105264800,chr14vsss10992000vsss10992600,chr14vsss10993200vsss10994000,chr14vsss136224600vsss136225000,chr14vsss136241600vsss136242600,chr14vsss136425000vsss136427200,chr14vsss136430800vsss136432000,chr14vsss136903200vsss136903600,chr14vsss72483600vsss72484400,chr16vsss21725800vsss21727000,chr16vsss21728200vsss21729800,chr16vsss21860800vsss21861200,chr16vsss21864800vsss21865400,chr16vsss21891400vsss21892200,chr16vsss21892400vsss21892800,chr16vsss21905400vsss21906400,chr16vsss21925000vsss21925800,chr16vsss21927400vsss21928400,chr16vsss21932000vsss21933600,chr16vsss21935600vsss21936400,chr16vsss21941000vsss21941400,chr18vsss12231400vsss12232400,chr18vsss12241200vsss12241600,chr18vsss12252800vsss12253200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1vsss68511000vsss68511400,chr2vsss140863000vsss140863400,chr2vsss140863800vsss140864400,chr2vsss140883000vsss140883800,chr2vsss141034600vsss141035200,chr2vsss141046800vsss141047400,chr2vsss141083400vsss141083800,chr2vsss3011200vsss3011800,chr3vsss63410600vsss63411200,chr3vsss63475600vsss63476000,chr3vsss64127200vsss64128000,chr3vsss90012600vsss90013000,chr3vsss90013400vsss90013600,chr3vsss94526200vsss94527400,chr4vsss1594600vsss1596000,chr4vsss1638600vsss1640000,chr4vsss1640600vsss1641600,chr4vsss1648800vsss1651000,chr4vsss1651200vsss1653600,chr4vsss33541200vsss33541800,chr4vsss50809200vsss50809800,chr4vsss50973000vsss50973800,chr5vsss102086000vsss102086600,chr5vsss102087000vsss102088000,chr5vsss102139400vsss102140000,chr5vsss102191000vsss102191400,chr5vsss102251000vsss102251400,chr5vsss102722600vsss102723200,chr5vsss102780000vsss102780800,chr5vsss102812200vsss102812600,chr6vsss40437400vsss40438000,chr6vsss40466400vsss40467800,chr6vsss40481000vsss40481600,chr6vsss40484600vsss40485600,chr6vsss40515000vsss40515800,chr6vsss40520200vsss40522000,chr6vsss40540400vsss40541400,chr6vsss40574600vsss40575000,chr6vsss40600000vsss40600400,chr6vsss40621800vsss40622800,chr6vsss40647400vsss40648400,chr6vsss40686400vsss40687400,chr6vsss40688000vsss40689600,chr6vsss40705000vsss40706200,chr6vsss63618200vsss63619600,chr6vsss64077800vsss64078600,chr6vsss64101400vsss64102200,chr6vsss64126000vsss64126800,chr6vsss64129400vsss64131200,chr6vsss64161000vsss64162000,chr7vsss29861400vsss29862200,chr7vsss29870600vsss29871000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8vsss129404800vsss129405400,chr9vsss113817400vsss113818200,chr9vsss113818800vsss113819400,chr9vsss113849800vsss113850400,chr9vsss113855200vsss113855600,chr9vsss113855800vsss113856200,chr9vsss113856400vsss113858000,chr9vsss113858800vsss113860000,chr9vsss60529000vsss60530800,chr9vsss60597200vsss60598000,chrUn_NW_018085356v1vsss199800vsss200600,chrXvsss119976000vsss119976400</t>
  </si>
  <si>
    <t>ADORA1,ADRA1A,ARC,BAIAP2,CA2,CHRNA7,DVL1,FMR1,GFAP,GRIK2,IGSF9B,ITPR3,LGI1,LRRTM1,LRRTM2,NPS,NRXN1,NTRK2,PRKCE,PRKCZ,PTN,RIMS2,S100B,SHANK2,SLC1A3,SLC24A2,SLC8A3,SNCA,SYT1,TACR2,TSHZ3,WNT7A</t>
  </si>
  <si>
    <t>chr12vsss26268200vsss26268800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13vsss75958800vsss75960400,chr13vsss75985200vsss75986400,chr13vsss76010600vsss76011400,chr13vsss76016400vsss76017400,chr13vsss76024200vsss76025200,chr13vsss76049800vsss76050400,chr13vsss76050800vsss76053400,chr13vsss76057000vsss76057600,chr13vsss76078200vsss76078800,chr13vsss76104400vsss76105400,chr13vsss76229200vsss76230000,chr15vsss126697400vsss126697800,chr15vsss126698800vsss126699400,chr15vsss126701000vsss126701800,chr15vsss66112600vsss66114400,chr15vsss66162000vsss66162600,chr1vsss137523800vsss137524800,chr1vsss137525600vsss137526600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2vsss3011200vsss3011800,chr4vsss1594600vsss1596000,chr4vsss1638600vsss1640000,chr4vsss1640600vsss1641600,chr4vsss1648800vsss1651000,chr4vsss1651200vsss1653600,chr5vsss9804000vsss9804600,chr5vsss9843800vsss9846600,chr5vsss9846800vsss9850200,chr5vsss9853200vsss9855200,chr5vsss9880200vsss9881200,chr6vsss63618200vsss63619600,chr9vsss27998800vsss27999200</t>
  </si>
  <si>
    <t>ARC,CHRNA7,CTTN,DOCK10,DVL1,EPHB1,IGF1R,ITGA3,MTMR2,PICK1,TANC1,WNT7A</t>
  </si>
  <si>
    <t>chr10vsss30020200vsss30020400,chr10vsss30068600vsss30069400,chr10vsss30070200vsss30071000,chr10vsss30093200vsss30094000,chr10vsss30258800vsss30259400,chr10vsss30356600vsss30357400,chr10vsss30406800vsss30407400,chr12vsss17159200vsss17159600,chr12vsss26268200vsss26268800,chr13vsss189435800vsss189436400,chr13vsss189438400vsss189439600,chr13vsss189466400vsss189467400,chr13vsss189620800vsss189621200,chr13vsss189672000vsss189672600,chr13vsss56885000vsss56885400,chr13vsss67170400vsss67171400,chr13vsss67172000vsss67172400,chr14vsss103539800vsss103540200,chr14vsss103711000vsss103711400,chr14vsss136224600vsss136225000,chr14vsss136241600vsss136242600,chr14vsss136425000vsss136427200,chr14vsss136430800vsss136432000,chr14vsss136903200vsss136903600,chr14vsss51227000vsss51227400,chr14vsss72483600vsss72484400,chr15vsss110645200vsss110645800,chr15vsss110646200vsss110646600,chr15vsss32088600vsss32089000,chr15vsss66112600vsss66114400,chr15vsss66162000vsss66162600,chr15vsss68167200vsss68167600,chr16vsss21891400vsss21892200,chr16vsss21892400vsss21892800,chr16vsss21905400vsss21906400,chr16vsss21925000vsss21925800,chr16vsss21927400vsss21928400,chr16vsss21932000vsss21933600,chr16vsss21935600vsss21936400,chr16vsss21941000vsss21941400,chr16vsss69346600vsss69347600,chr16vsss69347800vsss69349200,chr16vsss69366400vsss69367600,chr16vsss69568000vsss69568600,chr17vsss17203400vsss17203800,chr17vsss17976000vsss17976400,chr17vsss17976600vsss17977400,chr18vsss11609200vsss11609600,chr18vsss12231400vsss12232400,chr18vsss12241200vsss12241600,chr18vsss12252800vsss12253200,chr1vsss119994800vsss119995400,chr1vsss134084800vsss134085400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1vsss219199000vsss219199400,chr1vsss219220200vsss219221000,chr1vsss251903000vsss251904000,chr1vsss251904200vsss251904800,chr1vsss251911600vsss251912200,chr1vsss251940200vsss251940600,chr1vsss259340200vsss259340800,chr1vsss259354400vsss259355600,chr1vsss259356000vsss259358400,chr1vsss259375800vsss259376200,chr1vsss259437600vsss259438200,chr1vsss259445400vsss259446200,chr1vsss259493800vsss259494400,chr1vsss273265400vsss273266800,chr1vsss273285600vsss273286200,chr1vsss29385200vsss29385600,chr1vsss29403800vsss29404200,chr1vsss48829600vsss48830000,chr1vsss48977200vsss48977600,chr1vsss5008400vsss5009200,chr1vsss5009600vsss5010200,chr1vsss5011600vsss5013200,chr1vsss56821000vsss56822400,chr1vsss56828000vsss56828800,chr1vsss56872200vsss56872600,chr1vsss56873600vsss56874400,chr1vsss73700000vsss73701000,chr1vsss77595200vsss77595800,chr2vsss114212400vsss114213000,chr2vsss114432800vsss114433400,chr2vsss114624200vsss114624800,chr2vsss136373600vsss136374400,chr2vsss151523800vsss151525000,chr2vsss3011200vsss3011800,chr2vsss40600vsss41400,chr2vsss69727600vsss69728000,chr2vsss69735200vsss69736400,chr2vsss7469400vsss7470000,chr2vsss7475000vsss7475600,chr2vsss7478200vsss7478800,chr2vsss7479000vsss7479400,chr2vsss7480600vsss7482400,chr2vsss7513400vsss7514200,chr2vsss7514400vsss7515400,chr2vsss7532000vsss7533800,chr2vsss7537000vsss7538200,chr2vsss7539400vsss7541600,chr2vsss7549000vsss7551800,chr2vsss7553000vsss7554000,chr2vsss7554800vsss7556200,chr2vsss7556400vsss7558400,chr2vsss9760000vsss9760400,chr3vsss111827400vsss111827800,chr3vsss340400vsss341200,chr3vsss90012600vsss90013000,chr3vsss90013400vsss90013600,chr4vsss1594600vsss1596000,chr4vsss1638600vsss1640000,chr4vsss1640600vsss1641600,chr4vsss1648800vsss1651000,chr4vsss1651200vsss1653600,chr4vsss72339200vsss72339800,chr4vsss72450400vsss72450800,chr4vsss72457000vsss72457400,chr4vsss72537200vsss72537600,chr4vsss72588200vsss72588600,chr4vsss72602800vsss72603200,chr4vsss72634200vsss72634600,chr4vsss72650800vsss72651600,chr4vsss72651800vsss72652600,chr4vsss77223800vsss77224800,chr4vsss77236600vsss77237600,chr4vsss77238200vsss77238600,chr4vsss9858200vsss9858800,chr4vsss9873400vsss9874200,chr5vsss58873600vsss58874200,chr5vsss9724400vsss9725000,chr6vsss169864400vsss169865200,chr6vsss20250600vsss20251400,chr6vsss20261200vsss20261800,chr6vsss29415400vsss29416600,chr6vsss29420000vsss29422600,chr6vsss29422800vsss29424400,chr6vsss29472400vsss29473000,chr6vsss29492000vsss29492600,chr6vsss29557600vsss29558200,chr6vsss64077800vsss64078600,chr6vsss64101400vsss64102200,chr6vsss64126000vsss64126800,chr6vsss64129400vsss64131200,chr6vsss64161000vsss64162000,chr6vsss71360400vsss71361400,chr7vsss110146400vsss110147000,chr7vsss110156600vsss110157800,chr7vsss110208800vsss110209200,chr7vsss110229200vsss110229400,chr7vsss110252200vsss110252800,chr7vsss110254200vsss110254600,chr7vsss111061400vsss111062000,chr7vsss111070000vsss111070800,chr7vsss111104600vsss111105400,chr7vsss111134200vsss111134600,chr7vsss111335200vsss111335600,chr7vsss12313800vsss12314400,chr7vsss12355400vsss12355800,chr7vsss29861400vsss29862200,chr7vsss29870600vsss29871000,chr7vsss33731800vsss33732200,chr7vsss33948800vsss33949600,chr7vsss38149200vsss38150000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8vsss1848400vsss1849000,chr8vsss33478400vsss33479200,chr8vsss33608200vsss33608600,chr8vsss33609600vsss33610200,chr8vsss33814000vsss33814600,chr8vsss41816200vsss41817000,chr8vsss41838000vsss41838800,chr9vsss113817400vsss113818200,chr9vsss113818800vsss113819400,chr9vsss113849800vsss113850400,chr9vsss113855200vsss113855600,chr9vsss113855800vsss113856200,chr9vsss113856400vsss113858000,chr9vsss113858800vsss113860000,chr9vsss53654200vsss53655200,chr9vsss53882400vsss53883000,chr9vsss53885600vsss53886000,chr9vsss53994200vsss53995000,chr9vsss54053400vsss54053800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Un_NW_018085356v1vsss199800vsss200600,chrXvsss120476000vsss120476400,chrXvsss44387000vsss44387800</t>
  </si>
  <si>
    <t>ADCY8,ADGRB3,ADORA1,AFF2,AMFR,APP,ARC,ATP8A1,ATXN1,BRINP1,BTBD9,CHD7,CHL1,CHRNA7,CLDN5,CNR1,CNTN2,CPEB3,CREB1,CYFIP1,DBH,DGKI,FEN1,FOXO6,FYN,GRIA1,GRIN2B,HRH1,HTT,ITGA3,ITPR3,KCNK10,KIT,LDLR,MAPT,MEIS2,MTOR,MUSK,NDRG4,NIPBL,NPS,NRXN1,NRXN2,NTRK2,OPRK1,PJA2,PLA2G6,PLCB1,PRKAR1B,PRKCZ,PRKN,PTN,RIC8A,S100B,SGK1,SHANK2,SHROOM4,SLC24A2,SLC6A1,SLC8A3,SOBP,SRF,ST3GAL4,SYNPO,TACR2,TANC1,TBR1,TMOD2,TTC8,UCN,VDAC1,VLDLR</t>
  </si>
  <si>
    <t>chr10vsss57618400vsss57618800,chr13vsss109115200vsss109115600,chr13vsss109118000vsss109119000,chr13vsss109121200vsss109121600,chr13vsss109123200vsss109123400,chr13vsss109131000vsss109131800,chr13vsss109176600vsss109178400,chr14vsss140810800vsss140812000,chr14vsss140853000vsss140853800,chr14vsss140855600vsss140857600,chr14vsss140867200vsss140869600,chr14vsss140869800vsss140872400,chr14vsss140886600vsss140887400,chr14vsss47484000vsss47485400,chr14vsss47485600vsss47486000,chr15vsss15288400vsss15289400,chr15vsss15377000vsss15377400,chr15vsss15394400vsss15395200,chr15vsss15399000vsss15399400,chr15vsss33292800vsss33293800,chr15vsss33299200vsss33300200,chr15vsss33362400vsss33363600,chr15vsss33380400vsss33382400,chr1vsss147628400vsss147630000,chr1vsss147631200vsss147631600,chr1vsss147637200vsss147638000,chr1vsss147761000vsss147761400,chr1vsss251903000vsss251904000,chr1vsss251904200vsss251904800,chr1vsss251911600vsss251912200,chr1vsss251940200vsss251940600,chr1vsss4743800vsss4744200,chr1vsss5008400vsss5009200,chr1vsss5009600vsss5010200,chr1vsss5011600vsss5013200,chr1vsss65489000vsss65490000,chr2vsss88855000vsss88855600,chr2vsss88855800vsss88856000,chr2vsss9761400vsss9764400,chr2vsss9786400vsss9787600,chr3vsss46219400vsss46219800,chr3vsss46220000vsss46220400,chr3vsss46261800vsss46262800,chr4vsss7949400vsss7951000,chr4vsss8038200vsss8038600,chr4vsss8038800vsss8039200,chr4vsss8041400vsss8042400,chr4vsss8042600vsss8043400,chr4vsss8043800vsss8044600,chr4vsss90431800vsss90432200,chr4vsss90439400vsss90441800,chr4vsss90443200vsss90443400,chr4vsss90445600vsss90447800,chr5vsss64424200vsss64425200,chr5vsss9843800vsss9846600,chr5vsss9846800vsss9850200,chr5vsss9853200vsss9855200,chr5vsss9880200vsss9881200,chr5vsss9899800vsss9903000,chr5vsss9903400vsss9906200,chr6vsss101647600vsss101648400,chr6vsss12897000vsss12898400,chr6vsss19212000vsss19213000,chr6vsss19219000vsss19220000,chr6vsss64260400vsss64261000,chr7vsss116387200vsss116388000,chr7vsss116566400vsss116567200,chr7vsss15517400vsss15518400,chr7vsss15543800vsss15544600,chr7vsss47735600vsss47736000,chr7vsss47736800vsss47737400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7vsss98167400vsss98168000,chr8vsss108277400vsss108278000,chr8vsss109071400vsss109071800,chr8vsss109538600vsss109539200,chr8vsss109644200vsss109644600,chr8vsss109732600vsss109733400,chr8vsss109745200vsss109746200,chr9vsss13582000vsss13582400,chr9vsss27998800vsss27999200,chr9vsss60529000vsss60530800,chr9vsss60597200vsss60598000,chr9vsss60716800vsss60718000,chr9vsss65345000vsss65346200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Xvsss84664000vsss84664400</t>
  </si>
  <si>
    <t>ACSBG1,ANK2,ARHGEF10,CD9,CLDN11,CNTN2,CXCR4,DICER1,EIF2B2,EPB41L3,FA2H,GAL3ST1,ID4,JAM3,KCNJ10,LPAR1,MAL,MBP,MTMR2,MYRF,NDRG1,NFASC,NKX6-2,PARD3,PLLP,PLP1,POU3F2,QKI,SERINC5,SKI,SLC8A3,SOX10,TENM4,UGT8</t>
  </si>
  <si>
    <t>chr10vsss30020200vsss30020400,chr10vsss30068600vsss30069400,chr10vsss30070200vsss30071000,chr10vsss30093200vsss30094000,chr10vsss30258800vsss30259400,chr10vsss30356600vsss30357400,chr10vsss30406800vsss30407400,chr11vsss70572000vsss70572800,chr12vsss1593000vsss1595600,chr12vsss1609600vsss1613600,chr12vsss18452000vsss18452800,chr12vsss18454400vsss18455000,chr13vsss189435800vsss189436400,chr13vsss189438400vsss189439600,chr13vsss189466400vsss189467400,chr13vsss189620800vsss189621200,chr13vsss189672000vsss189672600,chr13vsss40052000vsss40052600,chr13vsss40055800vsss40056400,chr13vsss67170400vsss67171400,chr13vsss67172000vsss67172400,chr14vsss103539800vsss103540200,chr14vsss103711000vsss103711400,chr14vsss114609800vsss114611000,chr14vsss4483800vsss4484400,chr14vsss48532200vsss48532800,chr14vsss59660600vsss59663000,chr15vsss110645200vsss110645800,chr15vsss110646200vsss110646600,chr16vsss69346600vsss69347600,chr16vsss69347800vsss69349200,chr16vsss69366400vsss69367600,chr16vsss69568000vsss69568600,chr18vsss11609200vsss11609600,chr18vsss12231400vsss12232400,chr18vsss12241200vsss12241600,chr18vsss12252800vsss12253200,chr18vsss50835400vsss50836600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1vsss270904000vsss270904600,chr1vsss68511000vsss68511400,chr2vsss140863000vsss140863400,chr2vsss140863800vsss140864400,chr2vsss140883000vsss140883800,chr2vsss141034600vsss141035200,chr2vsss141046800vsss141047400,chr2vsss141083400vsss141083800,chr2vsss151291400vsss151293800,chr2vsss151523800vsss151525000,chr2vsss3011200vsss3011800,chr3vsss63410600vsss63411200,chr3vsss63475600vsss63476000,chr3vsss64127200vsss64128000,chr4vsss1594600vsss1596000,chr4vsss1638600vsss1640000,chr4vsss1640600vsss1641600,chr4vsss1648800vsss1651000,chr4vsss1651200vsss1653600,chr4vsss90431800vsss90432200,chr4vsss90439400vsss90441800,chr4vsss90443200vsss90443400,chr4vsss90445600vsss90447800,chr5vsss6718600vsss6719600,chr5vsss8896000vsss8897200,chr5vsss9804000vsss9804600,chr5vsss9843800vsss9846600,chr5vsss9846800vsss9850200,chr5vsss9853200vsss9855200,chr5vsss9880200vsss9881200,chr6vsss40437400vsss40438000,chr6vsss40466400vsss40467800,chr6vsss40481000vsss40481600,chr6vsss40484600vsss40485600,chr6vsss40515000vsss40515800,chr6vsss40520200vsss40522000,chr6vsss40540400vsss40541400,chr6vsss40574600vsss40575000,chr6vsss40600000vsss40600400,chr6vsss40621800vsss40622800,chr6vsss40647400vsss40648400,chr6vsss40686400vsss40687400,chr6vsss40688000vsss40689600,chr6vsss40705000vsss40706200,chr6vsss64077800vsss64078600,chr6vsss64101400vsss64102200,chr6vsss64126000vsss64126800,chr6vsss64129400vsss64131200,chr6vsss64161000vsss64162000,chr7vsss29861400vsss29862200,chr7vsss29870600vsss29871000,chr7vsss38149200vsss38150000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8vsss126845800vsss126846400,chr8vsss127080000vsss127080200,chr8vsss129404800vsss129405400,chr8vsss41816200vsss41817000,chr8vsss41838000vsss41838800,chr8vsss47770400vsss47771200,chr8vsss48213800vsss48214200,chr8vsss48271000vsss48271800,chr8vsss48338400vsss48339400,chr8vsss5901800vsss5902400,chr9vsss113817400vsss113818200,chr9vsss113818800vsss113819400,chr9vsss113849800vsss113850400,chr9vsss113855200vsss113855600,chr9vsss113855800vsss113856200,chr9vsss113856400vsss113858000,chr9vsss113858800vsss113860000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Un_NW_018085356v1vsss199800vsss200600,chrXvsss119976000vsss119976400</t>
  </si>
  <si>
    <t>ABHD6,ABL1,ADGRB1,ADORA1,AGT,APP,ARC,BAIAP2,CAMK2A,CAMK2B,CHRNA7,CNTN2,CPEB3,CREB1,DGKI,FGF14,FMR1,GFAP,GRIA1,GRID2,GRIK2,HGNC:18790,HRH1,ITPR3,KCNJ10,KIT,LRRTM1,LRRTM2,LZTS1,NEURL1,NTRK2,PICK1,PRKCZ,PTN,RAPGEF2,S100B,SHANK2,SHISA8,SLC24A2,SLC8A3,SNCA,SRF,SYNGR1,SYNPO,TSHZ3,YWHAH</t>
  </si>
  <si>
    <t>chr10vsss57618400vsss57618800,chr14vsss140810800vsss140812000,chr14vsss140853000vsss140853800,chr14vsss140855600vsss140857600,chr14vsss140867200vsss140869600,chr14vsss140869800vsss140872400,chr14vsss140886600vsss140887400,chr14vsss47484000vsss47485400,chr14vsss47485600vsss47486000,chr15vsss15288400vsss15289400,chr15vsss15377000vsss15377400,chr15vsss15394400vsss15395200,chr15vsss15399000vsss15399400,chr15vsss33292800vsss33293800,chr15vsss33299200vsss33300200,chr15vsss33362400vsss33363600,chr15vsss33380400vsss33382400,chr1vsss147628400vsss147630000,chr1vsss147631200vsss147631600,chr1vsss147637200vsss147638000,chr1vsss147761000vsss147761400,chr1vsss251903000vsss251904000,chr1vsss251904200vsss251904800,chr1vsss251911600vsss251912200,chr1vsss251940200vsss251940600,chr1vsss4743800vsss4744200,chr1vsss5008400vsss5009200,chr1vsss5009600vsss5010200,chr1vsss5011600vsss5013200,chr1vsss65489000vsss65490000,chr2vsss88855000vsss88855600,chr2vsss88855800vsss88856000,chr2vsss9761400vsss9764400,chr2vsss9786400vsss9787600,chr3vsss46219400vsss46219800,chr3vsss46220000vsss46220400,chr3vsss46261800vsss46262800,chr4vsss7949400vsss7951000,chr4vsss8038200vsss8038600,chr4vsss8038800vsss8039200,chr4vsss8041400vsss8042400,chr4vsss8042600vsss8043400,chr4vsss8043800vsss8044600,chr4vsss90431800vsss90432200,chr4vsss90439400vsss90441800,chr4vsss90443200vsss90443400,chr4vsss90445600vsss90447800,chr5vsss64424200vsss64425200,chr5vsss9843800vsss9846600,chr5vsss9846800vsss9850200,chr5vsss9853200vsss9855200,chr5vsss9880200vsss9881200,chr5vsss9899800vsss9903000,chr5vsss9903400vsss9906200,chr6vsss101647600vsss101648400,chr6vsss12897000vsss12898400,chr6vsss19212000vsss19213000,chr6vsss19219000vsss19220000,chr6vsss64260400vsss64261000,chr7vsss116387200vsss116388000,chr7vsss116566400vsss116567200,chr7vsss15517400vsss15518400,chr7vsss15543800vsss15544600,chr7vsss47735600vsss47736000,chr7vsss47736800vsss47737400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7vsss98167400vsss98168000,chr8vsss108277400vsss108278000,chr8vsss109071400vsss109071800,chr8vsss109538600vsss109539200,chr8vsss109644200vsss109644600,chr8vsss109732600vsss109733400,chr8vsss109745200vsss109746200,chr9vsss13582000vsss13582400,chr9vsss27998800vsss27999200,chr9vsss60529000vsss60530800,chr9vsss60597200vsss60598000,chr9vsss60716800vsss60718000,chr9vsss65345000vsss65346200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Xvsss84664000vsss84664400</t>
  </si>
  <si>
    <t>ACSBG1,ANK2,ARHGEF10,CD9,CNTN2,CXCR4,DICER1,EIF2B2,EPB41L3,FA2H,GAL3ST1,ID4,JAM3,KCNJ10,LPAR1,MAL,MBP,MTMR2,MYRF,NDRG1,NFASC,NKX6-2,PARD3,PLLP,PLP1,POU3F2,QKI,SERINC5,SKI,SLC8A3,SOX10,TENM4,UGT8</t>
  </si>
  <si>
    <t>chr10vsss30020200vsss30020400,chr10vsss30068600vsss30069400,chr10vsss30070200vsss30071000,chr10vsss30093200vsss30094000,chr10vsss30258800vsss30259400,chr10vsss30356600vsss30357400,chr10vsss30406800vsss30407400,chr12vsss18452000vsss18452800,chr12vsss18454400vsss18455000,chr18vsss12231400vsss12232400,chr18vsss12241200vsss12241600,chr18vsss12252800vsss12253200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2vsss140863000vsss140863400,chr2vsss140863800vsss140864400,chr2vsss140883000vsss140883800,chr2vsss141034600vsss141035200,chr2vsss141046800vsss141047400,chr2vsss141083400vsss141083800,chr2vsss3011200vsss3011800,chr3vsss63410600vsss63411200,chr3vsss63475600vsss63476000,chr3vsss64127200vsss64128000,chr4vsss1594600vsss1596000,chr4vsss1638600vsss1640000,chr4vsss1640600vsss1641600,chr4vsss1648800vsss1651000,chr4vsss1651200vsss1653600,chr6vsss40437400vsss40438000,chr6vsss40466400vsss40467800,chr6vsss40481000vsss40481600,chr6vsss40484600vsss40485600,chr6vsss40515000vsss40515800,chr6vsss40520200vsss40522000,chr6vsss40540400vsss40541400,chr6vsss40574600vsss40575000,chr6vsss40600000vsss40600400,chr6vsss40621800vsss40622800,chr6vsss40647400vsss40648400,chr6vsss40686400vsss40687400,chr6vsss40688000vsss40689600,chr6vsss40705000vsss40706200,chr6vsss64077800vsss64078600,chr6vsss64101400vsss64102200,chr6vsss64126000vsss64126800,chr6vsss64129400vsss64131200,chr6vsss64161000vsss64162000,chr7vsss29861400vsss29862200,chr7vsss29870600vsss29871000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8vsss129404800vsss129405400,chrUn_NW_018085356v1vsss199800vsss200600</t>
  </si>
  <si>
    <t>ARC,GFAP,ITPR3,LRRTM1,LRRTM2,NTRK2,PRKCZ,PTN,S100B,SHANK2,SLC24A2,SLC8A3,SNCA,TSHZ3</t>
  </si>
  <si>
    <t>chr12vsss17159200vsss17159600,chr12vsss26268200vsss26268800,chr13vsss67170400vsss67171400,chr13vsss67172000vsss67172400,chr14vsss103539800vsss103540200,chr14vsss103711000vsss103711400,chr15vsss110645200vsss110645800,chr15vsss110646200vsss110646600,chr16vsss69346600vsss69347600,chr16vsss69347800vsss69349200,chr16vsss69366400vsss69367600,chr16vsss69568000vsss69568600,chr17vsss17203400vsss17203800,chr17vsss17976000vsss17976400,chr17vsss17976600vsss17977400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1vsss219199000vsss219199400,chr1vsss219220200vsss219221000,chr1vsss251903000vsss251904000,chr1vsss251904200vsss251904800,chr1vsss251911600vsss251912200,chr1vsss251940200vsss251940600,chr1vsss259340200vsss259340800,chr1vsss259354400vsss259355600,chr1vsss259356000vsss259358400,chr1vsss259375800vsss259376200,chr1vsss259437600vsss259438200,chr1vsss259445400vsss259446200,chr1vsss259493800vsss259494400,chr1vsss273265400vsss273266800,chr1vsss273285600vsss273286200,chr1vsss29385200vsss29385600,chr1vsss29403800vsss29404200,chr1vsss56821000vsss56822400,chr1vsss56828000vsss56828800,chr1vsss56872200vsss56872600,chr1vsss56873600vsss56874400,chr2vsss114212400vsss114213000,chr2vsss114432800vsss114433400,chr2vsss114624200vsss114624800,chr2vsss69727600vsss69728000,chr2vsss69735200vsss69736400,chr2vsss9760000vsss9760400,chr4vsss1594600vsss1596000,chr4vsss1638600vsss1640000,chr4vsss1640600vsss1641600,chr4vsss1648800vsss1651000,chr4vsss1651200vsss1653600,chr4vsss9858200vsss9858800,chr4vsss9873400vsss9874200,chr5vsss9724400vsss9725000,chr6vsss169864400vsss169865200,chr6vsss64077800vsss64078600,chr6vsss64101400vsss64102200,chr6vsss64126000vsss64126800,chr6vsss64129400vsss64131200,chr6vsss64161000vsss64162000,chr6vsss71360400vsss71361400,chr7vsss110146400vsss110147000,chr7vsss110156600vsss110157800,chr7vsss110208800vsss110209200,chr7vsss110229200vsss110229400,chr7vsss110252200vsss110252800,chr7vsss110254200vsss110254600,chr7vsss12313800vsss12314400,chr7vsss12355400vsss12355800,chr7vsss29861400vsss29862200,chr7vsss29870600vsss29871000,chr7vsss33731800vsss33732200,chr7vsss33948800vsss33949600,chr7vsss38149200vsss38150000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Un_NW_018085356v1vsss199800vsss200600</t>
  </si>
  <si>
    <t>ADCY8,ARC,ATXN1,BRINP1,BTBD9,CHRNA7,CNR1,CPEB3,CREB1,DBH,FEN1,FOXO6,GRIA1,HRH1,ITGA3,ITPR3,KCNK10,LDLR,MAPT,MTOR,MUSK,PJA2,PLA2G6,PLCB1,PRKCZ,S100B,SGK1,SLC24A2,SLC8A3,SRF,VLDLR</t>
  </si>
  <si>
    <t>chr10vsss16419000vsss16420600,chr10vsss16426400vsss16428000,chr10vsss16662800vsss16663200,chr10vsss18529600vsss18530200,chr10vsss18605600vsss18606000,chr10vsss18606400vsss18607000,chr10vsss47175000vsss47175400,chr10vsss47937600vsss47937800,chr10vsss47952800vsss47953400,chr10vsss47959000vsss47959600,chr10vsss47975000vsss47975600,chr10vsss47985800vsss47986800,chr10vsss48017400vsss48019200,chr10vsss48021400vsss48021600,chr10vsss48022000vsss48022600,chr10vsss48025000vsss48026400,chr10vsss57618400vsss57618800,chr11vsss51789400vsss51790000,chr11vsss51868200vsss51869200,chr11vsss51899600vsss51900200,chr11vsss51908000vsss51908600,chr11vsss51908800vsss51909200,chr11vsss51909600vsss51910200,chr13vsss130741600vsss130742200,chr13vsss30634600vsss30636400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13vsss75958800vsss75960400,chr13vsss75985200vsss75986400,chr13vsss76010600vsss76011400,chr13vsss76016400vsss76017400,chr13vsss76024200vsss76025200,chr13vsss76049800vsss76050400,chr13vsss76050800vsss76053400,chr13vsss76057000vsss76057600,chr13vsss76078200vsss76078800,chr13vsss76104400vsss76105400,chr13vsss76229200vsss76230000,chr15vsss29978200vsss29979000,chr16vsss17944000vsss17945000,chr16vsss18061600vsss18063400,chr16vsss18069600vsss18070800,chr16vsss18071400vsss18071800,chr16vsss18170400vsss18171400,chr16vsss48237800vsss48238800,chr16vsss48355400vsss48355800,chr16vsss48480000vsss48481200,chr16vsss53858000vsss53858400,chr16vsss55531400vsss55532400,chr1vsss1678600vsss1679400,chr1vsss16808200vsss16809600,chr1vsss16935800vsss16936800,chr1vsss17300000vsss17300600,chr1vsss260520800vsss260521200,chr1vsss260581200vsss260582400,chr2vsss929800vsss931800,chr2vsss932800vsss934200,chr3vsss4125200vsss4128000,chr3vsss70462000vsss70462600,chr3vsss71097000vsss71098200,chr3vsss71113800vsss71114800,chr3vsss71122000vsss71123200,chr3vsss71131200vsss71131800,chr3vsss71151600vsss71153800,chr4vsss2746200vsss2747400,chr4vsss819800vsss820200,chr4vsss94068600vsss94069200,chr6vsss64077800vsss64078600,chr6vsss64101400vsss64102200,chr6vsss64126000vsss64126800,chr6vsss64129400vsss64131200,chr6vsss64161000vsss64162000,chr7vsss38149200vsss38150000,chr8vsss1848400vsss1849000,chr9vsss11839800vsss11840200,chr9vsss11852200vsss11852800,chr9vsss11876000vsss11876600,chr9vsss11955000vsss11955600,chr9vsss12031400vsss12032400,chr9vsss12039600vsss12039800,chr9vsss26705200vsss26706200,chr9vsss52385400vsss52386800,chr9vsss52403800vsss52404400,chr9vsss52406400vsss52407600,chr9vsss52408000vsss52408600,chr9vsss52420400vsss52421400,chr9vsss52426400vsss52426600,chr9vsss52437400vsss52437800,chr9vsss52447200vsss52447800,chr9vsss52449000vsss52450000,chr9vsss52466400vsss52467400,chr9vsss52469400vsss52470200,chr9vsss52494600vsss52496400,chr9vsss52506200vsss52507600,chr9vsss52616000vsss52617400,chr9vsss52628200vsss52629200,chr9vsss52635200vsss52635600,chr9vsss52657200vsss52657800,chr9vsss60529000vsss60530800,chr9vsss60597200vsss60598000,chr9vsss60716800vsss60718000,chrUn_NW_018084979v1vsss2047000vsss2047600,chrUn_NW_018084979v1vsss2051200vsss2052200</t>
  </si>
  <si>
    <t>AMOTL1,ARHGEF2,BRSK2,CDK5RAP2,CLASP1,CYP26B1,DOCK2,EPHB1,FEZ1,FRMD4A,FSCN1,GOLPH3,HES1,HTT,JAM3,KIF25,KIF26B,MAP1B,MAP4,MARK3,PAK1,PARD3,PRKCZ,PTK2,PTK7,SCRIB,SDCCAG8,SPRY2,UST,WNT7A,WWC1</t>
  </si>
  <si>
    <t>chr10vsss30020200vsss30020400,chr10vsss30068600vsss30069400,chr10vsss30070200vsss30071000,chr10vsss30093200vsss30094000,chr10vsss30258800vsss30259400,chr10vsss30356600vsss30357400,chr10vsss30406800vsss30407400,chr13vsss189435800vsss189436400,chr13vsss189438400vsss189439600,chr13vsss189466400vsss189467400,chr13vsss189620800vsss189621200,chr13vsss189672000vsss189672600,chr13vsss67170400vsss67171400,chr13vsss67172000vsss67172400,chr14vsss136224600vsss136225000,chr14vsss136241600vsss136242600,chr14vsss136425000vsss136427200,chr14vsss136430800vsss136432000,chr14vsss136903200vsss136903600,chr14vsss51227000vsss51227400,chr14vsss72483600vsss72484400,chr15vsss110645200vsss110645800,chr15vsss110646200vsss110646600,chr15vsss66112600vsss66114400,chr15vsss66162000vsss66162600,chr15vsss68167200vsss68167600,chr18vsss11609200vsss11609600,chr18vsss12231400vsss12232400,chr18vsss12241200vsss12241600,chr18vsss12252800vsss12253200,chr1vsss134084800vsss134085400,chr1vsss143115200vsss143116400,chr1vsss143116800vsss143117400,chr1vsss143119400vsss143120000,chr1vsss143126600vsss143129200,chr1vsss143132200vsss143133400,chr1vsss143133600vsss143134400,chr1vsss143135200vsss143135800,chr1vsss143142000vsss143142800,chr1vsss143144400vsss143145400,chr1vsss143148200vsss143148800,chr1vsss143159800vsss143160200,chr1vsss143160400vsss143161800,chr1vsss143162200vsss143163800,chr1vsss143165200vsss143166800,chr1vsss143172600vsss143173200,chr1vsss143174400vsss143175200,chr1vsss143175400vsss143176800,chr1vsss143179600vsss143181400,chr1vsss143225400vsss143226000,chr1vsss143283400vsss143283800,chr1vsss202580800vsss202581200,chr1vsss203090800vsss203091400,chr1vsss203091600vsss203093000,chr1vsss203094600vsss203095400,chr1vsss203141000vsss203141400,chr1vsss203193600vsss203194000,chr1vsss203202200vsss203202800,chr1vsss203207400vsss203207800,chr1vsss203224800vsss203225400,chr1vsss203256200vsss203256600,chr1vsss203287400vsss203287800,chr1vsss203330600vsss203331600,chr1vsss273265400vsss273266800,chr1vsss273285600vsss273286200,chr1vsss48829600vsss48830000,chr1vsss48977200vsss48977600,chr1vsss5008400vsss5009200,chr1vsss5009600vsss5010200,chr1vsss5011600vsss5013200,chr1vsss77595200vsss77595800,chr2vsss136373600vsss136374400,chr2vsss151523800vsss151525000,chr2vsss3011200vsss3011800,chr2vsss40600vsss41400,chr2vsss7469400vsss7470000,chr2vsss7475000vsss7475600,chr2vsss7478200vsss7478800,chr2vsss7479000vsss7479400,chr2vsss7480600vsss7482400,chr2vsss7513400vsss7514200,chr2vsss7514400vsss7515400,chr2vsss7532000vsss7533800,chr2vsss7537000vsss7538200,chr2vsss7539400vsss7541600,chr2vsss7549000vsss7551800,chr2vsss7553000vsss7554000,chr2vsss7554800vsss7556200,chr2vsss7556400vsss7558400,chr3vsss111827400vsss111827800,chr3vsss90012600vsss90013000,chr3vsss90013400vsss90013600,chr4vsss1594600vsss1596000,chr4vsss1638600vsss1640000,chr4vsss1640600vsss1641600,chr4vsss1648800vsss1651000,chr4vsss1651200vsss1653600,chr4vsss77223800vsss77224800,chr4vsss77236600vsss77237600,chr4vsss77238200vsss77238600,chr6vsss20250600vsss20251400,chr6vsss20261200vsss20261800,chr6vsss71360400vsss71361400,chr7vsss12313800vsss12314400,chr7vsss12355400vsss12355800,chr7vsss38149200vsss38150000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8vsss1848400vsss1849000,chr8vsss33478400vsss33479200,chr8vsss33608200vsss33608600,chr8vsss33609600vsss33610200,chr8vsss33814000vsss33814600,chr8vsss41816200vsss41817000,chr8vsss41838000vsss41838800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t>
  </si>
  <si>
    <t>ADGRB3,APP,ARC,ATP8A1,ATXN1,CHRNA7,CLDN5,CNTN2,CREB1,DBH,DGKI,FYN,HRH1,HTT,KIT,MEIS2,MTOR,NDRG4,NPS,NRXN1,NRXN2,NTRK2,OPRK1,PRKN,PTN,RIC8A,SHANK2,SLC24A2,SLC6A1,SLC8A3,SRF,SYNPO,TACR2,TANC1,TBR1,UCN,VDAC1</t>
  </si>
  <si>
    <t>chr14vsss140810800vsss140812000,chr14vsss140853000vsss140853800,chr14vsss140855600vsss140857600,chr14vsss140867200vsss140869600,chr14vsss140869800vsss140872400,chr14vsss140886600vsss140887400,chr2vsss9761400vsss9764400,chr2vsss9786400vsss9787600,chr4vsss90431800vsss90432200,chr4vsss90439400vsss90441800,chr4vsss90443200vsss90443400,chr4vsss90445600vsss90447800,chr5vsss9843800vsss9846600,chr5vsss9846800vsss9850200,chr5vsss9853200vsss9855200,chr5vsss9880200vsss9881200,chr5vsss9899800vsss9903000,chr5vsss9903400vsss9906200,chr6vsss12897000vsss12898400,chr7vsss15517400vsss15518400,chr7vsss15543800vsss15544600,chr9vsss13582000vsss13582400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Xvsss84664000vsss84664400</t>
  </si>
  <si>
    <t>CNTN2,FA2H,ID4,KCNJ10,MYRF,NKX6-2,PLP1,SOX10,TENM4</t>
  </si>
  <si>
    <t>chr10vsss16419000vsss16420600,chr10vsss16426400vsss16428000,chr10vsss16662800vsss16663200,chr10vsss18529600vsss18530200,chr10vsss18605600vsss18606000,chr10vsss18606400vsss18607000,chr10vsss47175000vsss47175400,chr10vsss47937600vsss47937800,chr10vsss47952800vsss47953400,chr10vsss47959000vsss47959600,chr10vsss47975000vsss47975600,chr10vsss47985800vsss47986800,chr10vsss48017400vsss48019200,chr10vsss48021400vsss48021600,chr10vsss48022000vsss48022600,chr10vsss48025000vsss48026400,chr10vsss57618400vsss57618800,chr11vsss51789400vsss51790000,chr11vsss51868200vsss51869200,chr11vsss51899600vsss51900200,chr11vsss51908000vsss51908600,chr11vsss51908800vsss51909200,chr11vsss51909600vsss51910200,chr13vsss130741600vsss130742200,chr13vsss30634600vsss30636400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13vsss75958800vsss75960400,chr13vsss75985200vsss75986400,chr13vsss76010600vsss76011400,chr13vsss76016400vsss76017400,chr13vsss76024200vsss76025200,chr13vsss76049800vsss76050400,chr13vsss76050800vsss76053400,chr13vsss76057000vsss76057600,chr13vsss76078200vsss76078800,chr13vsss76104400vsss76105400,chr13vsss76229200vsss76230000,chr15vsss140159200vsss140160600,chr15vsss29978200vsss29979000,chr16vsss17944000vsss17945000,chr16vsss18061600vsss18063400,chr16vsss18069600vsss18070800,chr16vsss18071400vsss18071800,chr16vsss18170400vsss18171400,chr16vsss48237800vsss48238800,chr16vsss48355400vsss48355800,chr16vsss48480000vsss48481200,chr16vsss53858000vsss53858400,chr16vsss55531400vsss55532400,chr17vsss10965600vsss10966200,chr17vsss10968200vsss10969000,chr17vsss8118000vsss8119000,chr17vsss8504400vsss8504800,chr1vsss1678600vsss1679400,chr1vsss16808200vsss16809600,chr1vsss16935800vsss16936800,chr1vsss17300000vsss17300600,chr1vsss260520800vsss260521200,chr1vsss260581200vsss260582400,chr1vsss264379800vsss264380200,chr1vsss27659600vsss27659800,chr1vsss27666200vsss27666600,chr1vsss27675600vsss27677000,chr1vsss27679200vsss27679600,chr1vsss27724600vsss27725000,chr1vsss27764800vsss27765800,chr1vsss27767200vsss27768200,chr1vsss27769200vsss27770000,chr2vsss140601000vsss140602600,chr2vsss140611400vsss140612600,chr2vsss929800vsss931800,chr2vsss932800vsss934200,chr3vsss4125200vsss4128000,chr3vsss70462000vsss70462600,chr3vsss71097000vsss71098200,chr3vsss71113800vsss71114800,chr3vsss71122000vsss71123200,chr3vsss71131200vsss71131800,chr3vsss71151600vsss71153800,chr4vsss2746200vsss2747400,chr4vsss819800vsss820200,chr4vsss94068600vsss94069200,chr5vsss3531000vsss3532600,chr5vsss3551000vsss3551800,chr5vsss3770800vsss3771800,chr5vsss5001600vsss5002200,chr6vsss128226000vsss128227000,chr6vsss52835000vsss52835800,chr6vsss64077800vsss64078600,chr6vsss64101400vsss64102200,chr6vsss64126000vsss64126800,chr6vsss64129400vsss64131200,chr6vsss64161000vsss64162000,chr6vsss82374200vsss82375200,chr7vsss29014800vsss29015200,chr7vsss29214600vsss29215800,chr7vsss38149200vsss38150000,chr8vsss1848400vsss1849000,chr9vsss11839800vsss11840200,chr9vsss11852200vsss11852800,chr9vsss11876000vsss11876600,chr9vsss11955000vsss11955600,chr9vsss12031400vsss12032400,chr9vsss12039600vsss12039800,chr9vsss26705200vsss26706200,chr9vsss52385400vsss52386800,chr9vsss52403800vsss52404400,chr9vsss52406400vsss52407600,chr9vsss52408000vsss52408600,chr9vsss52420400vsss52421400,chr9vsss52426400vsss52426600,chr9vsss52437400vsss52437800,chr9vsss52447200vsss52447800,chr9vsss52449000vsss52450000,chr9vsss52466400vsss52467400,chr9vsss52469400vsss52470200,chr9vsss52494600vsss52496400,chr9vsss52506200vsss52507600,chr9vsss52616000vsss52617400,chr9vsss52628200vsss52629200,chr9vsss52635200vsss52635600,chr9vsss52657200vsss52657800,chr9vsss60529000vsss60530800,chr9vsss60597200vsss60598000,chr9vsss60716800vsss60718000,chrUn_NW_018084979v1vsss2047000vsss2047600,chrUn_NW_018084979v1vsss2051200vsss2052200</t>
  </si>
  <si>
    <t>AMOTL1,ANK1,ARHGAP35,ARHGEF2,BRSK2,CDK5RAP2,CLASP1,CLIC4,CRB2,CTNNA1,CYP26B1,DOCK2,DST,EPHB1,FAT1,FEZ1,FRMD4A,FSCN1,GOLPH3,HES1,HTT,JAM3,KIF25,KIF26B,MAP1B,MAP4,MAP7,MARK3,PAK1,PARD3,PARD6G,PARVB,PRKCZ,PTK2,PTK7,SCRIB,SDCCAG8,SPRY2,STK25,UST,WNT7A,WNT7B,WWC1</t>
  </si>
  <si>
    <t>chr10vsss57618400vsss57618800,chr12vsss17159200vsss17159600,chr12vsss18452000vsss18452800,chr12vsss18454400vsss18455000,chr13vsss189435800vsss189436400,chr13vsss189438400vsss189439600,chr13vsss189466400vsss189467400,chr13vsss189620800vsss189621200,chr13vsss189672000vsss189672600,chr13vsss70867800vsss70868600,chr13vsss70872600vsss70873200,chr14vsss140810800vsss140812000,chr14vsss140853000vsss140853800,chr14vsss140855600vsss140857600,chr14vsss140867200vsss140869600,chr14vsss140869800vsss140872400,chr14vsss140886600vsss140887400,chr15vsss33292800vsss33293800,chr15vsss33299200vsss33300200,chr15vsss33362400vsss33363600,chr15vsss33380400vsss33382400,chr18vsss19500400vsss19501600,chr1vsss251903000vsss251904000,chr1vsss251904200vsss251904800,chr1vsss251911600vsss251912200,chr1vsss251940200vsss251940600,chr1vsss257805000vsss257805800,chr1vsss65489000vsss65490000,chr2vsss9761400vsss9764400,chr2vsss9786400vsss9787600,chr3vsss129247400vsss129248200,chr4vsss7949400vsss7951000,chr4vsss8038200vsss8038600,chr4vsss8038800vsss8039200,chr4vsss8041400vsss8042400,chr4vsss8042600vsss8043400,chr4vsss8043800vsss8044600,chr4vsss90431800vsss90432200,chr4vsss90439400vsss90441800,chr4vsss90443200vsss90443400,chr4vsss90445600vsss90447800,chr5vsss64424200vsss64425200,chr5vsss9804000vsss9804600,chr5vsss9843800vsss9846600,chr5vsss9846800vsss9850200,chr5vsss9853200vsss9855200,chr5vsss9880200vsss9881200,chr5vsss9899800vsss9903000,chr5vsss9903400vsss9906200,chr6vsss12897000vsss12898400,chr6vsss148782600vsss148783000,chr6vsss64260400vsss64261000,chr7vsss116387200vsss116388000,chr7vsss116566400vsss116567200,chr7vsss15517400vsss15518400,chr7vsss15543800vsss15544600,chr7vsss16055600vsss16056000,chr7vsss98167400vsss98168000,chr9vsss13582000vsss13582400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9vsss72520600vsss72521400,chr9vsss72678200vsss72679000,chrXvsss84664000vsss84664400</t>
  </si>
  <si>
    <t>APP,ARHGEF10,CD9,CDK6,CNTN2,DICER1,EIF2B2,FA2H,GFAP,HDAC11,ID4,KCNJ10,LPAR1,MAPT,MYRF,NDRG1,NKX6-2,PARD3,PICK1,PLP1,POU3F2,ROR1,SKI,SMO,SOX10,SOX11,SOX4,TENM4,TLR4</t>
  </si>
  <si>
    <t>chr10vsss10887800vsss10888800,chr10vsss30020200vsss30020400,chr10vsss30068600vsss30069400,chr10vsss30070200vsss30071000,chr10vsss30093200vsss30094000,chr10vsss30258800vsss30259400,chr10vsss30356600vsss30357400,chr10vsss30406800vsss30407400,chr12vsss8260600vsss8261400,chr12vsss8264400vsss8265200,chr12vsss8468200vsss8470200,chr13vsss70867800vsss70868600,chr13vsss70872600vsss70873200,chr14vsss140810800vsss140812000,chr14vsss140853000vsss140853800,chr14vsss140855600vsss140857600,chr14vsss140867200vsss140869600,chr14vsss140869800vsss140872400,chr14vsss140886600vsss140887400,chr15vsss140159200vsss140160600,chr1vsss251903000vsss251904000,chr1vsss251904200vsss251904800,chr1vsss251911600vsss251912200,chr1vsss251940200vsss251940600,chr2vsss9761400vsss9764400,chr2vsss9786400vsss9787600,chr3vsss129247400vsss129248200,chr3vsss40780400vsss40781600,chr3vsss40790800vsss40792400,chr3vsss40794000vsss40794800,chr3vsss40833600vsss40834400,chr4vsss90431800vsss90432200,chr4vsss90439400vsss90441800,chr4vsss90443200vsss90443400,chr4vsss90445600vsss90447800,chr5vsss64424200vsss64425200,chr5vsss9843800vsss9846600,chr5vsss9846800vsss9850200,chr5vsss9853200vsss9855200,chr5vsss9880200vsss9881200,chr5vsss9899800vsss9903000,chr5vsss9903400vsss9906200,chr6vsss12897000vsss12898400,chr7vsss15517400vsss15518400,chr7vsss15543800vsss15544600,chr7vsss93505400vsss93506600,chr7vsss93515400vsss93516400,chr7vsss93546000vsss93546800,chr7vsss93550000vsss93550600,chr7vsss93552400vsss93552800,chr7vsss93558000vsss93558800,chr7vsss93610800vsss93612000,chr7vsss93621200vsss93623000,chr7vsss93623200vsss93623600,chr7vsss93707600vsss93708000,chr7vsss98167400vsss98168000,chr9vsss13582000vsss13582400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chr9vsss65756600vsss65757800,chrXvsss84664000vsss84664400</t>
  </si>
  <si>
    <t>BOK,CD9,CNTN2,DUSP10,EIF2B2,FA2H,HDAC11,ID4,KCNJ10,LPAR1,MYRF,NKX6-2,NTRK2,PLP1,SLC8A3,SOX10,SOX11,SOX8,SOX9,TENM4</t>
  </si>
  <si>
    <t>chr10vsss30020200vsss30020400,chr10vsss30068600vsss30069400,chr10vsss30070200vsss30071000,chr10vsss30093200vsss30094000,chr10vsss30258800vsss30259400,chr12vsss6409200vsss6410000,chr13vsss128911600vsss128912200,chr13vsss136977800vsss136979600,chr13vsss136982400vsss136982600,chr13vsss136982800vsss136983400,chr13vsss137019400vsss137020400,chr13vsss137020600vsss137021200,chr13vsss137115000vsss137116200,chr13vsss189435800vsss189436400,chr13vsss189438400vsss189439600,chr13vsss189466400vsss189467400,chr13vsss189620800vsss189621200,chr13vsss189672000vsss189672600,chr14vsss140810800vsss140812000,chr14vsss140853000vsss140853800,chr14vsss140855600vsss140857600,chr14vsss140867200vsss140869600,chr14vsss140869800vsss140872400,chr14vsss140886600vsss140887400,chr14vsss9089400vsss9089800,chr15vsss133130800vsss133132400,chr16vsss21725800vsss21727000,chr16vsss21728200vsss21729800,chr16vsss21860800vsss21861200,chr16vsss21864800vsss21865400,chr16vsss21891400vsss21892200,chr16vsss21892400vsss21892800,chr16vsss21905400vsss21906400,chr16vsss21925000vsss21925800,chr16vsss21927400vsss21928400,chr16vsss21932000vsss21933600,chr16vsss21935600vsss21936400,chr16vsss21941000vsss21941400,chr18vsss6093000vsss6094200,chr1vsss222503400vsss222504000,chr1vsss270904000vsss270904600,chr1vsss40058000vsss40058600,chr1vsss5008400vsss5009200,chr1vsss5009600vsss5010200,chr1vsss5011600vsss5013200,chr3vsss111827400vsss111827800,chr3vsss64127200vsss64128000,chr3vsss90012600vsss90013000,chr3vsss90013400vsss90013600,chr5vsss65465200vsss65466400,chr5vsss65466600vsss65469800,chr5vsss65470200vsss65470800,chr5vsss65473000vsss65473600,chr5vsss65479400vsss65480000,chr5vsss65480600vsss65482000,chr5vsss65486400vsss65487400,chr5vsss65487600vsss65488200,chr5vsss65491200vsss65491800,chr5vsss65492400vsss65493200,chr5vsss65493600vsss65497400,chr5vsss65499200vsss65499600,chr5vsss65513000vsss65513600,chr5vsss65516800vsss65517400,chr5vsss65518400vsss65518800,chr5vsss65617200vsss65617400,chr5vsss65633000vsss65634400,chr6vsss52835000vsss52835800,chr6vsss63618200vsss63619600,chr6vsss67744400vsss67744600,chr6vsss67744800vsss67746400,chr6vsss67747000vsss67747400,chr6vsss68217200vsss68217800,chr6vsss68379000vsss68379600,chr6vsss68381400vsss68382000,chr6vsss68441600vsss68442000,chr8vsss126845800vsss126846400,chr8vsss127080000vsss127080200,chr8vsss135514800vsss135515600,chr8vsss135528400vsss135529200,chr8vsss135552400vsss135554000,chr8vsss135792800vsss135793400,chr8vsss32446600vsss32447200,chr8vsss4061400vsss4062200,chr8vsss4079800vsss4081000,chr9vsss3113200vsss3114200</t>
  </si>
  <si>
    <t>ABL1,ADCY5,AGTPBP1,APP,BLOC1S4,CAMTA1,CTNNA2,DVL1,FABP7,FGF12,FXN,GBX1,GIGYF2,GRID2,GRIN2C,KCNA1,NEFL,NKX6-2,NPAS1,NRXN1,PRKN,SLC1A3,TMEM150C,TPP1,UCHL1,UCN</t>
  </si>
  <si>
    <t>chr5vsss64424200vsss64425200,chr6vsss101647600vsss101648400,chr8vsss108277400vsss108278000,chr8vsss109071400vsss109071800,chr8vsss109538600vsss109539200,chr8vsss109644200vsss109644600,chr8vsss109732600vsss109733400,chr8vsss109745200vsss109746200,chr9vsss65345000vsss65346200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t>
  </si>
  <si>
    <t>ANK2,CD9,EPB41L3,NFASC,UGT8</t>
  </si>
  <si>
    <t>chr13vsss25464200vsss25465000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16vsss38163600vsss38164000,chr17vsss41837000vsss41838400,chr17vsss41843400vsss41844600,chr17vsss41845600vsss41846800,chr1vsss145109800vsss145110200,chr1vsss145261200vsss145262200,chr1vsss145266800vsss145267400,chr1vsss1678600vsss1679400,chr1vsss222503400vsss222504000,chr1vsss222558000vsss222558800,chr1vsss271681400vsss271682200,chr1vsss271683000vsss271684400,chr1vsss271759400vsss271760400,chr1vsss271846600vsss271847600,chr2vsss73823200vsss73824400,chr2vsss73828000vsss73829400,chr5vsss3531000vsss3532600,chr5vsss3551000vsss3551800,chr5vsss3770800vsss3771800,chr8vsss47770400vsss47771200,chr8vsss48213800vsss48214200,chr8vsss48271000vsss48271800,chr8vsss48338400vsss48339400,chr9vsss7294800vsss7295400</t>
  </si>
  <si>
    <t>AFDN,CTNNB1,PDE2A,PDE4D,PPP1R16B,PTPRS,RAPGEF1,RAPGEF2,TJP1,TJP2,WNT7A,WNT7B</t>
  </si>
  <si>
    <t>chr11vsss66619600vsss66620400,chr11vsss66628800vsss66629600,chr11vsss8407400vsss8408000,chr11vsss8429400vsss8430000,chr11vsss8512200vsss8512800,chr11vsss8522600vsss8523400,chr13vsss109694400vsss109695000,chr13vsss109697600vsss109698400,chr13vsss109739400vsss109740000,chr13vsss109803400vsss109804000,chr13vsss109821000vsss109821200,chr13vsss109828800vsss109829600,chr13vsss109841800vsss109842400,chr13vsss109907600vsss109907800,chr13vsss109928800vsss109929200,chr13vsss109980000vsss109981000,chr13vsss110332800vsss110333600,chr14vsss41104800vsss41106000,chr14vsss41176400vsss41177400,chr14vsss41177800vsss41180000,chr14vsss41206400vsss41208400,chr14vsss41210400vsss41211000,chr14vsss41219400vsss41220600,chr14vsss41226600vsss41227400,chr14vsss41309400vsss41310000,chr2vsss114212400vsss114213000,chr2vsss3011200vsss3011800,chr2vsss929800vsss931800,chr2vsss932800vsss934200,chr3vsss12937000vsss12938200,chr3vsss14554000vsss14555400,chr5vsss5001600vsss5002200,chr6vsss64077800vsss64078600,chr6vsss64101400vsss64102200,chr6vsss64126000vsss64126800,chr6vsss64129400vsss64131200,chr6vsss64161000vsss64162000,chr7vsss110146400vsss110147000,chr7vsss110156600vsss110157800,chr7vsss110208800vsss110209200,chr7vsss110229200vsss110229400,chr7vsss110252200vsss110252800,chr7vsss110254200vsss110254600,chr7vsss38149200vsss38150000,chr7vsss52092400vsss52092800,chr7vsss9369400vsss9370000,chr7vsss9370400vsss9371400,chr7vsss9623600vsss9624400,chr8vsss41816200vsss41817000,chr8vsss41838000vsss41838800,chr8vsss84330600vsss84331600,chr8vsss84339000vsss84339800,chr8vsss84340600vsss84341600,chr9vsss11839800vsss11840200,chr9vsss11852200vsss11852800,chr9vsss11876000vsss11876600,chr9vsss11955000vsss11955600,chr9vsss12031400vsss12032400,chr9vsss12039600vsss12039800,chr9vsss7294800vsss7295400</t>
  </si>
  <si>
    <t>ARAP1,AUTS2,BRSK2,CTTN,FER,FRY,GAB1,GPR65,KIT,PAK1,PARVB,PARVG,PHACTR1,PRKCZ,PTK7,RAP2A,TNIK,TRPV4,WHAMM</t>
  </si>
  <si>
    <t>chr10vsss57618400vsss57618800,chr12vsss13061400vsss13063400,chr12vsss13099800vsss13100200,chr12vsss13176200vsss13176800,chr13vsss135330600vsss135332000,chr13vsss135332400vsss135333000,chr14vsss41104800vsss41106000,chr14vsss41176400vsss41177400,chr14vsss41177800vsss41180000,chr14vsss41206400vsss41208400,chr14vsss41210400vsss41211000,chr14vsss41219400vsss41220600,chr14vsss41226600vsss41227400,chr14vsss41309400vsss41310000,chr14vsss51227000vsss51227400,chr15vsss65750600vsss65751800,chr1vsss109442400vsss109443000,chr1vsss145109800vsss145110200,chr1vsss145261200vsss145262200,chr1vsss145266800vsss145267400,chr2vsss117091400vsss117092200,chr2vsss117128200vsss117128800,chr2vsss117135400vsss117136000,chr2vsss117140000vsss117141000,chr2vsss117147400vsss117148000,chr2vsss117156000vsss117156800,chr2vsss140601000vsss140602600,chr2vsss140611400vsss140612600,chr3vsss4125200vsss4128000,chr4vsss39286000vsss39287200,chr4vsss39288000vsss39288800,chr4vsss39289000vsss39289800,chr4vsss99901400vsss99901600,chr5vsss64424200vsss64425200,chr6vsss101647600vsss101648400,chr6vsss128226000vsss128227000,chr6vsss26297000vsss26297400,chr6vsss26352800vsss26353600,chr6vsss26642000vsss26643200,chr7vsss38149200vsss38150000,chr8vsss108277400vsss108278000,chr8vsss109071400vsss109071800,chr8vsss109538600vsss109539200,chr8vsss109644200vsss109644600,chr8vsss109732600vsss109733400,chr8vsss109745200vsss109746200,chr9vsss65345000vsss65346200,chr9vsss65513200vsss65514800,chr9vsss65518800vsss65519800,chr9vsss65526200vsss65526600,chr9vsss65532400vsss65533600,chr9vsss65533800vsss65534400,chr9vsss65544600vsss65545400,chr9vsss65609400vsss65610600,chr9vsss65646000vsss65647400,chr9vsss65681000vsss65682200,chr9vsss65688000vsss65690000,chr9vsss65707800vsss65709600</t>
  </si>
  <si>
    <t>ANK2,APC,CD9,CDH5,CLDN5,CTNNA1,EPB41L3,FSCN1,GJA5,HEG1,MTDH,NFASC,PARD3,PARD6G,PKP4,PRKCA,SRF,TJP1,TLN2,TRPV4,UGT8</t>
  </si>
  <si>
    <t>chr12vsss1593000vsss1595600,chr12vsss1609600vsss1613600,chr13vsss33126800vsss33127400,chr14vsss135878200vsss135878600,chr14vsss135885200vsss135886400,chr14vsss135919800vsss135922200,chr14vsss135932400vsss135933200,chr14vsss135943400vsss135943800,chr14vsss135945200vsss135946600,chr14vsss136224600vsss136225000,chr14vsss136241600vsss136242600,chr14vsss136425000vsss136427200,chr14vsss136430800vsss136432000,chr14vsss40237200vsss40238000,chr15vsss109014400vsss109015400,chr15vsss32088600vsss32089000,chr15vsss38864400vsss38865000,chr15vsss91619000vsss91619400,chr15vsss91633800vsss91634200,chr16vsss45695600vsss45696400,chr16vsss46518600vsss46520000,chr16vsss46991400vsss46992200,chr16vsss47235800vsss47236200,chr16vsss65918400vsss65919400,chr16vsss65961400vsss65961800,chr18vsss36882600vsss36883000,chr18vsss36888200vsss36888600,chr18vsss36891400vsss36892000,chr18vsss36894000vsss36894400,chr18vsss36944200vsss36944600,chr18vsss36947800vsss36948200,chr18vsss36951200vsss36951800,chr18vsss36989800vsss36990400,chr18vsss37145000vsss37145600,chr18vsss37193200vsss37194000,chr18vsss37232200vsss37233600,chr18vsss37251200vsss37252000,chr1vsss238857600vsss238858800,chr1vsss261798200vsss261798800,chr1vsss77595200vsss77595800,chr3vsss4125200vsss4128000,chr3vsss48983600vsss48984600,chr3vsss49095800vsss49097600,chr3vsss49102400vsss49103000,chr4vsss112519000vsss112519600,chr4vsss2746200vsss2747400,chr4vsss93300800vsss93301200,chr4vsss93301400vsss93301800,chr4vsss93302000vsss93303400,chr7vsss1017400vsss1018000,chr7vsss1018200vsss1018800,chr7vsss1046600vsss1047400,chr7vsss1058600vsss1059800,chr7vsss69081400vsss69082000,chr7vsss858400vsss859400,chr7vsss98167400vsss98168000,chr8vsss41816200vsss41817000,chr8vsss41838000vsss41838800</t>
  </si>
  <si>
    <t>ACTB,BAIAP2,CYFIP1,CYFIP2,DAB2IP,DOCK1,ELMO1,FOXC1,FYN,ITGAV,KDR,MAPKAPK3,NCK2,NRP2,PGF,PIK3R1,PRKD1,PTK2,PXN,SH2D2A,SHB,VAV3,VEGFC</t>
  </si>
  <si>
    <t>chr13vsss135330600vsss135332000,chr13vsss135332400vsss135333000,chr13vsss25464200vsss25465000,chr13vsss70628000vsss70630000,chr13vsss70632000vsss70633200,chr13vsss70696800vsss70697400,chr13vsss70697800vsss70699000,chr13vsss70704000vsss70704600,chr13vsss70707800vsss70708600,chr13vsss70740200vsss70741000,chr13vsss70744600vsss70745200,chr13vsss70765200vsss70766000,chr13vsss70785200vsss70786400,chr13vsss70806200vsss70809000,chr13vsss70809200vsss70810200,chr16vsss38163600vsss38164000,chr17vsss41837000vsss41838400,chr17vsss41843400vsss41844600,chr17vsss41845600vsss41846800,chr1vsss145109800vsss145110200,chr1vsss145261200vsss145262200,chr1vsss145266800vsss145267400,chr1vsss1678600vsss1679400,chr1vsss222503400vsss222504000,chr1vsss222558000vsss222558800,chr1vsss271681400vsss271682200,chr1vsss271683000vsss271684400,chr1vsss271759400vsss271760400,chr1vsss271846600vsss271847600,chr2vsss73823200vsss73824400,chr2vsss73828000vsss73829400,chr5vsss3531000vsss3532600,chr5vsss3551000vsss3551800,chr5vsss3770800vsss3771800,chr6vsss82374200vsss82375200,chr8vsss47770400vsss47771200,chr8vsss48213800vsss48214200,chr8vsss48271000vsss48271800,chr8vsss48338400vsss48339400,chr9vsss7294800vsss7295400</t>
  </si>
  <si>
    <t>AFDN,CLIC4,CTNNB1,HEG1,PDE2A,PDE4D,PPP1R16B,PTPRS,RAPGEF1,RAPGEF2,TJP1,TJP2,WNT7A,WNT7B</t>
  </si>
  <si>
    <t>chr11vsss20986600vsss20987000,chr12vsss1593000vsss1595600,chr12vsss1609600vsss1613600,chr13vsss135548800vsss135549400,chr13vsss135549600vsss135551000,chr13vsss135577200vsss135577800,chr14vsss106957200vsss106957800,chr14vsss28686600vsss28687400,chr14vsss28819400vsss28820000,chr14vsss28821600vsss28822200,chr14vsss28824000vsss28825200,chr15vsss126697400vsss126697800,chr15vsss126698800vsss126699400,chr15vsss126701000vsss126701800,chr2vsss135149000vsss135150600,chr2vsss148927600vsss148928400,chr2vsss148996400vsss148997400,chr2vsss149009800vsss149010400,chr2vsss149014800vsss149015000,chr2vsss149018400vsss149019000,chr3vsss4125200vsss4128000,chr5vsss10164800vsss10165600,chr5vsss102086000vsss102086600,chr5vsss102087000vsss102088000,chr5vsss102139400vsss102140000,chr5vsss102191000vsss102191400,chr5vsss102251000vsss102251400,chr5vsss9724400vsss9725000,chr6vsss96994800vsss96995200,chr6vsss97118600vsss97119600,chr6vsss97162400vsss97163000,chr7vsss38149200vsss38150000,chr7vsss8053400vsss8054000,chr7vsss9369400vsss9370000,chr7vsss9370400vsss9371400,chr7vsss9623600vsss9624400,chr8vsss1676000vsss1676400</t>
  </si>
  <si>
    <t>ADD1,BAIAP2,BAIAP2L2,CUL3,DPYSL3,FSCN1,ITGB5,LCP1,NEDD9,PAWR,PDXP,PHACTR1,RFLNA,SHROOM1,SORBS1,SPIRE1,SRF</t>
  </si>
  <si>
    <t>chr11vsss49855800vsss49857200,chr11vsss49859600vsss49860800,chr11vsss49862400vsss49863800,chr11vsss49868600vsss49870400,chr11vsss49871000vsss49872000,chr11vsss49882600vsss49884200,chr13vsss117996200vsss117996800,chr13vsss51281800vsss51282600,chr13vsss51372200vsss51373000,chr13vsss51395400vsss51395800,chr13vsss51414800vsss51415200,chr13vsss51420800vsss51421600,chr14vsss44050000vsss44050600,chr15vsss118214400vsss118214800,chr15vsss118240800vsss118241400,chr15vsss118248400vsss118249200,chr15vsss118255600vsss118256200,chr15vsss56646000vsss56648000,chr17vsss59642000vsss59643000,chr1vsss158395600vsss158396400,chr1vsss158396600vsss158396800,chr1vsss158643800vsss158645000,chr1vsss158681800vsss158682400,chr1vsss158770800vsss158771400,chr1vsss158801600vsss158801800,chr5vsss9843800vsss9846600,chr5vsss9846800vsss9850200,chr5vsss9853200vsss9855200,chr5vsss9880200vsss9881200,chr5vsss9899800vsss9903000,chr5vsss9903400vsss9906200,chr8vsss41816200vsss41817000,chr8vsss41838000vsss41838800</t>
  </si>
  <si>
    <t>BCL2,EDN3,EDNRB,HPS4,KIT,MITF,MREG,OCA2,SOX10,USP13</t>
  </si>
  <si>
    <t>GO:0034660</t>
  </si>
  <si>
    <t>ncRNA metabolic process</t>
  </si>
  <si>
    <t>GO:0034470</t>
  </si>
  <si>
    <t>ncRNA processing</t>
  </si>
  <si>
    <t>GO:0022613</t>
  </si>
  <si>
    <t>ribonucleoprotein complex biogenesis</t>
  </si>
  <si>
    <t>GO:0042254</t>
  </si>
  <si>
    <t>ribosome biogenesis</t>
  </si>
  <si>
    <t>GO:0016072</t>
  </si>
  <si>
    <t>rRNA metabolic process</t>
  </si>
  <si>
    <t>GO:0006364</t>
  </si>
  <si>
    <t>rRNA processing</t>
  </si>
  <si>
    <t>GO:0006402</t>
  </si>
  <si>
    <t>mRNA catabolic process</t>
  </si>
  <si>
    <t>GO:0000956</t>
  </si>
  <si>
    <t>nuclear-transcribed mRNA catabolic process</t>
  </si>
  <si>
    <t>GO:0006401</t>
  </si>
  <si>
    <t>RNA catabolic process</t>
  </si>
  <si>
    <t>GO:0032543</t>
  </si>
  <si>
    <t>mitochondrial translation</t>
  </si>
  <si>
    <t>GO:0019080</t>
  </si>
  <si>
    <t>viral gene expression</t>
  </si>
  <si>
    <t>GO:0070126</t>
  </si>
  <si>
    <t>mitochondrial translational termination</t>
  </si>
  <si>
    <t>GO:0006414</t>
  </si>
  <si>
    <t>translational elongation</t>
  </si>
  <si>
    <t>GO:0006413</t>
  </si>
  <si>
    <t>translational initiation</t>
  </si>
  <si>
    <t>GO:0000184</t>
  </si>
  <si>
    <t>nuclear-transcribed mRNA catabolic process, nonsense-mediated decay</t>
  </si>
  <si>
    <t>GO:0044033</t>
  </si>
  <si>
    <t>multi-organism metabolic process</t>
  </si>
  <si>
    <t>GO:0070125</t>
  </si>
  <si>
    <t>mitochondrial translational elongation</t>
  </si>
  <si>
    <t>GO:0006399</t>
  </si>
  <si>
    <t>tRNA metabolic process</t>
  </si>
  <si>
    <t>GO:0006415</t>
  </si>
  <si>
    <t>translational termination</t>
  </si>
  <si>
    <t>GO:0006353</t>
  </si>
  <si>
    <t>DNA-templated transcription, termination</t>
  </si>
  <si>
    <t>GO:0071426</t>
  </si>
  <si>
    <t>ribonucleoprotein complex export from nucleus</t>
  </si>
  <si>
    <t>GO:0071166</t>
  </si>
  <si>
    <t>ribonucleoprotein complex localization</t>
  </si>
  <si>
    <t>GO:0031123</t>
  </si>
  <si>
    <t>RNA 3'-end processing</t>
  </si>
  <si>
    <t>GO:0045047</t>
  </si>
  <si>
    <t>protein targeting to ER</t>
  </si>
  <si>
    <t>GO:0032984</t>
  </si>
  <si>
    <t>macromolecular complex disassembly</t>
  </si>
  <si>
    <t>GO:0019083</t>
  </si>
  <si>
    <t>viral transcription</t>
  </si>
  <si>
    <t>GO:0006613</t>
  </si>
  <si>
    <t>cotranslational protein targeting to membrane</t>
  </si>
  <si>
    <t>GO:0006614</t>
  </si>
  <si>
    <t>SRP-dependent cotranslational protein targeting to membrane</t>
  </si>
  <si>
    <t>GO:0016073</t>
  </si>
  <si>
    <t>snRNA metabolic process</t>
  </si>
  <si>
    <t>GO:0070972</t>
  </si>
  <si>
    <t>protein localization to endoplasmic reticulum</t>
  </si>
  <si>
    <t>GO:0006354</t>
  </si>
  <si>
    <t>DNA-templated transcription, elongation</t>
  </si>
  <si>
    <t>GO:0043241</t>
  </si>
  <si>
    <t>protein complex disassembly</t>
  </si>
  <si>
    <t>GO:0006289</t>
  </si>
  <si>
    <t>nucleotide-excision repair</t>
  </si>
  <si>
    <t>GO:0006406</t>
  </si>
  <si>
    <t>mRNA export from nucleus</t>
  </si>
  <si>
    <t>GO:0006369</t>
  </si>
  <si>
    <t>termination of RNA polymerase II transcription</t>
  </si>
  <si>
    <t>GO:0006283</t>
  </si>
  <si>
    <t>transcription-coupled nucleotide-excision repair</t>
  </si>
  <si>
    <t>GO:0043624</t>
  </si>
  <si>
    <t>cellular protein complex disassembly</t>
  </si>
  <si>
    <t>GO:0072599</t>
  </si>
  <si>
    <t>establishment of protein localization to endoplasmic reticulum</t>
  </si>
  <si>
    <t>GO:0032200</t>
  </si>
  <si>
    <t>telomere organization</t>
  </si>
  <si>
    <t>GO:1904970</t>
  </si>
  <si>
    <t>brush border assembly</t>
  </si>
  <si>
    <t>GO:0032367</t>
  </si>
  <si>
    <t>intracellular cholesterol transport</t>
  </si>
  <si>
    <t>GO:0032365</t>
  </si>
  <si>
    <t>intracellular lipid transport</t>
  </si>
  <si>
    <t>GO:0038083</t>
  </si>
  <si>
    <t>peptidyl-tyrosine autophosphorylation</t>
  </si>
  <si>
    <t>GO:0032868</t>
  </si>
  <si>
    <t>response to insulin</t>
  </si>
  <si>
    <t>GO:0010906</t>
  </si>
  <si>
    <t>regulation of glucose metabolic process</t>
  </si>
  <si>
    <t>GO:0032869</t>
  </si>
  <si>
    <t>cellular response to insulin stimulus</t>
  </si>
  <si>
    <t>GO:1905475</t>
  </si>
  <si>
    <t>regulation of protein localization to membrane</t>
  </si>
  <si>
    <t>GO:0010675</t>
  </si>
  <si>
    <t>regulation of cellular carbohydrate metabolic process</t>
  </si>
  <si>
    <t>GO:0046061</t>
  </si>
  <si>
    <t>dATP catabolic process</t>
  </si>
  <si>
    <t>GO:1903078</t>
  </si>
  <si>
    <t>positive regulation of protein localization to plasma membrane</t>
  </si>
  <si>
    <t>GO:0070201</t>
  </si>
  <si>
    <t>regulation of establishment of protein localization</t>
  </si>
  <si>
    <t>GO:0051223</t>
  </si>
  <si>
    <t>regulation of protein transport</t>
  </si>
  <si>
    <t>GO:0031295</t>
  </si>
  <si>
    <t>T cell costimulation</t>
  </si>
  <si>
    <t>GO:1904951</t>
  </si>
  <si>
    <t>positive regulation of establishment of protein localization</t>
  </si>
  <si>
    <t>GO:0031294</t>
  </si>
  <si>
    <t>lymphocyte costimulation</t>
  </si>
  <si>
    <t>GO:0007584</t>
  </si>
  <si>
    <t>response to nutrient</t>
  </si>
  <si>
    <t>GO:0060800</t>
  </si>
  <si>
    <t>regulation of cell differentiation involved in embryonic placenta development</t>
  </si>
  <si>
    <t>GO:0031667</t>
  </si>
  <si>
    <t>response to nutrient levels</t>
  </si>
  <si>
    <t>GO:0009991</t>
  </si>
  <si>
    <t>response to extracellular stimulus</t>
  </si>
  <si>
    <t>GO:0050708</t>
  </si>
  <si>
    <t>regulation of protein secretion</t>
  </si>
  <si>
    <t>GO:0019835</t>
  </si>
  <si>
    <t>cytolysis</t>
  </si>
  <si>
    <t>GO:0002890</t>
  </si>
  <si>
    <t>negative regulation of immunoglobulin mediated immune response</t>
  </si>
  <si>
    <t>GO:0010460</t>
  </si>
  <si>
    <t>positive regulation of heart rate</t>
  </si>
  <si>
    <t>GO:0045823</t>
  </si>
  <si>
    <t>positive regulation of heart contraction</t>
  </si>
  <si>
    <t>GO:0032532</t>
  </si>
  <si>
    <t>regulation of microvillus length</t>
  </si>
  <si>
    <t>GO:1990266</t>
  </si>
  <si>
    <t>neutrophil migration</t>
  </si>
  <si>
    <t>GO:0030593</t>
  </si>
  <si>
    <t>neutrophil chemotaxis</t>
  </si>
  <si>
    <t>GO:0070555</t>
  </si>
  <si>
    <t>response to interleukin-1</t>
  </si>
  <si>
    <t>GO:0045058</t>
  </si>
  <si>
    <t>T cell selection</t>
  </si>
  <si>
    <t>GO:0033632</t>
  </si>
  <si>
    <t>regulation of cell-cell adhesion mediated by integrin</t>
  </si>
  <si>
    <t>GO:0071347</t>
  </si>
  <si>
    <t>cellular response to interleukin-1</t>
  </si>
  <si>
    <t>GO:0010310</t>
  </si>
  <si>
    <t>regulation of hydrogen peroxide metabolic process</t>
  </si>
  <si>
    <t>GO:0086023</t>
  </si>
  <si>
    <t>adrenergic receptor signaling pathway involved in heart process</t>
  </si>
  <si>
    <t>GO:0032933</t>
  </si>
  <si>
    <t>SREBP signaling pathway</t>
  </si>
  <si>
    <t>GO:0008154</t>
  </si>
  <si>
    <t>actin polymerization or depolymerization</t>
  </si>
  <si>
    <t>GO:0045017</t>
  </si>
  <si>
    <t>glycerolipid biosynthetic process</t>
  </si>
  <si>
    <t>GO:0042113</t>
  </si>
  <si>
    <t>B cell activation</t>
  </si>
  <si>
    <t>GO:0030183</t>
  </si>
  <si>
    <t>B cell differentiation</t>
  </si>
  <si>
    <t>GO:0030888</t>
  </si>
  <si>
    <t>regulation of B cell proliferation</t>
  </si>
  <si>
    <t>GO:0050864</t>
  </si>
  <si>
    <t>regulation of B cell activation</t>
  </si>
  <si>
    <t>GO:0050854</t>
  </si>
  <si>
    <t>regulation of antigen receptor-mediated signaling pathway</t>
  </si>
  <si>
    <t>GO:1902894</t>
  </si>
  <si>
    <t>negative regulation of pri-miRNA transcription from RNA polymerase II promoter</t>
  </si>
  <si>
    <t>GO:0050869</t>
  </si>
  <si>
    <t>negative regulation of B cell activation</t>
  </si>
  <si>
    <t>GO:0046874</t>
  </si>
  <si>
    <t>quinolinate metabolic process</t>
  </si>
  <si>
    <t>GO:0006921</t>
  </si>
  <si>
    <t>cellular component disassembly involved in execution phase of apoptosis</t>
  </si>
  <si>
    <t>GO:0030279</t>
  </si>
  <si>
    <t>negative regulation of ossification</t>
  </si>
  <si>
    <t>GO:0050871</t>
  </si>
  <si>
    <t>positive regulation of B cell activation</t>
  </si>
  <si>
    <t>GO:0048872</t>
  </si>
  <si>
    <t>homeostasis of number of cells</t>
  </si>
  <si>
    <t>GO:0045844</t>
  </si>
  <si>
    <t>positive regulation of striated muscle tissue development</t>
  </si>
  <si>
    <t>GO:0071901</t>
  </si>
  <si>
    <t>negative regulation of protein serine/threonine kinase activity</t>
  </si>
  <si>
    <t>GO:0006469</t>
  </si>
  <si>
    <t>negative regulation of protein kinase activity</t>
  </si>
  <si>
    <t>GO:0045637</t>
  </si>
  <si>
    <t>regulation of myeloid cell differentiation</t>
  </si>
  <si>
    <t>GO:0042340</t>
  </si>
  <si>
    <t>keratan sulfate catabolic process</t>
  </si>
  <si>
    <t>GO:0033673</t>
  </si>
  <si>
    <t>negative regulation of kinase activity</t>
  </si>
  <si>
    <t>GO:1902806</t>
  </si>
  <si>
    <t>regulation of cell cycle G1/S phase transition</t>
  </si>
  <si>
    <t>GO:1903010</t>
  </si>
  <si>
    <t>regulation of bone development</t>
  </si>
  <si>
    <t>GO:0055006</t>
  </si>
  <si>
    <t>cardiac cell development</t>
  </si>
  <si>
    <t>GO:0055013</t>
  </si>
  <si>
    <t>cardiac muscle cell development</t>
  </si>
  <si>
    <t>GO:0055024</t>
  </si>
  <si>
    <t>regulation of cardiac muscle tissue development</t>
  </si>
  <si>
    <t>GO:2000727</t>
  </si>
  <si>
    <t>positive regulation of cardiac muscle cell differentiation</t>
  </si>
  <si>
    <t>GO:0035051</t>
  </si>
  <si>
    <t>cardiocyte differentiation</t>
  </si>
  <si>
    <t>GO:0032332</t>
  </si>
  <si>
    <t>positive regulation of chondrocyte differentiation</t>
  </si>
  <si>
    <t>GO:0061036</t>
  </si>
  <si>
    <t>positive regulation of cartilage development</t>
  </si>
  <si>
    <t>GO:0048660</t>
  </si>
  <si>
    <t>regulation of smooth muscle cell proliferation</t>
  </si>
  <si>
    <t>GO:1905209</t>
  </si>
  <si>
    <t>positive regulation of cardiocyte differentiation</t>
  </si>
  <si>
    <t>GO:0045744</t>
  </si>
  <si>
    <t>negative regulation of G-protein coupled receptor protein signaling pathway</t>
  </si>
  <si>
    <t>GO:0034446</t>
  </si>
  <si>
    <t>substrate adhesion-dependent cell spreading</t>
  </si>
  <si>
    <t>GO:0060749</t>
  </si>
  <si>
    <t>mammary gland alveolus development</t>
  </si>
  <si>
    <t>GO:0043502</t>
  </si>
  <si>
    <t>regulation of muscle adaptation</t>
  </si>
  <si>
    <t>GO:0010862</t>
  </si>
  <si>
    <t>positive regulation of pathway-restricted SMAD protein phosphorylation</t>
  </si>
  <si>
    <t>GO:0061035</t>
  </si>
  <si>
    <t>regulation of cartilage development</t>
  </si>
  <si>
    <t>GO:0035413</t>
  </si>
  <si>
    <t>positive regulation of catenin import into nucleus</t>
  </si>
  <si>
    <t>GO:2000725</t>
  </si>
  <si>
    <t>regulation of cardiac muscle cell differentiation</t>
  </si>
  <si>
    <t>GO:1905207</t>
  </si>
  <si>
    <t>regulation of cardiocyte differentiation</t>
  </si>
  <si>
    <t>GO:0044712</t>
  </si>
  <si>
    <t>single-organism catabolic process</t>
  </si>
  <si>
    <t>GO:0010901</t>
  </si>
  <si>
    <t>regulation of very-low-density lipoprotein particle remodeling</t>
  </si>
  <si>
    <t>GO:0034375</t>
  </si>
  <si>
    <t>high-density lipoprotein particle remodeling</t>
  </si>
  <si>
    <t>GO:0006559</t>
  </si>
  <si>
    <t>L-phenylalanine catabolic process</t>
  </si>
  <si>
    <t>GO:0031639</t>
  </si>
  <si>
    <t>plasminogen activation</t>
  </si>
  <si>
    <t>GO:0006572</t>
  </si>
  <si>
    <t>tyrosine catabolic process</t>
  </si>
  <si>
    <t>GO:0048732</t>
  </si>
  <si>
    <t>gland development</t>
  </si>
  <si>
    <t>GO:0002576</t>
  </si>
  <si>
    <t>platelet degranulation</t>
  </si>
  <si>
    <t>GO:0006525</t>
  </si>
  <si>
    <t>arginine metabolic process</t>
  </si>
  <si>
    <t>GO:0009064</t>
  </si>
  <si>
    <t>glutamine family amino acid metabolic process</t>
  </si>
  <si>
    <t>GO:0098602</t>
  </si>
  <si>
    <t>single organism cell adhesion</t>
  </si>
  <si>
    <t>GO:0002285</t>
  </si>
  <si>
    <t>lymphocyte activation involved in immune response</t>
  </si>
  <si>
    <t>GO:0038112</t>
  </si>
  <si>
    <t>interleukin-8-mediated signaling pathway</t>
  </si>
  <si>
    <t>GO:0002286</t>
  </si>
  <si>
    <t>T cell activation involved in immune response</t>
  </si>
  <si>
    <t>GO:0043374</t>
  </si>
  <si>
    <t>CD8-positive, alpha-beta T cell differentiation</t>
  </si>
  <si>
    <t>GO:0033028</t>
  </si>
  <si>
    <t>myeloid cell apoptotic process</t>
  </si>
  <si>
    <t>GO:1902117</t>
  </si>
  <si>
    <t>positive regulation of organelle assembly</t>
  </si>
  <si>
    <t>GO:0032647</t>
  </si>
  <si>
    <t>regulation of interferon-alpha production</t>
  </si>
  <si>
    <t>GO:0006925</t>
  </si>
  <si>
    <t>inflammatory cell apoptotic process</t>
  </si>
  <si>
    <t>GO:0002685</t>
  </si>
  <si>
    <t>regulation of leukocyte migration</t>
  </si>
  <si>
    <t>GO:0042108</t>
  </si>
  <si>
    <t>positive regulation of cytokine biosynthetic process</t>
  </si>
  <si>
    <t>GO:0002302</t>
  </si>
  <si>
    <t>CD8-positive, alpha-beta T cell differentiation involved in immune response</t>
  </si>
  <si>
    <t>GO:0071072</t>
  </si>
  <si>
    <t>negative regulation of phospholipid biosynthetic process</t>
  </si>
  <si>
    <t>GO:1903726</t>
  </si>
  <si>
    <t>negative regulation of phospholipid metabolic process</t>
  </si>
  <si>
    <t>GO:0051707</t>
  </si>
  <si>
    <t>response to other organism</t>
  </si>
  <si>
    <t>GO:0043207</t>
  </si>
  <si>
    <t>response to external biotic stimulus</t>
  </si>
  <si>
    <t>GO:0009607</t>
  </si>
  <si>
    <t>response to biotic stimulus</t>
  </si>
  <si>
    <t>GO:1903725</t>
  </si>
  <si>
    <t>regulation of phospholipid metabolic process</t>
  </si>
  <si>
    <t>GO:0003273</t>
  </si>
  <si>
    <t>cell migration involved in endocardial cushion formation</t>
  </si>
  <si>
    <t>GO:0050878</t>
  </si>
  <si>
    <t>regulation of body fluid levels</t>
  </si>
  <si>
    <t>GO:0043277</t>
  </si>
  <si>
    <t>apoptotic cell clearance</t>
  </si>
  <si>
    <t>GO:0032102</t>
  </si>
  <si>
    <t>negative regulation of response to external stimulus</t>
  </si>
  <si>
    <t>GO:0006584</t>
  </si>
  <si>
    <t>catecholamine metabolic process</t>
  </si>
  <si>
    <t>GO:0071219</t>
  </si>
  <si>
    <t>cellular response to molecule of bacterial origin</t>
  </si>
  <si>
    <t>GO:0014807</t>
  </si>
  <si>
    <t>regulation of somitogenesis</t>
  </si>
  <si>
    <t>GO:0006367</t>
  </si>
  <si>
    <t>transcription initiation from RNA polymerase II promoter</t>
  </si>
  <si>
    <t>GO:0007386</t>
  </si>
  <si>
    <t>compartment pattern specification</t>
  </si>
  <si>
    <t>GO:0043550</t>
  </si>
  <si>
    <t>regulation of lipid kinase activity</t>
  </si>
  <si>
    <t>GO:0006352</t>
  </si>
  <si>
    <t>DNA-templated transcription, initiation</t>
  </si>
  <si>
    <t>GO:0071222</t>
  </si>
  <si>
    <t>cellular response to lipopolysaccharide</t>
  </si>
  <si>
    <t>GO:0035791</t>
  </si>
  <si>
    <t>platelet-derived growth factor receptor-beta signaling pathway</t>
  </si>
  <si>
    <t>GO:0048545</t>
  </si>
  <si>
    <t>response to steroid hormone</t>
  </si>
  <si>
    <t>GO:0003093</t>
  </si>
  <si>
    <t>regulation of glomerular filtration</t>
  </si>
  <si>
    <t>GO:0090218</t>
  </si>
  <si>
    <t>positive regulation of lipid kinase activity</t>
  </si>
  <si>
    <t>GO:0030048</t>
  </si>
  <si>
    <t>actin filament-based movement</t>
  </si>
  <si>
    <t>GO:0071688</t>
  </si>
  <si>
    <t>striated muscle myosin thick filament assembly</t>
  </si>
  <si>
    <t>GO:0031034</t>
  </si>
  <si>
    <t>myosin filament assembly</t>
  </si>
  <si>
    <t>GO:0048739</t>
  </si>
  <si>
    <t>cardiac muscle fiber development</t>
  </si>
  <si>
    <t>GO:0006942</t>
  </si>
  <si>
    <t>regulation of striated muscle contraction</t>
  </si>
  <si>
    <t>GO:0043242</t>
  </si>
  <si>
    <t>negative regulation of protein complex disassembly</t>
  </si>
  <si>
    <t>GO:0014823</t>
  </si>
  <si>
    <t>response to activity</t>
  </si>
  <si>
    <t>GO:0021602</t>
  </si>
  <si>
    <t>cranial nerve morphogenesis</t>
  </si>
  <si>
    <t>GO:0021545</t>
  </si>
  <si>
    <t>cranial nerve development</t>
  </si>
  <si>
    <t>GO:0021546</t>
  </si>
  <si>
    <t>rhombomere development</t>
  </si>
  <si>
    <t>GO:0032885</t>
  </si>
  <si>
    <t>regulation of polysaccharide biosynthetic process</t>
  </si>
  <si>
    <t>GO:0032881</t>
  </si>
  <si>
    <t>regulation of polysaccharide metabolic process</t>
  </si>
  <si>
    <t>GO:0048705</t>
  </si>
  <si>
    <t>skeletal system morphogenesis</t>
  </si>
  <si>
    <t>GO:0010889</t>
  </si>
  <si>
    <t>regulation of sequestering of triglyceride</t>
  </si>
  <si>
    <t>GO:0003014</t>
  </si>
  <si>
    <t>renal system process</t>
  </si>
  <si>
    <t>GO:0048706</t>
  </si>
  <si>
    <t>embryonic skeletal system development</t>
  </si>
  <si>
    <t>GO:0042752</t>
  </si>
  <si>
    <t>regulation of circadian rhythm</t>
  </si>
  <si>
    <t>GO:0048704</t>
  </si>
  <si>
    <t>embryonic skeletal system morphogenesis</t>
  </si>
  <si>
    <t>GO:0014047</t>
  </si>
  <si>
    <t>glutamate secretion</t>
  </si>
  <si>
    <t>GO:0061005</t>
  </si>
  <si>
    <t>cell differentiation involved in kidney development</t>
  </si>
  <si>
    <t>GO:0035850</t>
  </si>
  <si>
    <t>epithelial cell differentiation involved in kidney development</t>
  </si>
  <si>
    <t>GO:0050771</t>
  </si>
  <si>
    <t>negative regulation of axonogenesis</t>
  </si>
  <si>
    <t>GO:0060998</t>
  </si>
  <si>
    <t>regulation of dendritic spine development</t>
  </si>
  <si>
    <t>GO:0009154</t>
  </si>
  <si>
    <t>purine ribonucleotide catabolic process</t>
  </si>
  <si>
    <t>GO:0009261</t>
  </si>
  <si>
    <t>ribonucleotide catabolic process</t>
  </si>
  <si>
    <t>GO:0048640</t>
  </si>
  <si>
    <t>negative regulation of developmental growth</t>
  </si>
  <si>
    <t>GO:0060025</t>
  </si>
  <si>
    <t>regulation of synaptic activity</t>
  </si>
  <si>
    <t>GO:0035637</t>
  </si>
  <si>
    <t>multicellular organismal signaling</t>
  </si>
  <si>
    <t>GO:0051899</t>
  </si>
  <si>
    <t>membrane depolarization</t>
  </si>
  <si>
    <t>GO:0086002</t>
  </si>
  <si>
    <t>cardiac muscle cell action potential involved in contraction</t>
  </si>
  <si>
    <t>GO:0061337</t>
  </si>
  <si>
    <t>cardiac conduction</t>
  </si>
  <si>
    <t>GO:0086003</t>
  </si>
  <si>
    <t>cardiac muscle cell contraction</t>
  </si>
  <si>
    <t>GO:0019896</t>
  </si>
  <si>
    <t>axonal transport of mitochondrion</t>
  </si>
  <si>
    <t>GO:0019226</t>
  </si>
  <si>
    <t>transmission of nerve impulse</t>
  </si>
  <si>
    <t>GO:0035725</t>
  </si>
  <si>
    <t>sodium ion transmembrane transport</t>
  </si>
  <si>
    <t>GO:0019228</t>
  </si>
  <si>
    <t>neuronal action potential</t>
  </si>
  <si>
    <t>GO:0086001</t>
  </si>
  <si>
    <t>cardiac muscle cell action potential</t>
  </si>
  <si>
    <t>GO:0086014</t>
  </si>
  <si>
    <t>atrial cardiac muscle cell action potential</t>
  </si>
  <si>
    <t>GO:0086066</t>
  </si>
  <si>
    <t>atrial cardiac muscle cell to AV node cell communication</t>
  </si>
  <si>
    <t>GO:0045162</t>
  </si>
  <si>
    <t>clustering of voltage-gated sodium channels</t>
  </si>
  <si>
    <t>GO:0021869</t>
  </si>
  <si>
    <t>forebrain ventricular zone progenitor cell division</t>
  </si>
  <si>
    <t>GO:0072207</t>
  </si>
  <si>
    <t>metanephric epithelium development</t>
  </si>
  <si>
    <t>GO:0021846</t>
  </si>
  <si>
    <t>cell proliferation in forebrain</t>
  </si>
  <si>
    <t>GO:0061351</t>
  </si>
  <si>
    <t>neural precursor cell proliferation</t>
  </si>
  <si>
    <t>GO:0051150</t>
  </si>
  <si>
    <t>regulation of smooth muscle cell differentiation</t>
  </si>
  <si>
    <t>GO:0051149</t>
  </si>
  <si>
    <t>positive regulation of muscle cell differentiation</t>
  </si>
  <si>
    <t>GO:0055025</t>
  </si>
  <si>
    <t>positive regulation of cardiac muscle tissue development</t>
  </si>
  <si>
    <t>GO:1901213</t>
  </si>
  <si>
    <t>regulation of transcription from RNA polymerase II promoter involved in heart development</t>
  </si>
  <si>
    <t>GO:0001942</t>
  </si>
  <si>
    <t>hair follicle development</t>
  </si>
  <si>
    <t>GO:1901185</t>
  </si>
  <si>
    <t>negative regulation of ERBB signaling pathway</t>
  </si>
  <si>
    <t>GO:0060602</t>
  </si>
  <si>
    <t>branch elongation of an epithelium</t>
  </si>
  <si>
    <t>GO:0098773</t>
  </si>
  <si>
    <t>skin epidermis development</t>
  </si>
  <si>
    <t>GO:0034260</t>
  </si>
  <si>
    <t>negative regulation of GTPase activity</t>
  </si>
  <si>
    <t>GO:0022405</t>
  </si>
  <si>
    <t>hair cycle process</t>
  </si>
  <si>
    <t>chr10vsss19045800vsss19047400,chr10vsss31000400vsss31001800,chr10vsss33021200vsss33022600,chr10vsss43490200vsss43491600,chr10vsss44957600vsss44958600,chr10vsss46725200vsss46726200,chr10vsss68527800vsss68529600,chr10vsss9647400vsss9649400,chr10vsss9683400vsss9684400,chr10vsss9685400vsss9686400,chr11vsss12815000vsss12817600,chr11vsss16374200vsss16377800,chr11vsss22144200vsss22145200,chr11vsss45075200vsss45076800,chr11vsss4731400vsss4732800,chr11vsss4856400vsss4857600,chr11vsss77264600vsss77266000,chr12vsss1077800vsss1079000,chr12vsss14035000vsss14036200,chr12vsss15105600vsss15107200,chr12vsss16308000vsss16309000,chr12vsss19893600vsss19895000,chr12vsss19908200vsss19909800,chr12vsss19917800vsss19918800,chr12vsss2284800vsss2286400,chr12vsss23033600vsss23035000,chr12vsss27525000vsss27527400,chr12vsss36433800vsss36435600,chr12vsss38124200vsss38125400,chr12vsss39094800vsss39096000,chr12vsss43061200vsss43062200,chr12vsss44956800vsss44958000,chr12vsss47087000vsss47088000,chr12vsss47109200vsss47110400,chr12vsss48416200vsss48418400,chr12vsss52176800vsss52177800,chr12vsss52604600vsss52607200,chr12vsss52778800vsss52780800,chr12vsss52856400vsss52858000,chr12vsss53546400vsss53547400,chr12vsss53553000vsss53554600,chr12vsss57237800vsss57238800,chr12vsss5854200vsss5857000,chr12vsss768600vsss770200,chr13vsss10715400vsss10717600,chr13vsss122249600vsss122250200,chr13vsss122251200vsss122252200,chr13vsss133182200vsss133183800,chr13vsss134587600vsss134589000,chr13vsss139608800vsss139610400,chr13vsss145879200vsss145880600,chr13vsss157411400vsss157413000,chr13vsss157504000vsss157505200,chr13vsss165822600vsss165823800,chr13vsss206093400vsss206094800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28524200vsss28525400,chr13vsss30340400vsss30341800,chr13vsss31653000vsss31654200,chr13vsss31655600vsss31657600,chr13vsss31722600vsss31723800,chr13vsss34075000vsss34076000,chr13vsss34121200vsss34122200,chr13vsss40061800vsss40063000,chr13vsss59710200vsss59711800,chr13vsss65720800vsss65722000,chr13vsss66133200vsss66134200,chr13vsss68480400vsss68481400,chr13vsss83173600vsss83175000,chr14vsss102565800vsss102566600,chr14vsss108842200vsss108843600,chr14vsss113154200vsss113155400,chr14vsss114304000vsss114305600,chr14vsss114326600vsss114328200,chr14vsss124520200vsss124522000,chr14vsss125158000vsss125159800,chr14vsss125261600vsss125262800,chr14vsss12691600vsss12693800,chr14vsss132531600vsss132532800,chr14vsss226000vsss228400,chr14vsss23262200vsss23263400,chr14vsss23395200vsss23396600,chr14vsss23417800vsss23418800,chr14vsss24316800vsss24318600,chr14vsss28200600vsss28202600,chr14vsss28206000vsss28206800,chr14vsss28246800vsss28248200,chr14vsss39302000vsss39303200,chr14vsss40223400vsss40224200,chr14vsss40413400vsss40414800,chr14vsss40525200vsss40526200,chr14vsss51468200vsss51470000,chr14vsss54820600vsss54821600,chr14vsss54890600vsss54892600,chr14vsss56669200vsss56670400,chr14vsss61086800vsss61088200,chr14vsss71049600vsss71050200,chr14vsss71090600vsss71092200,chr14vsss72039600vsss72041000,chr14vsss73166400vsss73168000,chr14vsss80471000vsss80472000,chr14vsss80473600vsss80474800,chr15vsss100701200vsss100702000,chr15vsss101510200vsss101511600,chr15vsss103578200vsss103579800,chr15vsss105893200vsss105894400,chr15vsss106409200vsss106411200,chr15vsss106515400vsss106517000,chr15vsss118701800vsss118703000,chr15vsss124554400vsss124555800,chr15vsss132540200vsss132541400,chr15vsss139886400vsss139887600,chr15vsss15810000vsss15811600,chr15vsss29720000vsss29721600,chr15vsss31974000vsss31976000,chr15vsss31979600vsss31980600,chr15vsss54443800vsss54445400,chr15vsss56122800vsss56124000,chr15vsss59452800vsss59454800,chr15vsss59479000vsss59480200,chr15vsss76088000vsss76089400,chr15vsss84155800vsss84157200,chr15vsss93980400vsss93981800,chr15vsss94350800vsss94352600,chr15vsss96312800vsss96316200,chr16vsss17847600vsss17849000,chr16vsss19454400vsss19456000,chr16vsss25802600vsss25804400,chr16vsss32141200vsss32142600,chr16vsss34477200vsss34479200,chr16vsss41110600vsss41111800,chr16vsss41120800vsss41121800,chr16vsss47409400vsss47411000,chr16vsss47498800vsss47500400,chr16vsss55411400vsss55412400,chr16vsss65610200vsss65611000,chr16vsss75335000vsss75336400,chr16vsss76253800vsss76255600,chr17vsss14789800vsss14790800,chr17vsss26810600vsss26812200,chr17vsss29107400vsss29108800,chr17vsss32964600vsss32966000,chr17vsss36910800vsss36911400,chr17vsss38643200vsss38644400,chr17vsss41093400vsss41095200,chr17vsss48817200vsss48818600,chr17vsss50902400vsss50903800,chr17vsss52376200vsss52378000,chr17vsss5799800vsss5800600,chr17vsss61762800vsss61764200,chr18vsss32797800vsss32799000,chr18vsss42350800vsss42352800,chr18vsss46203200vsss46208200,chr18vsss50705000vsss50706000,chr1vsss100514200vsss100515400,chr1vsss106927600vsss106929000,chr1vsss106932400vsss106934000,chr1vsss106970400vsss106971400,chr1vsss111489400vsss111490600,chr1vsss112371000vsss112372000,chr1vsss11565800vsss11567200,chr1vsss128125200vsss128126800,chr1vsss130111400vsss130113600,chr1vsss130746400vsss130747200,chr1vsss130752600vsss130753800,chr1vsss132818400vsss132819600,chr1vsss143992600vsss143994200,chr1vsss163602400vsss163603800,chr1vsss164309800vsss164311400,chr1vsss164474400vsss164475600,chr1vsss164481000vsss164482400,chr1vsss164997800vsss165000000,chr1vsss167295400vsss167297000,chr1vsss179456000vsss179458200,chr1vsss181681000vsss181682000,chr1vsss189922600vsss189924200,chr1vsss190677200vsss190678600,chr1vsss190685800vsss190687200,chr1vsss191321000vsss191322600,chr1vsss203443400vsss203445400,chr1vsss207251800vsss207253000,chr1vsss207346800vsss207348600,chr1vsss21429600vsss21431000,chr1vsss21600vsss22600,chr1vsss217204000vsss217205800,chr1vsss21801000vsss21802400,chr1vsss23200vsss24400,chr1vsss238197200vsss238198200,chr1vsss238515800vsss238516600,chr1vsss238540600vsss238541600,chr1vsss239491800vsss239493600,chr1vsss239786200vsss239787400,chr1vsss242119600vsss242121000,chr1vsss249904800vsss249906200,chr1vsss249998000vsss249999200,chr1vsss265641600vsss265642600,chr1vsss267964000vsss267965400,chr1vsss268276000vsss268277800,chr1vsss268797800vsss268799000,chr1vsss270748200vsss270749000,chr1vsss272453400vsss272455200,chr1vsss272742800vsss272744400,chr1vsss272961000vsss272963000,chr1vsss30922600vsss30924400,chr1vsss37001400vsss37002600,chr1vsss55981600vsss55982600,chr1vsss57825400vsss57826800,chr1vsss72815000vsss72816400,chr1vsss76896200vsss76897600,chr1vsss76916800vsss76917800,chr1vsss8890600vsss8892400,chr1vsss8934400vsss8936000,chr1vsss92471800vsss92472800,chr1vsss97509800vsss97512200,chr1vsss97601400vsss97602600,chr1vsss99047400vsss99048800,chr2vsss102589600vsss102592600,chr2vsss103823000vsss103824400,chr2vsss115861600vsss115862600,chr2vsss125507200vsss125508400,chr2vsss129713000vsss129714800,chr2vsss13284600vsss13285600,chr2vsss142378000vsss142379000,chr2vsss142400600vsss142401800,chr2vsss147553400vsss147554800,chr2vsss151433000vsss151434400,chr2vsss151462600vsss151464000,chr2vsss26826400vsss26827800,chr2vsss29229200vsss29230800,chr2vsss32241000vsss32242000,chr2vsss32243600vsss32244600,chr2vsss42030000vsss42031400,chr2vsss507200vsss508600,chr2vsss531200vsss532600,chr2vsss58930200vsss58931600,chr2vsss59240800vsss59241800,chr2vsss59276600vsss59278800,chr2vsss59895400vsss59896600,chr2vsss60355000vsss60356400,chr2vsss60357000vsss60358200,chr2vsss6372600vsss6374000,chr2vsss65938200vsss65939200,chr2vsss65939800vsss65940600,chr2vsss66105200vsss66105800,chr2vsss69336400vsss69337400,chr2vsss70954000vsss70955600,chr2vsss71293200vsss71294200,chr2vsss72655800vsss72657600,chr2vsss72686800vsss72688400,chr2vsss73197200vsss73198400,chr2vsss73294600vsss73295800,chr2vsss76633600vsss76634600,chr2vsss77044200vsss77045600,chr2vsss77330200vsss77332000,chr2vsss77353200vsss77356200,chr2vsss77422800vsss77424000,chr2vsss7801400vsss7803000,chr2vsss7880000vsss7881000,chr2vsss7883600vsss7884200,chr2vsss80222600vsss80224000,chr2vsss82714600vsss82716000,chr2vsss83843200vsss83844600,chr2vsss9008000vsss9008800,chr2vsss90680200vsss90681400,chr2vsss9095000vsss9096200,chr2vsss9147800vsss9149000,chr3vsss1005200vsss1005800,chr3vsss100558800vsss100560200,chr3vsss10641600vsss10642400,chr3vsss10959400vsss10960600,chr3vsss110364200vsss110365400,chr3vsss110383200vsss110384600,chr3vsss111793400vsss111795200,chr3vsss121855800vsss121856800,chr3vsss126585600vsss126586600,chr3vsss131262400vsss131263600,chr3vsss1566800vsss1568000,chr3vsss16160000vsss16162400,chr3vsss19367800vsss19369400,chr3vsss22654200vsss22656000,chr3vsss25285600vsss25286800,chr3vsss26776200vsss26777600,chr3vsss31278400vsss31279600,chr3vsss31331600vsss31333800,chr3vsss39995600vsss39997000,chr3vsss40000400vsss40002000,chr3vsss40533600vsss40534800,chr3vsss41009400vsss41010400,chr3vsss42021800vsss42023000,chr3vsss42052200vsss42053800,chr3vsss43973400vsss43974400,chr3vsss44161000vsss44162000,chr3vsss49464600vsss49465800,chr3vsss49680600vsss49682000,chr3vsss5116800vsss5118600,chr3vsss53294400vsss53296200,chr3vsss6373600vsss6375000,chr3vsss69235600vsss69237200,chr3vsss74084400vsss74085800,chr3vsss74136200vsss74137200,chr3vsss7571400vsss7572800,chr3vsss8026200vsss8027600,chr3vsss80745600vsss80746600,chr3vsss80790200vsss80792400,chr3vsss8355800vsss8358400,chr3vsss85991400vsss85993400,chr3vsss8607400vsss8608600,chr3vsss8717200vsss8718600,chr3vsss9816000vsss9816800,chr4vsss101787200vsss101788600,chr4vsss102878000vsss102879600,chr4vsss110873400vsss110875200,chr4vsss110980200vsss110981600,chr4vsss111466000vsss111468200,chr4vsss117984600vsss117986400,chr4vsss124366800vsss124368400,chr4vsss124773200vsss124774600,chr4vsss127522400vsss127523800,chr4vsss137800vsss139200,chr4vsss15196200vsss15197400,chr4vsss21940000vsss21941400,chr4vsss2919400vsss2921200,chr4vsss3027000vsss3029600,chr4vsss33704000vsss33705800,chr4vsss36851800vsss36853000,chr4vsss382600vsss383400,chr4vsss38655600vsss38656800,chr4vsss38716200vsss38717800,chr4vsss41878000vsss41879400,chr4vsss485600vsss487200,chr4vsss620800vsss622000,chr4vsss62600000vsss62603000,chr4vsss68119000vsss68120400,chr4vsss68287200vsss68288600,chr4vsss72752400vsss72755400,chr4vsss72780000vsss72781600,chr4vsss75761600vsss75763000,chr4vsss83774600vsss83777600,chr4vsss93365400vsss93366800,chr4vsss95154000vsss95154800,chr4vsss95698800vsss95699800,chr4vsss95944000vsss95945800,chr4vsss98634800vsss98635600,chr4vsss98732400vsss98734600,chr5vsss14806200vsss14807800,chr5vsss15761000vsss15762200,chr5vsss18587600vsss18589800,chr5vsss18717600vsss18719400,chr5vsss21431000vsss21432400,chr5vsss21495200vsss21497000,chr5vsss21506000vsss21507800,chr5vsss21623800vsss21625400,chr5vsss22760600vsss22761600,chr5vsss23062400vsss23064000,chr5vsss3223800vsss3224800,chr5vsss38821000vsss38822600,chr5vsss41561000vsss41562600,chr5vsss46822200vsss46825200,chr5vsss57748800vsss57750600,chr5vsss59646400vsss59647000,chr5vsss63750800vsss63752400,chr5vsss64105600vsss64107000,chr5vsss6890400vsss6891800,chr5vsss74833800vsss74835600,chr5vsss82912600vsss82913800,chr5vsss8921800vsss8923600,chr5vsss9484800vsss9486800,chr5vsss9917200vsss9918200,chr6vsss108338200vsss108339800,chr6vsss119735000vsss119736200,chr6vsss119833200vsss119834400,chr6vsss119884600vsss119886400,chr6vsss12056200vsss12058200,chr6vsss12076000vsss12077200,chr6vsss128029800vsss128031200,chr6vsss129269800vsss129271400,chr6vsss13296200vsss13297200,chr6vsss13320400vsss13322000,chr6vsss138434400vsss138436400,chr6vsss157588600vsss157589600,chr6vsss157651000vsss157652000,chr6vsss159655000vsss159657400,chr6vsss165118200vsss165119200,chr6vsss166002800vsss166004200,chr6vsss166552200vsss166554000,chr6vsss168049000vsss168050200,chr6vsss17233600vsss17234600,chr6vsss17817600vsss17819000,chr6vsss19393400vsss19394400,chr6vsss19850600vsss19852600,chr6vsss28616800vsss28618000,chr6vsss34667800vsss34670400,chr6vsss39734000vsss39735000,chr6vsss412600vsss414000,chr6vsss45481200vsss45483000,chr6vsss45497000vsss45497800,chr6vsss47727400vsss47729000,chr6vsss48087800vsss48089000,chr6vsss48326000vsss48326800,chr6vsss49381600vsss49382800,chr6vsss49708000vsss49708800,chr6vsss49710600vsss49712400,chr6vsss49839600vsss49841400,chr6vsss50009400vsss50010800,chr6vsss51779800vsss51781800,chr6vsss53978000vsss53979600,chr6vsss54528400vsss54530400,chr6vsss54564200vsss54566200,chr6vsss54577000vsss54578600,chr6vsss55745200vsss55746200,chr6vsss55926400vsss55928000,chr6vsss55938200vsss55940600,chr6vsss59554200vsss59557400,chr6vsss6254200vsss6255000,chr6vsss62967600vsss62969000,chr6vsss63592800vsss63594600,chr6vsss67101200vsss67102600,chr6vsss67395600vsss67397000,chr6vsss71281800vsss71282800,chr6vsss81522200vsss81523600,chr6vsss88985800vsss88988200,chr6vsss89118000vsss89119800,chr6vsss91967600vsss91969200,chr6vsss92037400vsss92038800,chr6vsss92080800vsss92082600,chr6vsss93832800vsss93834400,chr6vsss93993200vsss93994400,chr6vsss95683200vsss95684000,chr6vsss976400vsss977600,chr7vsss100448600vsss100450000,chr7vsss104007400vsss104010400,chr7vsss116435200vsss116437400,chr7vsss120485400vsss120488000,chr7vsss121237600vsss121238600,chr7vsss15910400vsss15911400,chr7vsss21017200vsss21018000,chr7vsss21024200vsss21025200,chr7vsss23064200vsss23065000,chr7vsss23403600vsss23405000,chr7vsss23622000vsss23623200,chr7vsss23899000vsss23900200,chr7vsss29638000vsss29639600,chr7vsss29652800vsss29654000,chr7vsss30442000vsss30443200,chr7vsss30811200vsss30813600,chr7vsss31327600vsss31328800,chr7vsss3192400vsss3193800,chr7vsss37073600vsss37075000,chr7vsss37180800vsss37183200,chr7vsss37852800vsss37856400,chr7vsss37940000vsss37941400,chr7vsss38087200vsss38088000,chr7vsss38568400vsss38570800,chr7vsss39313200vsss39314000,chr7vsss4749800vsss4751400,chr7vsss52385600vsss52387000,chr7vsss58014000vsss58015800,chr7vsss64762600vsss64764000,chr7vsss68105800vsss68107200,chr7vsss68143200vsss68145000,chr7vsss75629000vsss75630200,chr7vsss77661200vsss77662800,chr7vsss78261400vsss78265400,chr7vsss78453600vsss78455200,chr7vsss80161000vsss80161800,chr7vsss97940200vsss97941400,chr8vsss102277600vsss102278800,chr8vsss112413400vsss112415200,chr8vsss113471200vsss113472400,chr8vsss115476000vsss115477600,chr8vsss116030800vsss116032800,chr8vsss116249200vsss116250600,chr8vsss120878600vsss120880200,chr8vsss1737400vsss1738800,chr8vsss19135400vsss19136800,chr8vsss2707600vsss2708800,chr8vsss30698600vsss30699800,chr8vsss52011600vsss52013200,chr8vsss56230400vsss56233400,chr8vsss67475200vsss67477000,chr8vsss67494000vsss67496400,chr8vsss67606000vsss67608000,chr8vsss73343200vsss73344800,chr8vsss77237400vsss77238600,chr8vsss77893000vsss77894200,chr8vsss82427600vsss82429000,chr9vsss103600vsss106200,chr9vsss105387800vsss105389400,chr9vsss107272800vsss107274400,chr9vsss116109400vsss116110800,chr9vsss123909400vsss123910800,chr9vsss125300600vsss125301800,chr9vsss126346200vsss126348800,chr9vsss13010000vsss13011600,chr9vsss131275000vsss131276600,chr9vsss133140600vsss133141600,chr9vsss3151000vsss3152800,chr9vsss36119200vsss36120400,chr9vsss39629000vsss39630400,chr9vsss46241400vsss46243600,chr9vsss46253200vsss46254800,chr9vsss53028000vsss53029000,chr9vsss53308400vsss53310400,chr9vsss710200vsss712000,chr9vsss9625000vsss9626200,chrUn_NW_018084833v1vsss1321400vsss1322400,chrUn_NW_018084979v1vsss2078800vsss2080000,chrUn_NW_018084979v1vsss3369000vsss3370400,chrUn_NW_018085072v1vsss129200vsss130400,chrUn_NW_018085356v1vsss465000vsss466400,chrXvsss106478600vsss106479600,chrXvsss106527600vsss106529200,chrXvsss106546800vsss106552200,chrXvsss125218200vsss125219600,chrXvsss42609000vsss42610400,chrXvsss42797200vsss42798600,chrXvsss42846000vsss42847600,chrXvsss82507800vsss82509200,chrXvsss82740800vsss82741800,chrXvsss98180600vsss98182200,chrXvsss98218600vsss98220600</t>
  </si>
  <si>
    <t>AARS,AARS2,AARSD1,ABT1,ADAR,ADAT1,ADAT2,ADAT3,AGO1,AGO2,AGO3,AGO4,AIMP1,AIMP2,ALKBH8,ANG,BCDIN3D,BMS1,BMT2,BOP1,BRF1,BUD23,BYSL,C14orf166,C1D,C2orf49,C9orf64,CARS2,CCNK,CCNT1,CD3EAP,CDK5RAP1,CDK7,CDK9,CDKAL1,CHD7,CLP1,CPSF1,CPSF4,CSNK1D,CSTF2,CTU1,CTU2,DALRD3,DARS,DARS2,DCAF13,DDX1,DDX17,DDX21,DDX27,DDX47,DDX49,DDX51,DDX52,DDX56,DEDD2,DGCR8,DHX37,DICER1,DIEXF,DIMT1,DIS3,DIS3L,DIS3L2,DKC1,DROSHA,DTD1,DTD2,DUS2,DUS3L,DUS4L,EARS2,EBNA1BP2,EIF4A3,EIF6,ELAC1,ELAC2,ELL,ELL2,ELP1,ELP2,ELP4,ELP5,ELP6,EMG1,ENSG00000203546,ENSG00000267699,EPRS,ERI1,EXD1,EXOSC1,EXOSC10,EXOSC2,EXOSC3,EXOSC4,EXOSC5,EXOSC6,EXOSC7,EXOSC8,EXOSC9,FAM98B,FARS2,FARSA,FARSB,FBL,FCF1,FDXACB1,FRG1,FTSJ1,FTSJ3,GAR1,GARS,GATB,GATC,GEMIN4,GRSF1,GTF2A1,GTF2A2,GTF2B,GTF2E1,GTF2E2,GTF2F1,GTF2F2,GTF2H5,GTF3A,GTF3C1,GTF3C2,GTF3C3,GTF3C4,GTF3C5,GTF3C6,GTPBP3,HARS,HARS2,HEATR1,HENMT1,HNRNPA2B1,IARS,IARS2,ICE1,ICE2,IMP3,IMP4,INTS1,INTS12,INTS13,INTS14,INTS2,INTS3,INTS5,INTS6,INTS7,INTS8,INTS9,ISG20L2,KARS,KHSRP,KIAA0391,KRI1,KRR1,LARS,LARS2,LCMT2,LSM6,LTV1,MAK16,MARS,MARS2,MDN1,MEPCE,METTL1,METTL15,METTL2A,METTL3,MOCS3,MPHOSPH10,MPHOSPH6,MRM1,MRM2,MRM3,MRPL1,MRPS11,MRPS9,MTERF4,MTFMT,MTO1,MYBL1,NABP1,NABP2,NAF1,NARS,NARS2,NAT10,NCBP1,NCBP2,NGDN,NHP2,NIFK,NOB1,NOC4L,NOL11,NOL6,NOL8,NOL9,NOLC1,NOP10,NOP14,NOP2,NOP56,NOP58,NSA2,NSUN2,NSUN3,NSUN4,NSUN5,NSUN6,OSGEP,OSGEPL1,PA2G4,PAPD5,PARS2,PDCD11,PELO,PELP1,PHAX,PIH1D1,PNO1,POLR1B,POLR1E,POLR2A,POLR2B,POLR2C,POLR2D,POLR2E,POLR2F,POLR2G,POLR2H,POLR2I,POLR2J,POLR2K,POLR2L,POP1,POP4,POP5,POP7,POU2F1,POU2F2,PPA1,PPA2,PRKRA,PSTK,PTCD1,PTGES3L-AARSD1,PUS1,PUS10,PUS3,PUS7,PUS7L,PUSL1,PWP2,QARS,QRSL1,QTRT2,RAN,RARS,RARS2,RBFA,RCL1,RIOK1,RIOK2,RIOK3,RNASEL,RNF113A,RPAP2,RPF1,RPF2,RPL10A,RPL11,RPL12,RPL13,RPL13A,RPL14,RPL15,RPL17,RPL18,RPL18A,RPL19,RPL21,RPL22,RPL23A,RPL24,RPL26,RPL27,RPL27A,RPL28,RPL29,RPL3,RPL30,RPL31,RPL34,RPL35,RPL35A,RPL36,RPL37,RPL37A,RPL39,RPL4,RPL41,RPL5,RPL6,RPL7,RPL7A,RPL7L1,RPL8,RPL9,RPLP0,RPLP1,RPLP2,RPP14,RPP21,RPP30,RPP38,RPRD1A,RPRD1B,RPRD2,RPS10,RPS11,RPS12,RPS13,RPS14,RPS15,RPS15A,RPS16,RPS17,RPS18,RPS19,RPS2,RPS20,RPS21,RPS23,RPS24,RPS25,RPS26,RPS27,RPS27A,RPS28,RPS29,RPS3,RPS3A,RPS5,RPS6,RPS7,RPS8,RPS9,RPSA,RPUSD1,RPUSD2,RPUSD3,RPUSD4,RRN3,RRNAD1,RRP1,RRP1B,RRP36,RRP8,RRP9,RRS1,RSL1D1,SAMD15,SARS,SARS2,SART1,SENP3,SEPSECS,SIRT1,SIRT7,SKIV2L2,SMAD2,SMAD3,SNAPC1,SNAPC2,SNAPC3,SNAPC4,SNAPC5,SNU13,SP1,SPIN1,SRFBP1,SRRT,SSB,SUV39H1,TAF11,TAF13,TAF1B,TAF5,TAF6,TAF8,TAF9,TARBP1,TARBP2,TARS,TARS2,TBL3,TBP,TDRD1,TEX10,TFB1M,TFB2M,THG1L,THUMPD1,THUMPD2,THUMPD3,TOE1,TP53RK,TPRKB,TRDMT1,TRIT1,TRMO,TRMT1,TRMT10A,TRMT10B,TRMT10C,TRMT11,TRMT112,TRMT12,TRMT13,TRMT1L,TRMT2B,TRMT44,TRMT5,TRMT6,TRMT61A,TRMT61B,TRMU,TRNT1,TRPT1,TRUB1,TSEN15,TSEN2,TSEN34,TSEN54,TSR1,TSR3,TUT1,TYW1B,TYW3,TYW5,UBA52,URM1,USB1,UTP11,UTP14A,UTP15,UTP18,UTP20,UTP23,UTP3,UTP4,UTP6,VARS,VARS2,WARS,WARS2,WBP11,WDR12,WDR18,WDR3,WDR36,WDR37,WDR4,WDR43,WDR46,WDR55,WDR75,XPO5,XRN1,XRN2,YARS,YARS2,YBEY,YRDC,ZBTB8OS,ZC3H8,ZCCHC11,ZNF143</t>
  </si>
  <si>
    <t>chr10vsss19045800vsss19047400,chr10vsss31000400vsss31001800,chr10vsss33021200vsss33022600,chr10vsss43490200vsss43491600,chr10vsss44957600vsss44958600,chr10vsss46725200vsss46726200,chr10vsss68527800vsss68529600,chr11vsss12815000vsss12817600,chr11vsss16374200vsss16377800,chr11vsss45075200vsss45076800,chr11vsss4731400vsss4732800,chr12vsss14035000vsss14036200,chr12vsss15105600vsss15107200,chr12vsss16308000vsss16309000,chr12vsss19893600vsss19895000,chr12vsss2284800vsss2286400,chr12vsss23033600vsss23035000,chr12vsss27525000vsss27527400,chr12vsss36433800vsss36435600,chr12vsss38124200vsss38125400,chr12vsss39094800vsss39096000,chr12vsss43061200vsss43062200,chr12vsss44956800vsss44958000,chr12vsss47087000vsss47088000,chr12vsss47109200vsss47110400,chr12vsss48416200vsss48418400,chr12vsss52176800vsss52177800,chr12vsss52604600vsss52607200,chr12vsss52856400vsss52858000,chr12vsss53546400vsss53547400,chr12vsss53553000vsss53554600,chr12vsss57237800vsss57238800,chr12vsss5854200vsss5857000,chr12vsss768600vsss770200,chr13vsss10715400vsss10717600,chr13vsss134587600vsss134589000,chr13vsss145879200vsss145880600,chr13vsss157411400vsss157413000,chr13vsss157504000vsss157505200,chr13vsss165822600vsss165823800,chr13vsss206093400vsss206094800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30340400vsss30341800,chr13vsss34075000vsss34076000,chr13vsss34121200vsss34122200,chr13vsss40061800vsss40063000,chr13vsss59710200vsss59711800,chr13vsss65720800vsss65722000,chr13vsss66133200vsss66134200,chr13vsss68480400vsss68481400,chr14vsss102565800vsss102566600,chr14vsss108842200vsss108843600,chr14vsss113154200vsss113155400,chr14vsss114326600vsss114328200,chr14vsss125158000vsss125159800,chr14vsss125261600vsss125262800,chr14vsss12691600vsss12693800,chr14vsss23262200vsss23263400,chr14vsss23395200vsss23396600,chr14vsss23417800vsss23418800,chr14vsss28200600vsss28202600,chr14vsss28206000vsss28206800,chr14vsss28246800vsss28248200,chr14vsss39302000vsss39303200,chr14vsss40223400vsss40224200,chr14vsss40525200vsss40526200,chr14vsss51468200vsss51470000,chr14vsss54820600vsss54821600,chr14vsss54890600vsss54892600,chr14vsss56669200vsss56670400,chr14vsss61086800vsss61088200,chr14vsss71049600vsss71050200,chr14vsss71090600vsss71092200,chr14vsss72039600vsss72041000,chr14vsss80471000vsss80472000,chr14vsss80473600vsss80474800,chr15vsss103578200vsss103579800,chr15vsss105893200vsss105894400,chr15vsss106409200vsss106411200,chr15vsss106515400vsss106517000,chr15vsss118701800vsss118703000,chr15vsss132540200vsss132541400,chr15vsss139886400vsss139887600,chr15vsss31974000vsss31976000,chr15vsss31979600vsss31980600,chr15vsss56122800vsss56124000,chr15vsss76088000vsss76089400,chr15vsss84155800vsss84157200,chr15vsss93980400vsss93981800,chr15vsss94350800vsss94352600,chr16vsss17847600vsss17849000,chr16vsss25802600vsss25804400,chr16vsss34477200vsss34479200,chr16vsss41110600vsss41111800,chr16vsss41120800vsss41121800,chr16vsss65610200vsss65611000,chr16vsss75335000vsss75336400,chr17vsss14789800vsss14790800,chr17vsss29107400vsss29108800,chr17vsss32964600vsss32966000,chr17vsss36910800vsss36911400,chr17vsss38643200vsss38644400,chr17vsss48817200vsss48818600,chr17vsss50902400vsss50903800,chr17vsss52376200vsss52378000,chr17vsss5799800vsss5800600,chr17vsss61762800vsss61764200,chr18vsss32797800vsss32799000,chr18vsss46203200vsss46208200,chr18vsss50705000vsss50706000,chr1vsss100514200vsss100515400,chr1vsss106970400vsss106971400,chr1vsss11565800vsss11567200,chr1vsss128125200vsss128126800,chr1vsss130746400vsss130747200,chr1vsss130752600vsss130753800,chr1vsss132818400vsss132819600,chr1vsss143992600vsss143994200,chr1vsss164309800vsss164311400,chr1vsss164481000vsss164482400,chr1vsss164997800vsss165000000,chr1vsss167295400vsss167297000,chr1vsss179456000vsss179458200,chr1vsss181681000vsss181682000,chr1vsss189922600vsss189924200,chr1vsss191321000vsss191322600,chr1vsss203443400vsss203445400,chr1vsss21429600vsss21431000,chr1vsss217204000vsss217205800,chr1vsss21801000vsss21802400,chr1vsss238515800vsss238516600,chr1vsss238540600vsss238541600,chr1vsss239491800vsss239493600,chr1vsss239786200vsss239787400,chr1vsss242119600vsss242121000,chr1vsss249904800vsss249906200,chr1vsss249998000vsss249999200,chr1vsss265641600vsss265642600,chr1vsss267964000vsss267965400,chr1vsss268797800vsss268799000,chr1vsss270748200vsss270749000,chr1vsss272961000vsss272963000,chr1vsss30922600vsss30924400,chr1vsss37001400vsss37002600,chr1vsss57825400vsss57826800,chr1vsss76916800vsss76917800,chr1vsss8890600vsss8892400,chr1vsss8934400vsss8936000,chr1vsss92471800vsss92472800,chr1vsss97509800vsss97512200,chr1vsss97601400vsss97602600,chr1vsss99047400vsss99048800,chr2vsss103823000vsss103824400,chr2vsss115861600vsss115862600,chr2vsss125507200vsss125508400,chr2vsss13284600vsss13285600,chr2vsss142378000vsss142379000,chr2vsss151433000vsss151434400,chr2vsss151462600vsss151464000,chr2vsss26826400vsss26827800,chr2vsss29229200vsss29230800,chr2vsss32241000vsss32242000,chr2vsss32243600vsss32244600,chr2vsss42030000vsss42031400,chr2vsss507200vsss508600,chr2vsss58930200vsss58931600,chr2vsss59240800vsss59241800,chr2vsss59895400vsss59896600,chr2vsss60355000vsss60356400,chr2vsss60357000vsss60358200,chr2vsss6372600vsss6374000,chr2vsss65938200vsss65939200,chr2vsss65939800vsss65940600,chr2vsss69336400vsss69337400,chr2vsss70954000vsss70955600,chr2vsss73197200vsss73198400,chr2vsss73294600vsss73295800,chr2vsss76633600vsss76634600,chr2vsss77044200vsss77045600,chr2vsss77422800vsss77424000,chr2vsss7801400vsss7803000,chr2vsss7880000vsss7881000,chr2vsss7883600vsss7884200,chr2vsss80222600vsss80224000,chr2vsss82714600vsss82716000,chr2vsss83843200vsss83844600,chr2vsss90680200vsss90681400,chr2vsss9095000vsss9096200,chr2vsss9147800vsss9149000,chr3vsss1005200vsss1005800,chr3vsss100558800vsss100560200,chr3vsss10641600vsss10642400,chr3vsss10959400vsss10960600,chr3vsss110364200vsss110365400,chr3vsss110383200vsss110384600,chr3vsss121855800vsss121856800,chr3vsss131262400vsss131263600,chr3vsss1566800vsss1568000,chr3vsss16160000vsss16162400,chr3vsss25285600vsss25286800,chr3vsss26776200vsss26777600,chr3vsss31278400vsss31279600,chr3vsss31331600vsss31333800,chr3vsss39995600vsss39997000,chr3vsss40000400vsss40002000,chr3vsss40533600vsss40534800,chr3vsss41009400vsss41010400,chr3vsss42052200vsss42053800,chr3vsss49464600vsss49465800,chr3vsss49680600vsss49682000,chr3vsss53294400vsss53296200,chr3vsss6373600vsss6375000,chr3vsss69235600vsss69237200,chr3vsss74084400vsss74085800,chr3vsss74136200vsss74137200,chr3vsss80745600vsss80746600,chr3vsss80790200vsss80792400,chr3vsss85991400vsss85993400,chr3vsss8607400vsss8608600,chr3vsss8717200vsss8718600,chr4vsss102878000vsss102879600,chr4vsss110873400vsss110875200,chr4vsss117984600vsss117986400,chr4vsss124366800vsss124368400,chr4vsss137800vsss139200,chr4vsss15196200vsss15197400,chr4vsss21940000vsss21941400,chr4vsss2919400vsss2921200,chr4vsss3027000vsss3029600,chr4vsss33704000vsss33705800,chr4vsss382600vsss383400,chr4vsss38655600vsss38656800,chr4vsss38716200vsss38717800,chr4vsss41878000vsss41879400,chr4vsss485600vsss487200,chr4vsss620800vsss622000,chr4vsss62600000vsss62603000,chr4vsss68287200vsss68288600,chr4vsss72752400vsss72755400,chr4vsss72780000vsss72781600,chr4vsss75761600vsss75763000,chr4vsss93365400vsss93366800,chr4vsss95154000vsss95154800,chr4vsss95698800vsss95699800,chr4vsss95944000vsss95945800,chr5vsss18717600vsss18719400,chr5vsss21431000vsss21432400,chr5vsss21495200vsss21497000,chr5vsss21506000vsss21507800,chr5vsss23062400vsss23064000,chr5vsss3223800vsss3224800,chr5vsss38821000vsss38822600,chr5vsss57748800vsss57750600,chr5vsss59646400vsss59647000,chr5vsss63750800vsss63752400,chr5vsss64105600vsss64107000,chr5vsss6890400vsss6891800,chr5vsss74833800vsss74835600,chr5vsss82912600vsss82913800,chr5vsss8921800vsss8923600,chr5vsss9484800vsss9486800,chr6vsss108338200vsss108339800,chr6vsss119884600vsss119886400,chr6vsss12056200vsss12058200,chr6vsss12076000vsss12077200,chr6vsss128029800vsss128031200,chr6vsss129269800vsss129271400,chr6vsss13296200vsss13297200,chr6vsss13320400vsss13322000,chr6vsss138434400vsss138436400,chr6vsss159655000vsss159657400,chr6vsss165118200vsss165119200,chr6vsss166002800vsss166004200,chr6vsss166552200vsss166554000,chr6vsss168049000vsss168050200,chr6vsss17233600vsss17234600,chr6vsss17817600vsss17819000,chr6vsss19850600vsss19852600,chr6vsss28616800vsss28618000,chr6vsss34667800vsss34670400,chr6vsss39734000vsss39735000,chr6vsss412600vsss414000,chr6vsss48087800vsss48089000,chr6vsss48326000vsss48326800,chr6vsss49381600vsss49382800,chr6vsss50009400vsss50010800,chr6vsss53978000vsss53979600,chr6vsss54528400vsss54530400,chr6vsss54564200vsss54566200,chr6vsss54577000vsss54578600,chr6vsss55745200vsss55746200,chr6vsss55926400vsss55928000,chr6vsss55938200vsss55940600,chr6vsss59554200vsss59557400,chr6vsss6254200vsss6255000,chr6vsss62967600vsss62969000,chr6vsss63592800vsss63594600,chr6vsss67101200vsss67102600,chr6vsss67395600vsss67397000,chr6vsss71281800vsss71282800,chr6vsss81522200vsss81523600,chr6vsss88985800vsss88988200,chr6vsss91967600vsss91969200,chr6vsss92037400vsss92038800,chr6vsss92080800vsss92082600,chr6vsss93832800vsss93834400,chr6vsss93993200vsss93994400,chr6vsss95683200vsss95684000,chr6vsss976400vsss977600,chr7vsss100448600vsss100450000,chr7vsss116435200vsss116437400,chr7vsss15910400vsss15911400,chr7vsss21017200vsss21018000,chr7vsss21024200vsss21025200,chr7vsss23064200vsss23065000,chr7vsss23622000vsss23623200,chr7vsss29638000vsss29639600,chr7vsss29652800vsss29654000,chr7vsss30442000vsss30443200,chr7vsss31327600vsss31328800,chr7vsss3192400vsss3193800,chr7vsss37073600vsss37075000,chr7vsss37852800vsss37856400,chr7vsss37940000vsss37941400,chr7vsss38087200vsss38088000,chr7vsss39313200vsss39314000,chr7vsss4749800vsss4751400,chr7vsss52385600vsss52387000,chr7vsss58014000vsss58015800,chr7vsss64762600vsss64764000,chr7vsss75629000vsss75630200,chr7vsss77661200vsss77662800,chr7vsss78453600vsss78455200,chr7vsss80161000vsss80161800,chr7vsss97940200vsss97941400,chr8vsss102277600vsss102278800,chr8vsss112413400vsss112415200,chr8vsss113471200vsss113472400,chr8vsss116030800vsss116032800,chr8vsss120878600vsss120880200,chr8vsss1737400vsss1738800,chr8vsss2707600vsss2708800,chr8vsss30698600vsss30699800,chr8vsss52011600vsss52013200,chr8vsss67475200vsss67477000,chr8vsss67494000vsss67496400,chr8vsss67606000vsss67608000,chr8vsss73343200vsss73344800,chr8vsss77893000vsss77894200,chr8vsss82427600vsss82429000,chr9vsss105387800vsss105389400,chr9vsss107272800vsss107274400,chr9vsss123909400vsss123910800,chr9vsss125300600vsss125301800,chr9vsss126346200vsss126348800,chr9vsss131275000vsss131276600,chr9vsss133140600vsss133141600,chr9vsss3151000vsss3152800,chr9vsss36119200vsss36120400,chr9vsss46241400vsss46243600,chr9vsss46253200vsss46254800,chr9vsss53028000vsss53029000,chr9vsss53308400vsss53310400,chr9vsss710200vsss712000,chr9vsss9625000vsss9626200,chrUn_NW_018084979v1vsss2078800vsss2080000,chrUn_NW_018085072v1vsss129200vsss130400,chrUn_NW_018085356v1vsss465000vsss466400,chrXvsss106478600vsss106479600,chrXvsss106527600vsss106529200,chrXvsss106546800vsss106552200,chrXvsss125218200vsss125219600,chrXvsss42609000vsss42610400,chrXvsss42797200vsss42798600,chrXvsss42846000vsss42847600,chrXvsss82507800vsss82509200,chrXvsss82740800vsss82741800,chrXvsss98180600vsss98182200,chrXvsss98218600vsss98220600</t>
  </si>
  <si>
    <t>AARS,AARS2,ABT1,ADAR,ADAT1,ADAT2,ADAT3,AGO1,AGO2,AGO3,AGO4,ALKBH8,BMS1,BMT2,BOP1,BUD23,BYSL,C14orf166,C1D,C2orf49,C9orf64,CDK5RAP1,CDKAL1,CHD7,CLP1,CPSF1,CPSF4,CSNK1D,CSTF2,CTU1,CTU2,DCAF13,DDX1,DDX17,DDX21,DDX27,DDX47,DDX49,DDX51,DDX52,DDX56,DGCR8,DHX37,DICER1,DIEXF,DIMT1,DIS3,DIS3L,DIS3L2,DKC1,DROSHA,DUS2,DUS3L,DUS4L,EBNA1BP2,EIF4A3,EIF6,ELAC1,ELAC2,ELP1,ELP2,ELP4,ELP5,ELP6,EMG1,ENSG00000267699,ERI1,EXOSC1,EXOSC10,EXOSC2,EXOSC3,EXOSC4,EXOSC5,EXOSC6,EXOSC7,EXOSC8,EXOSC9,FAM98B,FARS2,FBL,FCF1,FRG1,FTSJ1,FTSJ3,GAR1,GEMIN4,GRSF1,GTF2H5,GTPBP3,HEATR1,HNRNPA2B1,IMP3,IMP4,INTS1,INTS12,INTS2,INTS3,INTS5,INTS6,INTS7,INTS8,INTS9,ISG20L2,KARS,KIAA0391,KRI1,KRR1,LCMT2,LSM6,LTV1,MAK16,MDN1,METTL1,METTL15,METTL2A,METTL3,MOCS3,MPHOSPH10,MPHOSPH6,MRM1,MRM2,MRM3,MRPL1,MRPS11,MRPS9,MTERF4,MTFMT,MTO1,NAF1,NAT10,NCBP1,NGDN,NHP2,NOB1,NOC4L,NOL11,NOL6,NOL8,NOL9,NOLC1,NOP10,NOP14,NOP2,NOP56,NOP58,NSA2,NSUN2,NSUN3,NSUN4,NSUN5,NSUN6,OSGEP,OSGEPL1,PA2G4,PAPD5,PDCD11,PELP1,PIH1D1,PNO1,POP1,POP4,POP5,POP7,PRKRA,PTCD1,PUS1,PUS10,PUS3,PUS7,PUS7L,PUSL1,PWP2,QTRT2,RBFA,RCL1,RIOK1,RIOK2,RIOK3,RNASEL,RNF113A,RPF1,RPF2,RPL10A,RPL11,RPL12,RPL13,RPL13A,RPL14,RPL15,RPL17,RPL18,RPL18A,RPL19,RPL21,RPL22,RPL23A,RPL24,RPL26,RPL27,RPL27A,RPL28,RPL29,RPL3,RPL30,RPL31,RPL34,RPL35,RPL35A,RPL36,RPL37,RPL37A,RPL39,RPL4,RPL41,RPL5,RPL6,RPL7,RPL7A,RPL7L1,RPL8,RPL9,RPLP0,RPLP1,RPLP2,RPP14,RPP21,RPP30,RPP38,RPS10,RPS11,RPS12,RPS13,RPS14,RPS15,RPS15A,RPS16,RPS17,RPS18,RPS19,RPS2,RPS20,RPS21,RPS23,RPS24,RPS25,RPS26,RPS27,RPS27A,RPS28,RPS29,RPS3,RPS3A,RPS5,RPS6,RPS7,RPS8,RPS9,RPSA,RPUSD1,RPUSD2,RPUSD3,RPUSD4,RRNAD1,RRP1,RRP1B,RRP36,RRP8,RRP9,RRS1,RSL1D1,SAMD15,SARS,SART1,SENP3,SIRT1,SKIV2L2,SMAD2,SMAD3,SNU13,SRFBP1,SRRT,SSB,SUV39H1,TARBP1,TARBP2,TBL3,TEX10,TFB1M,TFB2M,THG1L,THUMPD1,THUMPD2,THUMPD3,TOE1,TP53RK,TPRKB,TRDMT1,TRIT1,TRMO,TRMT1,TRMT10A,TRMT10B,TRMT10C,TRMT11,TRMT112,TRMT12,TRMT13,TRMT1L,TRMT2B,TRMT44,TRMT5,TRMT6,TRMT61A,TRMT61B,TRMU,TRNT1,TRPT1,TRUB1,TSEN15,TSEN2,TSEN34,TSEN54,TSR1,TSR3,TUT1,TYW1B,TYW3,TYW5,UBA52,URM1,USB1,UTP11,UTP14A,UTP15,UTP18,UTP20,UTP23,UTP3,UTP4,UTP6,WBP11,WDR12,WDR18,WDR3,WDR36,WDR37,WDR4,WDR43,WDR46,WDR55,WDR75,XRN2,YBEY,YRDC,ZBTB8OS,ZCCHC11</t>
  </si>
  <si>
    <t>chr10vsss12670200vsss12671200,chr10vsss19045800vsss19047400,chr10vsss33021200vsss33022600,chr10vsss38388600vsss38390400,chr10vsss46725200vsss46726200,chr10vsss48121800vsss48122400,chr10vsss48177600vsss48179600,chr10vsss666600vsss668400,chr10vsss68527800vsss68529600,chr10vsss68565400vsss68567200,chr11vsss12815000vsss12817600,chr11vsss22266800vsss22268200,chr11vsss22324000vsss22325400,chr11vsss45075200vsss45076800,chr11vsss4731400vsss4732800,chr11vsss4856400vsss4857600,chr12vsss14035000vsss14036200,chr12vsss15105600vsss15107200,chr12vsss19893600vsss19895000,chr12vsss2284800vsss2286400,chr12vsss23033600vsss23035000,chr12vsss24082600vsss24083400,chr12vsss27004400vsss27005800,chr12vsss27525000vsss27527400,chr12vsss34280800vsss34283000,chr12vsss38124200vsss38125400,chr12vsss38461600vsss38462400,chr12vsss38824000vsss38825400,chr12vsss39094800vsss39096000,chr12vsss43061200vsss43062200,chr12vsss44956800vsss44958000,chr12vsss45082200vsss45083600,chr12vsss47087000vsss47088000,chr12vsss47109200vsss47110400,chr12vsss47894600vsss47895600,chr12vsss48416200vsss48418400,chr12vsss51548200vsss51549000,chr12vsss51562000vsss51563800,chr12vsss52176800vsss52177800,chr12vsss52856400vsss52858000,chr12vsss53546400vsss53547400,chr12vsss53553000vsss53554600,chr12vsss6055000vsss6056400,chr12vsss768600vsss770200,chr13vsss100924400vsss100925400,chr13vsss10715400vsss10717600,chr13vsss131648800vsss131650000,chr13vsss134587600vsss134589000,chr13vsss157411400vsss157413000,chr13vsss162330000vsss162331400,chr13vsss165822600vsss165823800,chr13vsss199588000vsss199589200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28730000vsss28730800,chr13vsss30601400vsss30602800,chr13vsss30617200vsss30618000,chr13vsss31903400vsss31905000,chr13vsss34075000vsss34076000,chr13vsss34121200vsss34122200,chr13vsss34819800vsss34821200,chr13vsss40061800vsss40063000,chr13vsss54180000vsss54181000,chr13vsss70348200vsss70349600,chr13vsss71621800vsss71623600,chr13vsss72200000vsss72201200,chr13vsss90640000vsss90644200,chr13vsss90759600vsss90762200,chr14vsss102565800vsss102566600,chr14vsss108842200vsss108843600,chr14vsss113154200vsss113155400,chr14vsss114326600vsss114328200,chr14vsss129005800vsss129007800,chr14vsss129023000vsss129024200,chr14vsss141371800vsss141372800,chr14vsss23262200vsss23263400,chr14vsss23593000vsss23595000,chr14vsss24316800vsss24318600,chr14vsss28200600vsss28202600,chr14vsss28206000vsss28206800,chr14vsss28246800vsss28248200,chr14vsss30084400vsss30085400,chr14vsss32769200vsss32772000,chr14vsss39302000vsss39303200,chr14vsss40223400vsss40224200,chr14vsss40433000vsss40435200,chr14vsss42221200vsss42224800,chr14vsss47334800vsss47335600,chr14vsss49584400vsss49586400,chr14vsss54820600vsss54821600,chr14vsss54890600vsss54892600,chr14vsss56669200vsss56670400,chr14vsss60254400vsss60256000,chr14vsss61086800vsss61088200,chr14vsss71049600vsss71050200,chr14vsss71090600vsss71092200,chr14vsss72039600vsss72041000,chr14vsss80471000vsss80472000,chr14vsss80473600vsss80474800,chr15vsss101318400vsss101320400,chr15vsss105893200vsss105894400,chr15vsss106409200vsss106411200,chr15vsss106515400vsss106517000,chr15vsss110021000vsss110022000,chr15vsss118701800vsss118703000,chr15vsss120344600vsss120346200,chr15vsss132540200vsss132541400,chr15vsss139886400vsss139887600,chr15vsss31974000vsss31976000,chr15vsss31979600vsss31980600,chr15vsss56122800vsss56124000,chr15vsss59452800vsss59454800,chr15vsss59479000vsss59480200,chr15vsss93980400vsss93981800,chr16vsss17847600vsss17849000,chr16vsss20511400vsss20513000,chr16vsss25802600vsss25804400,chr16vsss34477200vsss34479200,chr16vsss41110600vsss41111800,chr16vsss41120800vsss41121800,chr16vsss47498800vsss47500400,chr16vsss47776600vsss47777800,chr16vsss51276200vsss51276800,chr16vsss52780600vsss52782600,chr16vsss5713400vsss5715000,chr16vsss63117400vsss63119200,chr16vsss68277000vsss68278000,chr16vsss68278800vsss68280000,chr17vsss29107400vsss29108800,chr17vsss32964600vsss32966000,chr17vsss33085800vsss33086800,chr17vsss38637200vsss38637800,chr17vsss38643200vsss38644400,chr17vsss39498400vsss39499400,chr17vsss46118200vsss46120800,chr17vsss4948800vsss4950400,chr17vsss50902400vsss50903800,chr17vsss5799800vsss5800600,chr17vsss61597800vsss61599000,chr17vsss61762800vsss61764200,chr17vsss62815000vsss62816200,chr18vsss10332000vsss10334000,chr18vsss1760000vsss1761400,chr18vsss32797800vsss32799000,chr18vsss50705000vsss50706000,chr18vsss54662400vsss54664000,chr1vsss108880800vsss108882400,chr1vsss11565800vsss11567200,chr1vsss116611600vsss116613200,chr1vsss130746400vsss130747200,chr1vsss130752600vsss130753800,chr1vsss143992600vsss143994200,chr1vsss164309800vsss164311400,chr1vsss164481000vsss164482400,chr1vsss167295400vsss167297000,chr1vsss169675800vsss169676800,chr1vsss175285000vsss175286000,chr1vsss179456000vsss179458200,chr1vsss191321000vsss191322600,chr1vsss203443400vsss203445400,chr1vsss207142400vsss207143800,chr1vsss207173000vsss207174600,chr1vsss21429600vsss21431000,chr1vsss217204000vsss217205800,chr1vsss238540600vsss238541600,chr1vsss239491800vsss239493600,chr1vsss242119600vsss242121000,chr1vsss265641600vsss265642600,chr1vsss267964000vsss267965400,chr1vsss270748200vsss270749000,chr1vsss272169600vsss272171400,chr1vsss272453400vsss272455200,chr1vsss272685200vsss272686600,chr1vsss272954600vsss272955600,chr1vsss272961000vsss272963000,chr1vsss30922600vsss30924400,chr1vsss57825400vsss57826800,chr1vsss76916800vsss76917800,chr1vsss8890600vsss8892400,chr1vsss8934400vsss8936000,chr1vsss99047400vsss99048800,chr2vsss103823000vsss103824400,chr2vsss10851000vsss10852200,chr2vsss115861600vsss115862600,chr2vsss11826800vsss11828600,chr2vsss125507200vsss125508400,chr2vsss13284600vsss13285600,chr2vsss142378000vsss142379000,chr2vsss15065800vsss15067600,chr2vsss151433000vsss151434400,chr2vsss151462600vsss151464000,chr2vsss151671600vsss151672800,chr2vsss26826400vsss26827800,chr2vsss32241000vsss32242000,chr2vsss32243600vsss32244600,chr2vsss42030000vsss42031400,chr2vsss507200vsss508600,chr2vsss58930200vsss58931600,chr2vsss59240800vsss59241800,chr2vsss59499200vsss59500000,chr2vsss59523200vsss59524600,chr2vsss59612400vsss59614200,chr2vsss5978200vsss5979200,chr2vsss59895400vsss59896600,chr2vsss6372600vsss6374000,chr2vsss68958600vsss68959600,chr2vsss69336400vsss69337400,chr2vsss70954000vsss70955600,chr2vsss71520400vsss71521600,chr2vsss73294600vsss73295800,chr2vsss7390200vsss7392600,chr2vsss76403800vsss76405800,chr2vsss77044200vsss77045600,chr2vsss77193400vsss77194600,chr2vsss77208400vsss77213200,chr2vsss77422800vsss77424000,chr2vsss7801400vsss7803000,chr2vsss80222600vsss80224000,chr2vsss81487400vsss81488800,chr2vsss82714600vsss82716000,chr2vsss83843200vsss83844600,chr2vsss8928200vsss8929800,chr2vsss8930800vsss8932200,chr2vsss90680200vsss90681400,chr3vsss101571200vsss101572000,chr3vsss10641600vsss10642400,chr3vsss10959400vsss10960600,chr3vsss110364200vsss110365400,chr3vsss110383200vsss110384600,chr3vsss11320800vsss11322400,chr3vsss117857000vsss117859000,chr3vsss121855800vsss121856800,chr3vsss131262400vsss131263600,chr3vsss1566800vsss1568000,chr3vsss17957200vsss17958200,chr3vsss18505600vsss18508200,chr3vsss25285600vsss25286800,chr3vsss26776200vsss26777600,chr3vsss31278400vsss31279600,chr3vsss31331600vsss31333800,chr3vsss39995600vsss39997000,chr3vsss40000400vsss40002000,chr3vsss40004800vsss40006000,chr3vsss40533600vsss40534800,chr3vsss41009400vsss41010400,chr3vsss41442600vsss41443600,chr3vsss42052200vsss42053800,chr3vsss46928600vsss46929800,chr3vsss49680600vsss49682000,chr3vsss53294400vsss53296200,chr3vsss59153800vsss59154600,chr3vsss59156400vsss59157400,chr3vsss67547000vsss67548400,chr3vsss72198200vsss72199400,chr3vsss74084400vsss74085800,chr3vsss74136200vsss74137200,chr3vsss7571400vsss7572800,chr3vsss80033000vsss80035000,chr3vsss80114400vsss80115600,chr3vsss80254000vsss80257400,chr3vsss85991400vsss85993400,chr4vsss102878000vsss102879600,chr4vsss108635200vsss108637000,chr4vsss108906200vsss108908000,chr4vsss121040400vsss121042600,chr4vsss124366800vsss124368400,chr4vsss130297600vsss130298800,chr4vsss137800vsss139200,chr4vsss21940000vsss21941400,chr4vsss2919400vsss2921200,chr4vsss3027000vsss3029600,chr4vsss33704000vsss33705800,chr4vsss38716200vsss38717800,chr4vsss40374600vsss40376800,chr4vsss485600vsss487200,chr4vsss620800vsss622000,chr4vsss62600000vsss62603000,chr4vsss68287200vsss68288600,chr4vsss72752400vsss72755400,chr4vsss72780000vsss72781600,chr4vsss75761600vsss75763000,chr4vsss75968400vsss75970200,chr4vsss93365400vsss93366800,chr4vsss94097600vsss94098800,chr4vsss95154000vsss95154800,chr4vsss95698800vsss95699800,chr4vsss98771200vsss98772200,chr5vsss11213000vsss11214400,chr5vsss14909000vsss14910200,chr5vsss18266000vsss18267600,chr5vsss18717600vsss18719400,chr5vsss21431000vsss21432400,chr5vsss21495200vsss21497000,chr5vsss21506000vsss21507800,chr5vsss22020600vsss22022400,chr5vsss38821000vsss38822600,chr5vsss42298600vsss42300400,chr5vsss56736200vsss56737600,chr5vsss57748800vsss57750600,chr5vsss59646400vsss59647000,chr5vsss63750800vsss63752400,chr5vsss64105600vsss64107000,chr5vsss6890400vsss6891800,chr5vsss76875200vsss76877800,chr5vsss82912600vsss82913800,chr5vsss87622400vsss87623600,chr5vsss8921800vsss8923600,chr5vsss9484800vsss9486800,chr6vsss106798000vsss106798800,chr6vsss108338200vsss108339800,chr6vsss127990200vsss127991400,chr6vsss128029800vsss128031200,chr6vsss129269800vsss129271400,chr6vsss13296200vsss13297200,chr6vsss14997600vsss14998800,chr6vsss165118200vsss165119200,chr6vsss166552200vsss166554000,chr6vsss168049000vsss168050200,chr6vsss17233600vsss17234600,chr6vsss17645000vsss17646400,chr6vsss17817600vsss17819000,chr6vsss28616800vsss28618000,chr6vsss28882800vsss28884200,chr6vsss29338800vsss29340600,chr6vsss34667800vsss34670400,chr6vsss34758400vsss34759600,chr6vsss39734000vsss39735000,chr6vsss412600vsss414000,chr6vsss43815000vsss43816200,chr6vsss43847200vsss43849000,chr6vsss43933200vsss43934600,chr6vsss48087800vsss48089000,chr6vsss48326000vsss48326800,chr6vsss49381600vsss49382800,chr6vsss50009400vsss50010800,chr6vsss52042000vsss52043800,chr6vsss53442200vsss53444200,chr6vsss53978000vsss53979600,chr6vsss54249200vsss54251400,chr6vsss54528400vsss54530400,chr6vsss54564200vsss54566200,chr6vsss54577000vsss54578600,chr6vsss55926400vsss55928000,chr6vsss56011000vsss56012600,chr6vsss59554200vsss59557400,chr6vsss6254200vsss6255000,chr6vsss62967600vsss62969000,chr6vsss63320200vsss63321000,chr6vsss63322000vsss63323000,chr6vsss63675200vsss63676400,chr6vsss67101200vsss67102600,chr6vsss67395600vsss67397000,chr6vsss71281800vsss71282800,chr6vsss81522200vsss81523600,chr6vsss81740600vsss81741800,chr6vsss91967600vsss91969200,chr6vsss92037400vsss92038800,chr6vsss92080800vsss92082600,chr6vsss93645400vsss93646200,chr6vsss93975600vsss93976800,chr6vsss93993200vsss93994400,chr7vsss100448600vsss100450000,chr7vsss100748600vsss100749600,chr7vsss116435200vsss116437400,chr7vsss21017200vsss21018000,chr7vsss21024200vsss21025200,chr7vsss23064200vsss23065000,chr7vsss23112000vsss23114000,chr7vsss23622000vsss23623200,chr7vsss23673000vsss23674400,chr7vsss29638000vsss29639600,chr7vsss29652800vsss29654000,chr7vsss30442000vsss30443200,chr7vsss31327600vsss31328800,chr7vsss31699400vsss31701800,chr7vsss37073600vsss37075000,chr7vsss37852800vsss37856400,chr7vsss37940000vsss37941400,chr7vsss38087200vsss38088000,chr7vsss39242800vsss39245200,chr7vsss4749800vsss4751400,chr7vsss51929200vsss51930200,chr7vsss51952800vsss51954200,chr7vsss52385600vsss52387000,chr7vsss58014000vsss58015800,chr7vsss58022800vsss58024800,chr7vsss58038400vsss58039400,chr7vsss58828400vsss58829400,chr7vsss7444000vsss7445400,chr7vsss75629000vsss75630200,chr7vsss76109600vsss76111600,chr7vsss80161000vsss80161800,chr7vsss93393000vsss93394800,chr7vsss97940200vsss97941400,chr8vsss102277600vsss102278800,chr8vsss112413400vsss112415200,chr8vsss113471200vsss113472400,chr8vsss1737400vsss1738800,chr8vsss30698600vsss30699800,chr8vsss52011600vsss52013200,chr8vsss56230400vsss56233400,chr8vsss66085800vsss66087800,chr8vsss67475200vsss67477000,chr8vsss67494000vsss67496400,chr8vsss71301400vsss71303200,chr8vsss71646000vsss71647200,chr8vsss73343200vsss73344800,chr8vsss77893000vsss77894200,chr8vsss82427600vsss82429000,chr8vsss83352200vsss83353800,chr8vsss87854000vsss87856400,chr8vsss87908200vsss87909800,chr9vsss105263000vsss105264800,chr9vsss105387800vsss105389400,chr9vsss116291200vsss116293000,chr9vsss12113000vsss12114200,chr9vsss123909400vsss123910800,chr9vsss124141600vsss124143600,chr9vsss133140600vsss133141600,chr9vsss3151000vsss3152800,chr9vsss46061600vsss46064800,chr9vsss46241400vsss46243600,chr9vsss46253200vsss46254800,chr9vsss64559800vsss64561000,chr9vsss67260600vsss67261600,chr9vsss70461800vsss70463000,chr9vsss710200vsss712000,chr9vsss92088000vsss92089400,chr9vsss9625000vsss9626200,chrUn_NW_018084979v1vsss1855400vsss1856400,chrUn_NW_018084979v1vsss1900600vsss1902600,chrUn_NW_018084979v1vsss701200vsss703800,chrUn_NW_018084979v1vsss808000vsss809000,chrUn_NW_018084979v1vsss817400vsss817600,chrUn_NW_018084979v1vsss820800vsss822200,chrUn_NW_018084979v1vsss921000vsss923200,chrUn_NW_018084979v1vsss977800vsss979600,chrUn_NW_018085072v1vsss129200vsss130400,chrUn_NW_018085356v1vsss465000vsss466400,chrXvsss106478600vsss106479600,chrXvsss106527600vsss106529200,chrXvsss106546800vsss106552200,chrXvsss10670800vsss10671800,chrXvsss111973600vsss111975200,chrXvsss112010000vsss112012000,chrXvsss12336000vsss12337400,chrXvsss125218200vsss125219600,chrXvsss36988200vsss36991600,chrXvsss42797200vsss42798600,chrXvsss42846000vsss42847600,chrXvsss47255800vsss47257200,chrXvsss98180600vsss98182200,chrXvsss98729600vsss98731000</t>
  </si>
  <si>
    <t>AAMP,AAR2,AATF,ABCE1,ABT1,ADAR,AGO1,AGO2,AGO3,AGO4,ATP6V1G2-DDX39B,ATXN2,ATXN2L,BICD1,BMS1,BMT2,BOP1,BRIX1,BUD23,BYSL,C1D,C1QBP,C9orf72,CD2BP2,CDC73,CELF1,CHD7,CIRBP,CLNS1A,CLP1,CNOT7,CSNK1D,DCAF13,DDX1,DDX17,DDX20,DDX21,DDX23,DDX27,DDX28,DDX31,DDX3X,DDX47,DDX49,DDX51,DDX52,DDX56,DDX6,DENR,DHX30,DHX37,DHX9,DICER1,DIEXF,DIMT1,DIS3,DIS3L,DIS3L2,DKC1,DROSHA,DYNC1H1,EBNA1BP2,EDC3,EIF2A,EIF2D,EIF3A,EIF3D,EIF4A3,EIF4B,EIF4H,EIF5,EIF6,EMG1,ENSG00000261582,ENSG00000263809,ERAL1,ERI1,EXOSC1,EXOSC10,EXOSC2,EXOSC3,EXOSC4,EXOSC5,EXOSC6,EXOSC7,EXOSC8,EXOSC9,FAM103A1,FASTKD2,FBL,FCF1,FRG1,FTSJ3,G3BP2,GAR1,GCFC2,GEMIN2,GEMIN4,GEMIN5,GEMIN6,GEMIN8,GNL1,GNL2,GNL3,GNL3L,GTF2H5,GTF3A,GTPBP10,GTPBP4,HEATR1,HEATR3,HSP90AA1,HSP90AB1,IMP3,IMP4,ISG20L2,ISY1,KIAA0907,KRI1,KRR1,LIMD1,LSG1,LSM14A,LSM3,LSM4,LSM6,LTV1,LUC7L,LUC7L2,LUC7L3,MAK16,MALSU1,MCTS1,MDN1,METTL15,MPHOSPH10,MPHOSPH6,MPV17L2,MRM1,MRM2,MRM3,MRPL1,MRPL10,MRPL11,MRPL20,MRPS11,MRPS7,MRPS9,MTERF3,MTERF4,MTG1,MTG2,NAF1,NAT10,NCBP1,NGDN,NHP2,NIP7,NMD3,NOA1,NOB1,NOC2L,NOC4L,NOCT,NOL11,NOL6,NOL8,NOL9,NOLC1,NOM1,NOP10,NOP14,NOP16,NOP2,NOP53,NOP56,NOP58,NPM1,NSA2,NSUN3,NSUN4,NSUN5,NUFIP1,NUP88,NVL,OGFOD1,PA2G4,PAK1IP1,PAPD5,PATL1,PDCD11,PELP1,PIH1D1,PNO1,POLR2D,POP4,PPAN,PPAN-P2RY11,PRMT5,PRMT7,PRPF18,PRPF19,PRPF3,PRPF31,PRPF39,PRPF6,PRPF8,PSIP1,PTBP2,PTGES3,PUM2,PWP2,RAN,RBFA,RBM22,RBMX,RC3H1,RCL1,RIOK1,RIOK2,RIOK3,RIOX2,RNASEL,RPF1,RPF2,RPL10A,RPL11,RPL12,RPL13,RPL13A,RPL14,RPL15,RPL17,RPL18,RPL18A,RPL19,RPL21,RPL22,RPL23A,RPL24,RPL26,RPL26L1,RPL27,RPL27A,RPL28,RPL29,RPL3,RPL30,RPL31,RPL34,RPL35,RPL35A,RPL36,RPL37,RPL37A,RPL39,RPL3L,RPL4,RPL41,RPL5,RPL6,RPL7,RPL7A,RPL7L1,RPL8,RPL9,RPLP0,RPLP1,RPLP2,RPP14,RPP21,RPP30,RPP38,RPS10,RPS11,RPS12,RPS13,RPS14,RPS15,RPS15A,RPS16,RPS17,RPS18,RPS19,RPS2,RPS20,RPS21,RPS23,RPS24,RPS25,RPS26,RPS27,RPS27A,RPS27L,RPS28,RPS29,RPS3,RPS3A,RPS5,RPS6,RPS7,RPS8,RPS9,RPSA,RPUSD1,RPUSD2,RRN3,RRNAD1,RRP1,RRP1B,RRP36,RRP8,RRP9,RRS1,RSL1D1,RSL24D1,RUVBL1,RUVBL2,SAMD15,SART1,SART3,SCAF11,SDAD1,SENP3,SETD4,SETX,SF1,SF3A1,SF3A2,SF3A3,SF3B1,SFSWAP,SHQ1,SIRT1,SKIV2L2,SLU7,SMN1,SNRNP200,SNRPB,SNRPD1,SNRPD2,SNRPD3,SNRPE,SNRPF,SNRPG,SNU13,SNUPN,SNW1,SRFBP1,SRPK1,SRPK2,SRSF1,SRSF10,SRSF5,SRSF6,SRSF9,STRAP,SURF6,SUV39H1,TAF9,TARBP1,TARBP2,TBL3,TEX10,TFB1M,TFB2M,TGS1,THUMPD1,TRMT112,TRMT61B,TSC1,TSR1,TSR3,TXNL4A,TXNL4B,UBA52,URB2,USP39,USP4,UTP11,UTP14A,UTP15,UTP18,UTP20,UTP23,UTP3,UTP4,UTP6,WBP11,WDR12,WDR18,WDR3,WDR36,WDR37,WDR43,WDR46,WDR55,WDR74,WDR75,WDR77,XAB2,XPO1,XRN2,YAE1D1,YBEY,YTHDC1,ZNF622,ZNHIT6,ZRSR2</t>
  </si>
  <si>
    <t>chr10vsss12670200vsss12671200,chr10vsss19045800vsss19047400,chr10vsss33021200vsss33022600,chr10vsss46725200vsss46726200,chr10vsss68527800vsss68529600,chr10vsss68565400vsss68567200,chr11vsss12815000vsss12817600,chr11vsss45075200vsss45076800,chr11vsss4731400vsss4732800,chr11vsss4856400vsss4857600,chr12vsss14035000vsss14036200,chr12vsss15105600vsss15107200,chr12vsss19893600vsss19895000,chr12vsss2284800vsss2286400,chr12vsss23033600vsss23035000,chr12vsss24082600vsss24083400,chr12vsss27525000vsss27527400,chr12vsss38124200vsss38125400,chr12vsss38461600vsss38462400,chr12vsss38824000vsss38825400,chr12vsss39094800vsss39096000,chr12vsss43061200vsss43062200,chr12vsss44956800vsss44958000,chr12vsss45082200vsss45083600,chr12vsss47087000vsss47088000,chr12vsss47109200vsss47110400,chr12vsss48416200vsss48418400,chr12vsss51548200vsss51549000,chr12vsss51562000vsss51563800,chr12vsss52176800vsss52177800,chr12vsss52856400vsss52858000,chr12vsss53546400vsss53547400,chr12vsss53553000vsss53554600,chr12vsss6055000vsss6056400,chr12vsss768600vsss770200,chr13vsss100924400vsss100925400,chr13vsss10715400vsss10717600,chr13vsss131648800vsss131650000,chr13vsss134587600vsss134589000,chr13vsss157411400vsss157413000,chr13vsss162330000vsss162331400,chr13vsss165822600vsss165823800,chr13vsss199588000vsss199589200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30601400vsss30602800,chr13vsss30617200vsss30618000,chr13vsss34075000vsss34076000,chr13vsss34121200vsss34122200,chr13vsss34819800vsss34821200,chr13vsss40061800vsss40063000,chr13vsss90640000vsss90644200,chr13vsss90759600vsss90762200,chr14vsss102565800vsss102566600,chr14vsss108842200vsss108843600,chr14vsss113154200vsss113155400,chr14vsss114326600vsss114328200,chr14vsss141371800vsss141372800,chr14vsss23262200vsss23263400,chr14vsss24316800vsss24318600,chr14vsss28200600vsss28202600,chr14vsss28206000vsss28206800,chr14vsss28246800vsss28248200,chr14vsss39302000vsss39303200,chr14vsss40223400vsss40224200,chr14vsss54820600vsss54821600,chr14vsss54890600vsss54892600,chr14vsss56669200vsss56670400,chr14vsss60254400vsss60256000,chr14vsss61086800vsss61088200,chr14vsss71049600vsss71050200,chr14vsss71090600vsss71092200,chr14vsss72039600vsss72041000,chr14vsss80471000vsss80472000,chr14vsss80473600vsss80474800,chr15vsss105893200vsss105894400,chr15vsss106409200vsss106411200,chr15vsss106515400vsss106517000,chr15vsss110021000vsss110022000,chr15vsss118701800vsss118703000,chr15vsss120344600vsss120346200,chr15vsss132540200vsss132541400,chr15vsss139886400vsss139887600,chr15vsss31974000vsss31976000,chr15vsss31979600vsss31980600,chr15vsss56122800vsss56124000,chr15vsss93980400vsss93981800,chr16vsss17847600vsss17849000,chr16vsss20511400vsss20513000,chr16vsss25802600vsss25804400,chr16vsss34477200vsss34479200,chr16vsss41110600vsss41111800,chr16vsss41120800vsss41121800,chr16vsss51276200vsss51276800,chr16vsss52780600vsss52782600,chr16vsss5713400vsss5715000,chr17vsss29107400vsss29108800,chr17vsss32964600vsss32966000,chr17vsss38637200vsss38637800,chr17vsss38643200vsss38644400,chr17vsss50902400vsss50903800,chr17vsss5799800vsss5800600,chr17vsss61597800vsss61599000,chr17vsss61762800vsss61764200,chr18vsss1760000vsss1761400,chr18vsss32797800vsss32799000,chr18vsss50705000vsss50706000,chr18vsss54662400vsss54664000,chr1vsss108880800vsss108882400,chr1vsss11565800vsss11567200,chr1vsss116611600vsss116613200,chr1vsss130746400vsss130747200,chr1vsss130752600vsss130753800,chr1vsss143992600vsss143994200,chr1vsss164309800vsss164311400,chr1vsss164481000vsss164482400,chr1vsss167295400vsss167297000,chr1vsss179456000vsss179458200,chr1vsss191321000vsss191322600,chr1vsss203443400vsss203445400,chr1vsss21429600vsss21431000,chr1vsss217204000vsss217205800,chr1vsss238540600vsss238541600,chr1vsss242119600vsss242121000,chr1vsss265641600vsss265642600,chr1vsss267964000vsss267965400,chr1vsss270748200vsss270749000,chr1vsss272453400vsss272455200,chr1vsss272685200vsss272686600,chr1vsss272954600vsss272955600,chr1vsss272961000vsss272963000,chr1vsss30922600vsss30924400,chr1vsss57825400vsss57826800,chr1vsss76916800vsss76917800,chr1vsss8890600vsss8892400,chr1vsss8934400vsss8936000,chr1vsss99047400vsss99048800,chr2vsss103823000vsss103824400,chr2vsss115861600vsss115862600,chr2vsss125507200vsss125508400,chr2vsss142378000vsss142379000,chr2vsss151433000vsss151434400,chr2vsss151462600vsss151464000,chr2vsss26826400vsss26827800,chr2vsss32241000vsss32242000,chr2vsss32243600vsss32244600,chr2vsss42030000vsss42031400,chr2vsss507200vsss508600,chr2vsss58930200vsss58931600,chr2vsss59240800vsss59241800,chr2vsss59612400vsss59614200,chr2vsss5978200vsss5979200,chr2vsss59895400vsss59896600,chr2vsss6372600vsss6374000,chr2vsss68958600vsss68959600,chr2vsss69336400vsss69337400,chr2vsss70954000vsss70955600,chr2vsss73294600vsss73295800,chr2vsss77044200vsss77045600,chr2vsss77422800vsss77424000,chr2vsss7801400vsss7803000,chr2vsss80222600vsss80224000,chr2vsss81487400vsss81488800,chr2vsss82714600vsss82716000,chr2vsss83843200vsss83844600,chr2vsss8928200vsss8929800,chr2vsss8930800vsss8932200,chr2vsss90680200vsss90681400,chr3vsss10641600vsss10642400,chr3vsss10959400vsss10960600,chr3vsss110364200vsss110365400,chr3vsss110383200vsss110384600,chr3vsss131262400vsss131263600,chr3vsss1566800vsss1568000,chr3vsss25285600vsss25286800,chr3vsss26776200vsss26777600,chr3vsss31278400vsss31279600,chr3vsss31331600vsss31333800,chr3vsss39995600vsss39997000,chr3vsss40000400vsss40002000,chr3vsss40004800vsss40006000,chr3vsss40533600vsss40534800,chr3vsss41009400vsss41010400,chr3vsss42052200vsss42053800,chr3vsss49680600vsss49682000,chr3vsss53294400vsss53296200,chr3vsss74084400vsss74085800,chr3vsss74136200vsss74137200,chr3vsss7571400vsss7572800,chr3vsss80033000vsss80035000,chr3vsss80114400vsss80115600,chr3vsss80254000vsss80257400,chr3vsss85991400vsss85993400,chr4vsss102878000vsss102879600,chr4vsss124366800vsss124368400,chr4vsss130297600vsss130298800,chr4vsss137800vsss139200,chr4vsss21940000vsss21941400,chr4vsss33704000vsss33705800,chr4vsss38716200vsss38717800,chr4vsss40374600vsss40376800,chr4vsss485600vsss487200,chr4vsss620800vsss622000,chr4vsss62600000vsss62603000,chr4vsss68287200vsss68288600,chr4vsss72752400vsss72755400,chr4vsss72780000vsss72781600,chr4vsss75761600vsss75763000,chr4vsss93365400vsss93366800,chr4vsss95698800vsss95699800,chr5vsss21431000vsss21432400,chr5vsss21495200vsss21497000,chr5vsss21506000vsss21507800,chr5vsss38821000vsss38822600,chr5vsss57748800vsss57750600,chr5vsss59646400vsss59647000,chr5vsss63750800vsss63752400,chr5vsss64105600vsss64107000,chr5vsss6890400vsss6891800,chr5vsss82912600vsss82913800,chr5vsss8921800vsss8923600,chr5vsss9484800vsss9486800,chr6vsss108338200vsss108339800,chr6vsss128029800vsss128031200,chr6vsss129269800vsss129271400,chr6vsss13296200vsss13297200,chr6vsss165118200vsss165119200,chr6vsss166552200vsss166554000,chr6vsss168049000vsss168050200,chr6vsss17233600vsss17234600,chr6vsss17645000vsss17646400,chr6vsss17817600vsss17819000,chr6vsss28616800vsss28618000,chr6vsss34667800vsss34670400,chr6vsss34758400vsss34759600,chr6vsss39734000vsss39735000,chr6vsss412600vsss414000,chr6vsss48087800vsss48089000,chr6vsss48326000vsss48326800,chr6vsss49381600vsss49382800,chr6vsss50009400vsss50010800,chr6vsss53442200vsss53444200,chr6vsss53978000vsss53979600,chr6vsss54528400vsss54530400,chr6vsss54564200vsss54566200,chr6vsss54577000vsss54578600,chr6vsss55926400vsss55928000,chr6vsss59554200vsss59557400,chr6vsss6254200vsss6255000,chr6vsss62967600vsss62969000,chr6vsss63320200vsss63321000,chr6vsss63322000vsss63323000,chr6vsss63675200vsss63676400,chr6vsss67101200vsss67102600,chr6vsss67395600vsss67397000,chr6vsss71281800vsss71282800,chr6vsss81522200vsss81523600,chr6vsss93645400vsss93646200,chr6vsss93993200vsss93994400,chr7vsss100448600vsss100450000,chr7vsss21017200vsss21018000,chr7vsss21024200vsss21025200,chr7vsss23064200vsss23065000,chr7vsss23112000vsss23114000,chr7vsss23622000vsss23623200,chr7vsss29638000vsss29639600,chr7vsss29652800vsss29654000,chr7vsss30442000vsss30443200,chr7vsss31327600vsss31328800,chr7vsss37073600vsss37075000,chr7vsss37852800vsss37856400,chr7vsss37940000vsss37941400,chr7vsss38087200vsss38088000,chr7vsss4749800vsss4751400,chr7vsss52385600vsss52387000,chr7vsss58014000vsss58015800,chr7vsss7444000vsss7445400,chr7vsss75629000vsss75630200,chr7vsss80161000vsss80161800,chr7vsss97940200vsss97941400,chr8vsss102277600vsss102278800,chr8vsss112413400vsss112415200,chr8vsss113471200vsss113472400,chr8vsss1737400vsss1738800,chr8vsss30698600vsss30699800,chr8vsss52011600vsss52013200,chr8vsss56230400vsss56233400,chr8vsss67475200vsss67477000,chr8vsss67494000vsss67496400,chr8vsss71646000vsss71647200,chr8vsss73343200vsss73344800,chr8vsss77893000vsss77894200,chr8vsss82427600vsss82429000,chr8vsss83352200vsss83353800,chr9vsss123909400vsss123910800,chr9vsss133140600vsss133141600,chr9vsss3151000vsss3152800,chr9vsss46241400vsss46243600,chr9vsss46253200vsss46254800,chr9vsss70461800vsss70463000,chr9vsss710200vsss712000,chr9vsss92088000vsss92089400,chr9vsss9625000vsss9626200,chrUn_NW_018085072v1vsss129200vsss130400,chrUn_NW_018085356v1vsss465000vsss466400,chrXvsss106478600vsss106479600,chrXvsss106527600vsss106529200,chrXvsss106546800vsss106552200,chrXvsss125218200vsss125219600,chrXvsss36988200vsss36991600,chrXvsss42797200vsss42798600,chrXvsss42846000vsss42847600,chrXvsss47255800vsss47257200,chrXvsss98180600vsss98182200</t>
  </si>
  <si>
    <t>AAMP,AATF,ABCE1,ABT1,BMS1,BMT2,BOP1,BRIX1,BUD23,BYSL,C1D,C1QBP,CHD7,CSNK1D,DCAF13,DDX17,DDX21,DDX27,DDX28,DDX31,DDX3X,DDX47,DDX49,DDX51,DDX52,DDX56,DHX30,DHX37,DIEXF,DIMT1,DIS3,DIS3L,DIS3L2,DKC1,DROSHA,EBNA1BP2,EIF2A,EIF4A3,EIF6,EMG1,ENSG00000261582,ENSG00000263809,ERAL1,ERI1,EXOSC1,EXOSC10,EXOSC2,EXOSC3,EXOSC4,EXOSC5,EXOSC6,EXOSC7,EXOSC8,EXOSC9,FASTKD2,FBL,FCF1,FRG1,FTSJ3,GAR1,GEMIN4,GNL1,GNL2,GNL3,GNL3L,GTF2H5,GTF3A,GTPBP10,GTPBP4,HEATR1,HEATR3,IMP3,IMP4,ISG20L2,KRI1,KRR1,LSG1,LSM6,LTV1,MAK16,MALSU1,MDN1,METTL15,MPHOSPH10,MPHOSPH6,MPV17L2,MRM1,MRM2,MRM3,MRPL1,MRPL10,MRPL11,MRPL20,MRPS11,MRPS7,MRPS9,MTERF3,MTERF4,MTG1,MTG2,NAF1,NAT10,NGDN,NHP2,NIP7,NMD3,NOA1,NOB1,NOC2L,NOC4L,NOL11,NOL6,NOL8,NOL9,NOLC1,NOM1,NOP10,NOP14,NOP16,NOP2,NOP53,NOP56,NOP58,NPM1,NSA2,NSUN3,NSUN4,NSUN5,NUP88,NVL,PA2G4,PAK1IP1,PAPD5,PDCD11,PELP1,PIH1D1,PNO1,POP4,PPAN,PPAN-P2RY11,PWP2,RAN,RBFA,RCL1,RIOK1,RIOK2,RIOK3,RIOX2,RNASEL,RPF1,RPF2,RPL10A,RPL11,RPL12,RPL13,RPL13A,RPL14,RPL15,RPL17,RPL18,RPL18A,RPL19,RPL21,RPL22,RPL23A,RPL24,RPL26,RPL26L1,RPL27,RPL27A,RPL28,RPL29,RPL3,RPL30,RPL31,RPL34,RPL35,RPL35A,RPL36,RPL37,RPL37A,RPL39,RPL3L,RPL4,RPL41,RPL5,RPL6,RPL7,RPL7A,RPL7L1,RPL8,RPL9,RPLP0,RPLP1,RPLP2,RPP14,RPP21,RPP30,RPP38,RPS10,RPS11,RPS12,RPS13,RPS14,RPS15,RPS15A,RPS16,RPS17,RPS18,RPS19,RPS2,RPS20,RPS21,RPS23,RPS24,RPS25,RPS26,RPS27,RPS27A,RPS27L,RPS28,RPS29,RPS3,RPS3A,RPS5,RPS6,RPS7,RPS8,RPS9,RPSA,RPUSD1,RPUSD2,RRN3,RRNAD1,RRP1,RRP1B,RRP36,RRP8,RRP9,RRS1,RSL1D1,RSL24D1,SAMD15,SART1,SDAD1,SENP3,SETD4,SIRT1,SKIV2L2,SNU13,SRFBP1,SURF6,SUV39H1,TARBP1,TBL3,TEX10,TFB1M,TFB2M,THUMPD1,TRMT112,TRMT61B,TSC1,TSR1,TSR3,UBA52,URB2,UTP11,UTP14A,UTP15,UTP18,UTP20,UTP23,UTP3,UTP4,UTP6,WBP11,WDR12,WDR18,WDR3,WDR36,WDR37,WDR43,WDR46,WDR55,WDR74,WDR75,XPO1,XRN2,YAE1D1,YBEY,ZNF622,ZNHIT6</t>
  </si>
  <si>
    <t>chr10vsss19045800vsss19047400,chr10vsss33021200vsss33022600,chr10vsss46725200vsss46726200,chr10vsss68527800vsss68529600,chr11vsss12815000vsss12817600,chr11vsss45075200vsss45076800,chr11vsss4731400vsss4732800,chr12vsss14035000vsss14036200,chr12vsss15105600vsss15107200,chr12vsss19893600vsss19895000,chr12vsss2284800vsss2286400,chr12vsss23033600vsss23035000,chr12vsss27525000vsss27527400,chr12vsss38124200vsss38125400,chr12vsss39094800vsss39096000,chr12vsss43061200vsss43062200,chr12vsss44956800vsss44958000,chr12vsss47087000vsss47088000,chr12vsss47109200vsss47110400,chr12vsss48416200vsss48418400,chr12vsss52176800vsss52177800,chr12vsss52856400vsss52858000,chr12vsss53546400vsss53547400,chr12vsss53553000vsss53554600,chr12vsss768600vsss770200,chr13vsss10715400vsss10717600,chr13vsss134587600vsss134589000,chr13vsss157411400vsss157413000,chr13vsss165822600vsss165823800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34075000vsss34076000,chr13vsss34121200vsss34122200,chr13vsss40061800vsss40063000,chr13vsss83173600vsss83175000,chr14vsss102565800vsss102566600,chr14vsss108842200vsss108843600,chr14vsss113154200vsss113155400,chr14vsss114326600vsss114328200,chr14vsss23262200vsss23263400,chr14vsss28200600vsss28202600,chr14vsss28206000vsss28206800,chr14vsss28246800vsss28248200,chr14vsss39302000vsss39303200,chr14vsss40223400vsss40224200,chr14vsss54820600vsss54821600,chr14vsss54890600vsss54892600,chr14vsss56669200vsss56670400,chr14vsss61086800vsss61088200,chr14vsss71049600vsss71050200,chr14vsss71090600vsss71092200,chr14vsss72039600vsss72041000,chr14vsss80471000vsss80472000,chr14vsss80473600vsss80474800,chr15vsss105893200vsss105894400,chr15vsss106409200vsss106411200,chr15vsss106515400vsss106517000,chr15vsss118701800vsss118703000,chr15vsss132540200vsss132541400,chr15vsss139886400vsss139887600,chr15vsss29720000vsss29721600,chr15vsss31974000vsss31976000,chr15vsss31979600vsss31980600,chr15vsss56122800vsss56124000,chr15vsss93980400vsss93981800,chr16vsss17847600vsss17849000,chr16vsss25802600vsss25804400,chr16vsss32141200vsss32142600,chr16vsss34477200vsss34479200,chr16vsss41110600vsss41111800,chr16vsss41120800vsss41121800,chr17vsss29107400vsss29108800,chr17vsss32964600vsss32966000,chr17vsss38643200vsss38644400,chr17vsss50902400vsss50903800,chr17vsss5799800vsss5800600,chr17vsss61762800vsss61764200,chr18vsss32797800vsss32799000,chr18vsss50705000vsss50706000,chr1vsss11565800vsss11567200,chr1vsss130746400vsss130747200,chr1vsss130752600vsss130753800,chr1vsss143992600vsss143994200,chr1vsss164309800vsss164311400,chr1vsss164481000vsss164482400,chr1vsss167295400vsss167297000,chr1vsss179456000vsss179458200,chr1vsss191321000vsss191322600,chr1vsss203443400vsss203445400,chr1vsss21429600vsss21431000,chr1vsss217204000vsss217205800,chr1vsss238540600vsss238541600,chr1vsss242119600vsss242121000,chr1vsss265641600vsss265642600,chr1vsss267964000vsss267965400,chr1vsss270748200vsss270749000,chr1vsss272961000vsss272963000,chr1vsss30922600vsss30924400,chr1vsss57825400vsss57826800,chr1vsss76916800vsss76917800,chr1vsss8890600vsss8892400,chr1vsss8934400vsss8936000,chr1vsss99047400vsss99048800,chr2vsss103823000vsss103824400,chr2vsss115861600vsss115862600,chr2vsss125507200vsss125508400,chr2vsss142378000vsss142379000,chr2vsss151433000vsss151434400,chr2vsss151462600vsss151464000,chr2vsss26826400vsss26827800,chr2vsss32241000vsss32242000,chr2vsss32243600vsss32244600,chr2vsss42030000vsss42031400,chr2vsss507200vsss508600,chr2vsss58930200vsss58931600,chr2vsss59240800vsss59241800,chr2vsss59895400vsss59896600,chr2vsss6372600vsss6374000,chr2vsss69336400vsss69337400,chr2vsss70954000vsss70955600,chr2vsss73294600vsss73295800,chr2vsss77044200vsss77045600,chr2vsss77422800vsss77424000,chr2vsss7801400vsss7803000,chr2vsss80222600vsss80224000,chr2vsss82714600vsss82716000,chr2vsss83843200vsss83844600,chr2vsss90680200vsss90681400,chr3vsss10641600vsss10642400,chr3vsss10959400vsss10960600,chr3vsss110364200vsss110365400,chr3vsss110383200vsss110384600,chr3vsss131262400vsss131263600,chr3vsss1566800vsss1568000,chr3vsss25285600vsss25286800,chr3vsss26776200vsss26777600,chr3vsss31278400vsss31279600,chr3vsss31331600vsss31333800,chr3vsss39995600vsss39997000,chr3vsss40000400vsss40002000,chr3vsss40533600vsss40534800,chr3vsss41009400vsss41010400,chr3vsss42052200vsss42053800,chr3vsss49680600vsss49682000,chr3vsss53294400vsss53296200,chr3vsss74084400vsss74085800,chr3vsss74136200vsss74137200,chr3vsss85991400vsss85993400,chr4vsss102878000vsss102879600,chr4vsss124366800vsss124368400,chr4vsss137800vsss139200,chr4vsss21940000vsss21941400,chr4vsss33704000vsss33705800,chr4vsss38716200vsss38717800,chr4vsss485600vsss487200,chr4vsss620800vsss622000,chr4vsss62600000vsss62603000,chr4vsss68287200vsss68288600,chr4vsss72752400vsss72755400,chr4vsss72780000vsss72781600,chr4vsss75761600vsss75763000,chr4vsss93365400vsss93366800,chr4vsss95698800vsss95699800,chr5vsss21431000vsss21432400,chr5vsss21495200vsss21497000,chr5vsss21506000vsss21507800,chr5vsss38821000vsss38822600,chr5vsss57748800vsss57750600,chr5vsss59646400vsss59647000,chr5vsss63750800vsss63752400,chr5vsss64105600vsss64107000,chr5vsss6890400vsss6891800,chr5vsss82912600vsss82913800,chr5vsss8921800vsss8923600,chr5vsss9484800vsss9486800,chr6vsss108338200vsss108339800,chr6vsss128029800vsss128031200,chr6vsss129269800vsss129271400,chr6vsss13296200vsss13297200,chr6vsss165118200vsss165119200,chr6vsss166552200vsss166554000,chr6vsss168049000vsss168050200,chr6vsss17233600vsss17234600,chr6vsss17817600vsss17819000,chr6vsss34667800vsss34670400,chr6vsss39734000vsss39735000,chr6vsss412600vsss414000,chr6vsss48087800vsss48089000,chr6vsss48326000vsss48326800,chr6vsss49381600vsss49382800,chr6vsss49708000vsss49708800,chr6vsss49710600vsss49712400,chr6vsss50009400vsss50010800,chr6vsss53978000vsss53979600,chr6vsss54528400vsss54530400,chr6vsss54564200vsss54566200,chr6vsss54577000vsss54578600,chr6vsss55926400vsss55928000,chr6vsss59554200vsss59557400,chr6vsss6254200vsss6255000,chr6vsss62967600vsss62969000,chr6vsss67101200vsss67102600,chr6vsss67395600vsss67397000,chr6vsss71281800vsss71282800,chr6vsss81522200vsss81523600,chr6vsss93993200vsss93994400,chr7vsss100448600vsss100450000,chr7vsss21017200vsss21018000,chr7vsss21024200vsss21025200,chr7vsss23064200vsss23065000,chr7vsss23622000vsss23623200,chr7vsss29638000vsss29639600,chr7vsss29652800vsss29654000,chr7vsss30442000vsss30443200,chr7vsss31327600vsss31328800,chr7vsss37073600vsss37075000,chr7vsss37852800vsss37856400,chr7vsss37940000vsss37941400,chr7vsss38087200vsss38088000,chr7vsss4749800vsss4751400,chr7vsss52385600vsss52387000,chr7vsss58014000vsss58015800,chr7vsss75629000vsss75630200,chr7vsss80161000vsss80161800,chr7vsss97940200vsss97941400,chr8vsss102277600vsss102278800,chr8vsss112413400vsss112415200,chr8vsss113471200vsss113472400,chr8vsss1737400vsss1738800,chr8vsss30698600vsss30699800,chr8vsss52011600vsss52013200,chr8vsss67475200vsss67477000,chr8vsss67494000vsss67496400,chr8vsss73343200vsss73344800,chr8vsss77893000vsss77894200,chr8vsss82427600vsss82429000,chr9vsss123909400vsss123910800,chr9vsss133140600vsss133141600,chr9vsss3151000vsss3152800,chr9vsss46241400vsss46243600,chr9vsss46253200vsss46254800,chr9vsss710200vsss712000,chr9vsss9625000vsss9626200,chrUn_NW_018085072v1vsss129200vsss130400,chrUn_NW_018085356v1vsss465000vsss466400,chrXvsss106478600vsss106479600,chrXvsss106527600vsss106529200,chrXvsss106546800vsss106552200,chrXvsss125218200vsss125219600,chrXvsss42797200vsss42798600,chrXvsss42846000vsss42847600,chrXvsss98180600vsss98182200</t>
  </si>
  <si>
    <t>ABT1,BMS1,BMT2,BOP1,BUD23,BYSL,C1D,CHD7,CSNK1D,DCAF13,DDX17,DDX21,DDX27,DDX47,DDX49,DDX51,DDX52,DDX56,DEDD2,DHX37,DIEXF,DIMT1,DIS3,DIS3L,DIS3L2,DKC1,DROSHA,EBNA1BP2,EIF4A3,EIF6,EMG1,ERI1,EXOSC1,EXOSC10,EXOSC2,EXOSC3,EXOSC4,EXOSC5,EXOSC6,EXOSC7,EXOSC8,EXOSC9,FBL,FCF1,FRG1,FTSJ3,GAR1,GEMIN4,GTF2H5,HEATR1,IMP3,IMP4,ISG20L2,KRI1,KRR1,LSM6,LTV1,MAK16,MDN1,METTL15,MPHOSPH10,MPHOSPH6,MRM1,MRM2,MRM3,MRPL1,MRPS11,MRPS9,MTERF4,NAF1,NAT10,NGDN,NHP2,NIFK,NOB1,NOC4L,NOL11,NOL6,NOL8,NOL9,NOLC1,NOP10,NOP14,NOP2,NOP56,NOP58,NSA2,NSUN3,NSUN4,NSUN5,PA2G4,PAPD5,PDCD11,PELO,PELP1,PIH1D1,PNO1,POP4,PWP2,RBFA,RCL1,RIOK1,RIOK2,RIOK3,RNASEL,RPF1,RPF2,RPL10A,RPL11,RPL12,RPL13,RPL13A,RPL14,RPL15,RPL17,RPL18,RPL18A,RPL19,RPL21,RPL22,RPL23A,RPL24,RPL26,RPL27,RPL27A,RPL28,RPL29,RPL3,RPL30,RPL31,RPL34,RPL35,RPL35A,RPL36,RPL37,RPL37A,RPL39,RPL4,RPL41,RPL5,RPL6,RPL7,RPL7A,RPL7L1,RPL8,RPL9,RPLP0,RPLP1,RPLP2,RPP14,RPP21,RPP30,RPP38,RPS10,RPS11,RPS12,RPS13,RPS14,RPS15,RPS15A,RPS16,RPS17,RPS18,RPS19,RPS2,RPS20,RPS21,RPS23,RPS24,RPS25,RPS26,RPS27,RPS27A,RPS28,RPS29,RPS3,RPS3A,RPS5,RPS6,RPS7,RPS8,RPS9,RPSA,RPUSD1,RPUSD2,RRNAD1,RRP1,RRP1B,RRP36,RRP8,RRP9,RRS1,RSL1D1,SAMD15,SART1,SENP3,SIRT1,SKIV2L2,SNU13,SRFBP1,SUV39H1,TARBP1,TBL3,TEX10,TFB1M,TFB2M,THUMPD1,TRMT112,TRMT61B,TSR1,TSR3,UBA52,UTP11,UTP14A,UTP15,UTP18,UTP20,UTP23,UTP3,UTP4,UTP6,WBP11,WDR12,WDR18,WDR3,WDR36,WDR37,WDR43,WDR46,WDR55,WDR75,XRN1,XRN2,YBEY</t>
  </si>
  <si>
    <t>chr10vsss19045800vsss19047400,chr10vsss33021200vsss33022600,chr10vsss46725200vsss46726200,chr10vsss68527800vsss68529600,chr11vsss12815000vsss12817600,chr11vsss45075200vsss45076800,chr11vsss4731400vsss4732800,chr12vsss14035000vsss14036200,chr12vsss15105600vsss15107200,chr12vsss19893600vsss19895000,chr12vsss2284800vsss2286400,chr12vsss23033600vsss23035000,chr12vsss27525000vsss27527400,chr12vsss38124200vsss38125400,chr12vsss39094800vsss39096000,chr12vsss43061200vsss43062200,chr12vsss44956800vsss44958000,chr12vsss47087000vsss47088000,chr12vsss47109200vsss47110400,chr12vsss48416200vsss48418400,chr12vsss52176800vsss52177800,chr12vsss52856400vsss52858000,chr12vsss53546400vsss53547400,chr12vsss53553000vsss53554600,chr12vsss768600vsss770200,chr13vsss10715400vsss10717600,chr13vsss134587600vsss134589000,chr13vsss157411400vsss157413000,chr13vsss165822600vsss165823800,chr13vsss206628600vsss206629800,chr13vsss206722200vsss206723200,chr13vsss206802600vsss206804400,chr13vsss207014400vsss207015800,chr13vsss24045800vsss24047400,chr13vsss24071800vsss24073200,chr13vsss24691200vsss24692200,chr13vsss24694600vsss24695800,chr13vsss28175600vsss28177200,chr13vsss34075000vsss34076000,chr13vsss34121200vsss34122200,chr13vsss40061800vsss40063000,chr14vsss102565800vsss102566600,chr14vsss108842200vsss108843600,chr14vsss113154200vsss113155400,chr14vsss114326600vsss114328200,chr14vsss23262200vsss23263400,chr14vsss28200600vsss28202600,chr14vsss28206000vsss28206800,chr14vsss28246800vsss28248200,chr14vsss39302000vsss39303200,chr14vsss40223400vsss40224200,chr14vsss54820600vsss54821600,chr14vsss54890600vsss54892600,chr14vsss56669200vsss56670400,chr14vsss61086800vsss61088200,chr14vsss71049600vsss71050200,chr14vsss71090600vsss71092200,chr14vsss72039600vsss72041000,chr14vsss80471000vsss80472000,chr14vsss80473600vsss80474800,chr15vsss105893200vsss105894400,chr15vsss106409200vsss106411200,chr15vsss106515400vsss106517000,chr15vsss118701800vsss118703000,chr15vsss132540200vsss132541400,chr15vsss139886400vsss139887600,chr15vsss31974000vsss31976000,chr15vsss31979600vsss31980600,chr15vsss56122800vsss56124000,chr15vsss93980400vsss93981800,chr16vsss25802600vsss25804400,chr16vsss34477200vsss34479200,chr16vsss41110600vsss41111800,chr16vsss41120800vsss41121800,chr17vsss29107400vsss29108800,chr17vsss32964600vsss32966000,chr17vsss38643200vsss38644400,chr17vsss50902400vsss50903800,chr17vsss5799800vsss5800600,chr17vsss61762800vsss61764200,chr18vsss32797800vsss32799000,chr18vsss50705000vsss50706000,chr1vsss11565800vsss11567200,chr1vsss130746400vsss130747200,chr1vsss130752600vsss130753800,chr1vsss143992600vsss143994200,chr1vsss164309800vsss164311400,chr1vsss164481000vsss164482400,chr1vsss167295400vsss167297000,chr1vsss179456000vsss179458200,chr1vsss191321000vsss191322600,chr1vsss203443400vsss203445400,chr1vsss21429600vsss21431000,chr1vsss217204000vsss217205800,chr1vsss238540600vsss238541600,chr1vsss242119600vsss242121000,chr1vsss265641600vsss265642600,chr1vsss267964000vsss267965400,chr1vsss270748200vsss270749000,chr1vsss272961000vsss272963000,chr1vsss30922600vsss30924400,chr1vsss57825400vsss57826800,chr1vsss76916800vsss76917800,chr1vsss8890600vsss8892400,chr1vsss8934400vsss8936000,chr1vsss99047400vsss99048800,chr2vsss103823000vsss103824400,chr2vsss115861600vsss115862600,chr2vsss125507200vsss125508400,chr2vsss142378000vsss142379000,chr2vsss151433000vsss151434400,chr2vsss151462600vsss151464000,chr2vsss26826400vsss26827800,chr2vsss32241000vsss32242000,chr2vsss32243600vsss32244600,chr2vsss42030000vsss42031400,chr2vsss507200vsss508600,chr2vsss58930200vsss58931600,chr2vsss59240800vsss59241800,chr2vsss59895400vsss59896600,chr2vsss6372600vsss6374000,chr2vsss69336400vsss69337400,chr2vsss70954000vsss70955600,chr2vsss73294600vsss73295800,chr2vsss77044200vsss77045600,chr2vsss77422800vsss77424000,chr2vsss7801400vsss7803000,chr2vsss80222600vsss80224000,chr2vsss82714600vsss82716000,chr2vsss83843200vsss83844600,chr2vsss90680200vsss90681400,chr3vsss10641600vsss10642400,chr3vsss10959400vsss10960600,chr3vsss110364200vsss110365400,chr3vsss110383200vsss110384600,chr3vsss131262400vsss131263600,chr3vsss1566800vsss1568000,chr3vsss25285600vsss25286800,chr3vsss26776200vsss26777600,chr3vsss31278400vsss31279600,chr3vsss31331600vsss31333800,chr3vsss39995600vsss39997000,chr3vsss40000400vsss40002000,chr3vsss40533600vsss40534800,chr3vsss41009400vsss41010400,chr3vsss42052200vsss42053800,chr3vsss49680600vsss49682000,chr3vsss53294400vsss53296200,chr3vsss74084400vsss74085800,chr3vsss74136200vsss74137200,chr3vsss85991400vsss85993400,chr4vsss102878000vsss102879600,chr4vsss124366800vsss124368400,chr4vsss137800vsss139200,chr4vsss21940000vsss21941400,chr4vsss33704000vsss33705800,chr4vsss38716200vsss38717800,chr4vsss485600vsss487200,chr4vsss620800vsss622000,chr4vsss62600000vsss62603000,chr4vsss68287200vsss68288600,chr4vsss72752400vsss72755400,chr4vsss72780000vsss72781600,chr4vsss75761600vsss75763000,chr4vsss93365400vsss93366800,chr4vsss95698800vsss95699800,chr5vsss21431000vsss21432400,chr5vsss21495200vsss21497000,chr5vsss21506000vsss21507800,chr5vsss38821000vsss38822600,chr5vsss57748800vsss57750600,chr5vsss59646400vsss59647000,chr5vsss63750800vsss63752400,chr5vsss64105600vsss64107000,chr5vsss6890400vsss6891800,chr5vsss82912600vsss82913800,chr5vsss8921800vsss8923600,chr5vsss9484800vsss9486800,chr6vsss108338200vsss108339800,chr6vsss128029800vsss128031200,chr6vsss129269800vsss129271400,chr6vsss13296200vsss13297200,chr6vsss165118200vsss165119200,chr6vsss166552200vsss166554000,chr6vsss168049000vsss168050200,chr6vsss17233600vsss17234600,chr6vsss17817600vsss17819000,chr6vsss34667800vsss34670400,chr6vsss39734000vsss39735000,chr6vsss412600vsss414000,chr6vsss48087800vsss48089000,chr6vsss48326000vsss48326800,chr6vsss49381600vsss49382800,chr6vsss50009400vsss50010800,chr6vsss53978000vsss53979600,chr6vsss54528400vsss54530400,chr6vsss54564200vsss54566200,chr6vsss54577000vsss54578600,chr6vsss55926400vsss55928000,chr6vsss59554200vsss59557400,chr6vsss6254200vsss6255000,chr6vsss62967600vsss62969000,chr6vsss67101200vsss67102600,chr6vsss67395600vsss67397000,chr6vsss71281800vsss71282800,chr6vsss81522200vsss81523600,chr6vsss93993200vsss93994400,chr7vsss100448600vsss100450000,chr7vsss21017200vsss21018000,chr7vsss21024200vsss21025200,chr7vsss23064200vsss23065000,chr7vsss23622000vsss23623200,chr7vsss29638000vsss29639600,chr7vsss29652800vsss29654000,chr7vsss30442000vsss30443200,chr7vsss31327600vsss31328800,chr7vsss37073600vsss37075000,chr7vsss37852800vsss37856400,chr7vsss37940000vsss37941400,chr7vsss38087200vsss38088000,chr7vsss4749800vsss4751400,chr7vsss52385600vsss52387000,chr7vsss58014000vsss58015800,chr7vsss75629000vsss75630200,chr7vsss80161000vsss80161800,chr7vsss97940200vsss97941400,chr8vsss102277600vsss102278800,chr8vsss112413400vsss112415200,chr8vsss113471200vsss113472400,chr8vsss1737400vsss1738800,chr8vsss30698600vsss30699800,chr8vsss52011600vsss52013200,chr8vsss67475200vsss67477000,chr8vsss67494000vsss67496400,chr8vsss73343200vsss73344800,chr8vsss77893000vsss77894200,chr8vsss82427600vsss82429000,chr9vsss123909400vsss123910800,chr9vsss133140600vsss133141600,chr9vsss3151000vsss3152800,chr9vsss46241400vsss46243600,chr9vsss46253200vsss46254800,chr9vsss710200vsss712000,chr9vsss9625000vsss9626200,chrUn_NW_018085072v1vsss129200vsss130400,chrUn_NW_018085356v1vsss465000vsss466400,chrXvsss106478600vsss106479600,chrXvsss106527600vsss106529200,chrXvsss106546800vsss106552200,chrXvsss125218200vsss125219600,chrXvsss42797200vsss42798600,chrXvsss42846000vsss42847600,chrXvsss98180600vsss98182200</t>
  </si>
  <si>
    <t>ABT1,BMS1,BMT2,BOP1,BUD23,BYSL,C1D,CHD7,CSNK1D,DCAF13,DDX17,DDX21,DDX27,DDX47,DDX49,DDX51,DDX52,DDX56,DHX37,DIEXF,DIMT1,DIS3,DIS3L,DIS3L2,DKC1,EBNA1BP2,EIF4A3,EIF6,EMG1,ERI1,EXOSC1,EXOSC10,EXOSC2,EXOSC3,EXOSC4,EXOSC5,EXOSC6,EXOSC7,EXOSC8,EXOSC9,FBL,FCF1,FRG1,FTSJ3,GAR1,GEMIN4,GTF2H5,HEATR1,IMP3,IMP4,ISG20L2,KRI1,KRR1,LSM6,LTV1,MAK16,MDN1,METTL15,MPHOSPH10,MPHOSPH6,MRM1,MRM2,MRM3,MRPL1,MRPS11,MRPS9,MTERF4,NAF1,NAT10,NGDN,NHP2,NOB1,NOC4L,NOL11,NOL6,NOL8,NOL9,NOLC1,NOP10,NOP14,NOP2,NOP56,NOP58,NSA2,NSUN3,NSUN4,NSUN5,PA2G4,PAPD5,PDCD11,PELP1,PIH1D1,PNO1,POP4,PWP2,RBFA,RCL1,RIOK1,RIOK2,RIOK3,RNASEL,RPF1,RPF2,RPL10A,RPL11,RPL12,RPL13,RPL13A,RPL14,RPL15,RPL17,RPL18,RPL18A,RPL19,RPL21,RPL22,RPL23A,RPL24,RPL26,RPL27,RPL27A,RPL28,RPL29,RPL3,RPL30,RPL31,RPL34,RPL35,RPL35A,RPL36,RPL37,RPL37A,RPL39,RPL4,RPL41,RPL5,RPL6,RPL7,RPL7A,RPL7L1,RPL8,RPL9,RPLP0,RPLP1,RPLP2,RPP14,RPP21,RPP30,RPP38,RPS10,RPS11,RPS12,RPS13,RPS14,RPS15,RPS15A,RPS16,RPS17,RPS18,RPS19,RPS2,RPS20,RPS21,RPS23,RPS24,RPS25,RPS26,RPS27,RPS27A,RPS28,RPS29,RPS3,RPS3A,RPS5,RPS6,RPS7,RPS8,RPS9,RPSA,RPUSD1,RPUSD2,RRNAD1,RRP1,RRP1B,RRP36,RRP8,RRP9,RRS1,RSL1D1,SAMD15,SART1,SENP3,SIRT1,SKIV2L2,SNU13,SRFBP1,SUV39H1,TARBP1,TBL3,TEX10,TFB1M,TFB2M,THUMPD1,TRMT112,TRMT61B,TSR1,TSR3,UBA52,UTP11,UTP14A,UTP15,UTP18,UTP20,UTP23,UTP3,UTP4,UTP6,WBP11,WDR12,WDR18,WDR3,WDR36,WDR37,WDR43,WDR46,WDR55,WDR75,XRN2,YBEY</t>
  </si>
  <si>
    <t>chr10vsss9647400vsss9649400,chr10vsss9683400vsss9684400,chr10vsss9685400vsss9686400,chr11vsss1320400vsss1321800,chr11vsss1404600vsss1406400,chr11vsss15471800vsss15473000,chr11vsss25603600vsss25604600,chr11vsss4731400vsss4732800,chr11vsss4879200vsss4880400,chr11vsss77264600vsss77266000,chr12vsss1203000vsss1204200,chr12vsss19893600vsss19895000,chr12vsss19908200vsss19909800,chr12vsss19917800vsss19918800,chr12vsss20975800vsss20977600,chr12vsss23033600vsss23035000,chr12vsss24082600vsss24083400,chr12vsss26669600vsss26670400,chr12vsss34129000vsss34130400,chr12vsss44956800vsss44958000,chr12vsss45082200vsss45083600,chr12vsss52658400vsss52661600,chr12vsss52868000vsss52870000,chr12vsss53546400vsss53547400,chr12vsss53553000vsss53554600,chr12vsss5513800vsss5515200,chr12vsss6055000vsss6056400,chr12vsss6250600vsss6253000,chr12vsss6265400vsss6266400,chr13vsss10715400vsss10717600,chr13vsss109498600vsss109500000,chr13vsss117655800vsss117657200,chr13vsss122060000vsss122061400,chr13vsss124582200vsss124584800,chr13vsss134587600vsss134589000,chr13vsss157411400vsss157413000,chr13vsss189165000vsss189166800,chr13vsss192249000vsss192249800,chr13vsss197687600vsss197689800,chr13vsss24045800vsss24047400,chr13vsss24071800vsss24073200,chr13vsss24574200vsss24576000,chr13vsss24691200vsss24692200,chr13vsss24694600vsss24695800,chr13vsss28524200vsss28525400,chr13vsss31653000vsss31654200,chr13vsss31655600vsss31657600,chr13vsss31722600vsss31723800,chr13vsss32205200vsss32206400,chr13vsss34121200vsss34122200,chr13vsss69440800vsss69442000,chr13vsss72195200vsss72196400,chr13vsss72578600vsss72579600,chr13vsss80208000vsss80209000,chr13vsss90640000vsss90644200,chr13vsss90759600vsss90762200,chr13vsss90818000vsss90819600,chr13vsss98410800vsss98411800,chr13vsss984600vsss985600,chr14vsss103834800vsss103836800,chr14vsss112069600vsss112070600,chr14vsss129005800vsss129007800,chr14vsss129023000vsss129024200,chr14vsss132531600vsss132532800,chr14vsss29355000vsss29356000,chr14vsss29658400vsss29659800,chr14vsss29729600vsss29731000,chr14vsss30084400vsss30085400,chr14vsss39302000vsss39303200,chr14vsss40217400vsss40218400,chr14vsss40223400vsss40224200,chr14vsss40413400vsss40414800,chr14vsss51101800vsss51103600,chr14vsss73166400vsss73168000,chr14vsss73323200vsss73325600,chr14vsss76074000vsss76075000,chr14vsss76506600vsss76508000,chr14vsss80471000vsss80472000,chr14vsss80473600vsss80474800,chr14vsss911400vsss912800,chr15vsss101510200vsss101511600,chr15vsss109451000vsss109452800,chr15vsss118701800vsss118703000,chr15vsss124554400vsss124555800,chr15vsss125732000vsss125733000,chr15vsss133059600vsss133061000,chr15vsss15810000vsss15811600,chr15vsss48442000vsss48443800,chr15vsss76088000vsss76089400,chr16vsss19454400vsss19456000,chr16vsss25802600vsss25804400,chr16vsss28093200vsss28094800,chr16vsss28132800vsss28134600,chr16vsss29111600vsss29113000,chr16vsss32141200vsss32142600,chr16vsss34477200vsss34479200,chr16vsss47386000vsss47387200,chr16vsss48604000vsss48605600,chr16vsss50498200vsss50500000,chr16vsss51276200vsss51276800,chr16vsss55411400vsss55412400,chr16vsss68277000vsss68278000,chr16vsss68278800vsss68280000,chr16vsss68449200vsss68452200,chr16vsss71932200vsss71933400,chr16vsss78999400vsss79000200,chr16vsss79001000vsss79002000,chr17vsss26118800vsss26120800,chr17vsss32630600vsss32632000,chr17vsss37569400vsss37570800,chr17vsss38643200vsss38644400,chr17vsss61762800vsss61764200,chr18vsss42350800vsss42352800,chr18vsss48825200vsss48826400,chr18vsss51184800vsss51186000,chr18vsss51220400vsss51221600,chr18vsss51908600vsss51910400,chr18vsss54662400vsss54664000,chr18vsss8883000vsss8884200,chr1vsss106927600vsss106929000,chr1vsss106932400vsss106934000,chr1vsss106970400vsss106971400,chr1vsss108880800vsss108882400,chr1vsss116611600vsss116613200,chr1vsss122633400vsss122634400,chr1vsss127018200vsss127020000,chr1vsss131354400vsss131356000,chr1vsss13445400vsss13447000,chr1vsss14794400vsss14796400,chr1vsss164481000vsss164482400,chr1vsss167295400vsss167297000,chr1vsss179456000vsss179458200,chr1vsss179477000vsss179479400,chr1vsss191321000vsss191322600,chr1vsss203443400vsss203445400,chr1vsss243106200vsss243107800,chr1vsss262355600vsss262356800,chr1vsss265641600vsss265642600,chr1vsss267964000vsss267965400,chr1vsss272961000vsss272963000,chr1vsss28968400vsss28969400,chr1vsss30922600vsss30924400,chr1vsss55981600vsss55982600,chr1vsss72815000vsss72816400,chr1vsss7588800vsss7591200,chr1vsss82161000vsss82162600,chr1vsss92420800vsss92423200,chr1vsss99047400vsss99048800,chr2vsss11688800vsss11690200,chr2vsss140460400vsss140461200,chr2vsss140503400vsss140506000,chr2vsss142400600vsss142401800,chr2vsss147553400vsss147554800,chr2vsss151433000vsss151434400,chr2vsss151462600vsss151464000,chr2vsss28281800vsss28283200,chr2vsss4193600vsss4195000,chr2vsss42030000vsss42031400,chr2vsss48665400vsss48668000,chr2vsss507200vsss508600,chr2vsss5095200vsss5096000,chr2vsss5099800vsss5100200,chr2vsss51247000vsss51248400,chr2vsss57279200vsss57281000,chr2vsss5783600vsss5785000,chr2vsss59240800vsss59241800,chr2vsss5978200vsss5979200,chr2vsss59895400vsss59896600,chr2vsss60380600vsss60381400,chr2vsss6334400vsss6336000,chr2vsss66087200vsss66088000,chr2vsss66105200vsss66105800,chr2vsss66303000vsss66304000,chr2vsss68970000vsss68971000,chr2vsss69073200vsss69074800,chr2vsss7070600vsss7071800,chr2vsss7075000vsss7076000,chr2vsss70954000vsss70955600,chr2vsss73294600vsss73295800,chr2vsss74746200vsss74747800,chr2vsss74927400vsss74928400,chr2vsss74929800vsss74930400,chr2vsss77044200vsss77045600,chr2vsss77561600vsss77564200,chr2vsss7801400vsss7803000,chr2vsss80222600vsss80224000,chr2vsss83843200vsss83844600,chr2vsss90680200vsss90681400,chr2vsss9163000vsss9164200,chr3vsss111438000vsss111439000,chr3vsss111780600vsss111782400,chr3vsss11320800vsss11322400,chr3vsss131262400vsss131263600,chr3vsss1644600vsss1646600,chr3vsss16983200vsss16984200,chr3vsss18523800vsss18525200,chr3vsss22654200vsss22656000,chr3vsss23978600vsss23980600,chr3vsss23985000vsss23986000,chr3vsss23990200vsss23991800,chr3vsss26759800vsss26761800,chr3vsss26776200vsss26777600,chr3vsss31236200vsss31238800,chr3vsss39962600vsss39963600,chr3vsss40000400vsss40002000,chr3vsss40004800vsss40006000,chr3vsss40193400vsss40196200,chr3vsss41330400vsss41331400,chr3vsss42021800vsss42023000,chr3vsss46136800vsss46138400,chr3vsss49680600vsss49682000,chr3vsss5116800vsss5118600,chr3vsss53294400vsss53296200,chr3vsss54929800vsss54932400,chr3vsss55053800vsss55054800,chr3vsss58574400vsss58576400,chr3vsss58669800vsss58671200,chr3vsss67610600vsss67611800,chr3vsss68563000vsss68564600,chr3vsss68572000vsss68573000,chr3vsss85947000vsss85948200,chr3vsss85955400vsss85956600,chr3vsss85991400vsss85993400,chr4vsss101787200vsss101788600,chr4vsss110873400vsss110875200,chr4vsss124366800vsss124368400,chr4vsss137800vsss139200,chr4vsss18608200vsss18609600,chr4vsss21954400vsss21955800,chr4vsss2919400vsss2921200,chr4vsss29288600vsss29290000,chr4vsss3027000vsss3029600,chr4vsss35975400vsss35979000,chr4vsss36137400vsss36138400,chr4vsss36208200vsss36210800,chr4vsss38716200vsss38717800,chr4vsss56607000vsss56608800,chr4vsss62600000vsss62603000,chr4vsss67737800vsss67739600,chr4vsss67739800vsss67741600,chr4vsss75761600vsss75763000,chr4vsss77074800vsss77075800,chr4vsss93340600vsss93343000,chr4vsss93352400vsss93354000,chr4vsss94252200vsss94253200,chr4vsss95698800vsss95699800,chr4vsss968800vsss970400,chr4vsss97447600vsss97448800,chr4vsss98634800vsss98635600,chr4vsss98794200vsss98795400,chr5vsss10003000vsss10004400,chr5vsss11213000vsss11214400,chr5vsss16284600vsss16286800,chr5vsss18266000vsss18267600,chr5vsss18673600vsss18675200,chr5vsss21431000vsss21432400,chr5vsss21506000vsss21507800,chr5vsss22760600vsss22761600,chr5vsss23073000vsss23073600,chr5vsss41561000vsss41562600,chr5vsss46022400vsss46023600,chr5vsss64166400vsss64168000,chr5vsss8921800vsss8923600,chr5vsss89661000vsss89662200,chr5vsss9995400vsss9997000,chr6vsss12056200vsss12058200,chr6vsss13320400vsss13322000,chr6vsss157588600vsss157589600,chr6vsss157651000vsss157652000,chr6vsss158143000vsss158144200,chr6vsss166353400vsss166354600,chr6vsss166552200vsss166554000,chr6vsss17652000vsss17653400,chr6vsss412600vsss414000,chr6vsss47475800vsss47476800,chr6vsss47727400vsss47729000,chr6vsss48087800vsss48089000,chr6vsss50009400vsss50010800,chr6vsss53978000vsss53979600,chr6vsss54564200vsss54566200,chr6vsss54577000vsss54578600,chr6vsss55926400vsss55928000,chr6vsss59554200vsss59557400,chr6vsss62967600vsss62969000,chr6vsss63656800vsss63658200,chr6vsss63675200vsss63676400,chr6vsss67101200vsss67102600,chr6vsss76011600vsss76014600,chr6vsss79380400vsss79382800,chr6vsss81522200vsss81523600,chr6vsss85567000vsss85568000,chr6vsss85596400vsss85597400,chr6vsss88695400vsss88696400,chr6vsss89118000vsss89119800,chr6vsss92547200vsss92548000,chr6vsss95398200vsss95399800,chr7vsss121237600vsss121238600,chr7vsss15910400vsss15911400,chr7vsss23125600vsss23127000,chr7vsss23163200vsss23167000,chr7vsss23403600vsss23405000,chr7vsss23899000vsss23900200,chr7vsss29638000vsss29639600,chr7vsss30442000vsss30443200,chr7vsss31327600vsss31328800,chr7vsss3192400vsss3193800,chr7vsss37328600vsss37330000,chr7vsss37852800vsss37856400,chr7vsss37940000vsss37941400,chr7vsss38120200vsss38121600,chr7vsss39137800vsss39139200,chr7vsss39313200vsss39314000,chr7vsss52385600vsss52387000,chr7vsss76190800vsss76192000,chr7vsss78144600vsss78145800,chr7vsss91084000vsss91086000,chr7vsss98203400vsss98204400,chr8vsss10400000vsss10404400,chr8vsss113471200vsss113472400,chr8vsss115476000vsss115477600,chr8vsss116249200vsss116250600,chr8vsss121408600vsss121411200,chr8vsss135025600vsss135027000,chr8vsss19135400vsss19136800,chr8vsss30698600vsss30699800,chr8vsss35167000vsss35168400,chr8vsss56230400vsss56233400,chr8vsss73343200vsss73344800,chr8vsss77237400vsss77238600,chr8vsss77893000vsss77894200,chr8vsss83352200vsss83353800,chr9vsss116109400vsss116110800,chr9vsss117136400vsss117137600,chr9vsss1297000vsss1298200,chr9vsss13010000vsss13011600,chr9vsss3075000vsss3076800,chr9vsss39629000vsss39630400,chr9vsss46241400vsss46243600,chr9vsss46253200vsss46254800,chr9vsss67260600vsss67261600,chr9vsss710200vsss712000,chr9vsss8211600vsss8212600,chr9vsss8221400vsss8222800,chr9vsss9625000vsss9626200,chrUn_NW_018084833v1vsss1914800vsss1916600,chrUn_NW_018084833v1vsss440000vsss441800,chrUn_NW_018084979v1vsss1855400vsss1856400,chrUn_NW_018084979v1vsss1900600vsss1902600,chrUn_NW_018084979v1vsss3060800vsss3062200,chrXvsss16448800vsss16450200,chrXvsss20146200vsss20147400,chrXvsss42609000vsss42610400,chrXvsss98180600vsss98182200,chrXvsss98729600vsss98731000</t>
  </si>
  <si>
    <t>AARS,AARS2,AARSD1,ABCE1,ABCF1,ABTB1,AGO2,AIMP1,AIMP2,AKT1,APEH,AURKAIP1,C12orf65,CARS2,CDKAL1,CHCHD1,COA1,COPS5,CPEB2,CPEB3,CPEB4,DALRD3,DAP3,DARS,DARS2,DENR,DHPS,DHX29,EARS2,EEF1A1,EEF1B2,EEF1D,EEF1G,EEF2,EEF2K,EEFSEC,EIF1,EIF1AD,EIF1AX,EIF1B,EIF2A,EIF2AK4,EIF2B1,EIF2B2,EIF2B3,EIF2B4,EIF2B5,EIF2D,EIF2S1,EIF2S2,EIF2S3,EIF3A,EIF3B,EIF3D,EIF3E,EIF3F,EIF3G,EIF3H,EIF3I,EIF3J,EIF3K,EIF3L,EIF3M,EIF4A1,EIF4A2,EIF4B,EIF4E,EIF4E2,EIF4EBP1,EIF4EBP2,EIF4G2,EIF4G3,EIF4H,EIF5,EIF5A,EIF5B,EIF6,ENSG00000249773,ENSG00000260342,ENSG00000262660,ENSG00000263809,EPRS,ERAL1,ETF1,FARS2,FARSA,FARSB,FDXACB1,FTSJ1,GADD45GIP1,GARS,GATB,GATC,GCN1,GEMIN5,GFM1,GFM2,GSPT1,GTF2H3,GUF1,HARS,HARS2,HBS1L,IARS,IARS2,IGHMBP2,KARS,LARP1,LARP4,LARS,LARS2,MARS,MARS2,MCTS1,METTL17,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FMT,MTIF2,MTIF3,MTRF1,MTRF1L,N6AMT1,NARS,NARS2,NDUFA7,NHP2,NOA1,PABPC1,PABPC4,PADI6,PAIP1,PARS2,PCBP2,PDF,PELO,PPA1,PPA2,PSTK,PTBP1,PTCD3,PTGES3L-AARSD1,QARS,QRSL1,RACK1,RARS,RARS2,RBM4,RMND1,RPL10A,RPL11,RPL12,RPL13,RPL13A,RPL14,RPL15,RPL17,RPL17-C18orf32,RPL18,RPL18A,RPL19,RPL21,RPL22,RPL22L1,RPL23A,RPL24,RPL26,RPL26L1,RPL27,RPL27A,RPL28,RPL29,RPL3,RPL30,RPL31,RPL34,RPL35,RPL35A,RPL36,RPL36AL,RPL37,RPL37A,RPL39,RPL3L,RPL4,RPL41,RPL5,RPL6,RPL7,RPL7A,RPL7L1,RPL8,RPL9,RPLP0,RPLP1,RPLP2,RPS10,RPS11,RPS12,RPS13,RPS14,RPS15,RPS15A,RPS16,RPS17,RPS18,RPS19,RPS2,RPS20,RPS21,RPS23,RPS24,RPS25,RPS26,RPS27,RPS27A,RPS27L,RPS28,RPS29,RPS3,RPS3A,RPS5,RPS6,RPS6KB2,RPS7,RPS8,RPS9,RPSA,RRBP1,RSL24D1,RWDD1,SARS,SARS2,SECISBP2,SECISBP2L,SELENOT,SEPSECS,SSB,TARS,TARS2,TNIP1,TRMT112,TRNAU1AP,TSFM,TUFM,UBA52,VARS,VARS2,WARS,WARS2,YAE1D1,YARS,YARS2,ZNF598</t>
  </si>
  <si>
    <t>chr10vsss28995000vsss28996600,chr10vsss40763800vsss40765200,chr10vsss48121800vsss48122400,chr10vsss48177600vsss48179600,chr10vsss59891800vsss59894200,chr11vsss12815000vsss12817600,chr11vsss45075200vsss45076800,chr11vsss4731400vsss4732800,chr11vsss5486000vsss5488600,chr11vsss78556400vsss78557800,chr11vsss79118400vsss79119600,chr12vsss14570600vsss14574000,chr12vsss14867400vsss14868600,chr12vsss14881400vsss14883600,chr12vsss19893600vsss19895000,chr12vsss20862200vsss20862800,chr12vsss22220800vsss22222000,chr12vsss2284800vsss2286400,chr12vsss23033600vsss23035000,chr12vsss44956800vsss44958000,chr12vsss48386200vsss48387600,chr12vsss52868000vsss52870000,chr12vsss53546400vsss53547400,chr12vsss53553000vsss53554600,chr13vsss10715400vsss10717600,chr13vsss124582200vsss124584800,chr13vsss133182200vsss133183800,chr13vsss134587600vsss134589000,chr13vsss157411400vsss157413000,chr13vsss18649200vsss18650400,chr13vsss21877000vsss21879000,chr13vsss24045800vsss24047400,chr13vsss24071800vsss24073200,chr13vsss24691200vsss24692200,chr13vsss24694600vsss24695800,chr13vsss28175600vsss28177200,chr13vsss34121200vsss34122200,chr13vsss35454800vsss35456200,chr13vsss39394800vsss39396800,chr13vsss70348200vsss70349600,chr13vsss83173600vsss83175000,chr14vsss10195000vsss10196200,chr14vsss108842200vsss108843600,chr14vsss39302000vsss39303200,chr14vsss40223400vsss40224200,chr14vsss72209800vsss72212000,chr14vsss72245000vsss72246200,chr14vsss80471000vsss80472000,chr14vsss80473600vsss80474800,chr15vsss118701800vsss118703000,chr15vsss120589400vsss120591400,chr15vsss132540200vsss132541400,chr15vsss48347600vsss48349600,chr15vsss59452800vsss59454800,chr15vsss59479000vsss59480200,chr15vsss76088000vsss76089400,chr16vsss25802600vsss25804400,chr16vsss28093200vsss28094800,chr16vsss28132800vsss28134600,chr16vsss32141200vsss32142600,chr16vsss68348600vsss68351200,chr17vsss4948800vsss4950400,chr17vsss61762800vsss61764200,chr18vsss13820800vsss13823000,chr18vsss40751800vsss40753000,chr1vsss164481000vsss164482400,chr1vsss167295400vsss167297000,chr1vsss179456000vsss179458200,chr1vsss203443400vsss203445400,chr1vsss238540600vsss238541600,chr1vsss239491800vsss239493600,chr1vsss265641600vsss265642600,chr1vsss267964000vsss267965400,chr1vsss270748200vsss270749000,chr1vsss272961000vsss272963000,chr1vsss28968400vsss28969400,chr1vsss30922600vsss30924400,chr1vsss57127400vsss57130400,chr1vsss98133000vsss98135800,chr1vsss99047400vsss99048800,chr2vsss102163200vsss102164800,chr2vsss116803400vsss116805000,chr2vsss11826800vsss11828600,chr2vsss13629800vsss13631000,chr2vsss136521400vsss136523400,chr2vsss140460400vsss140461200,chr2vsss140503400vsss140506000,chr2vsss151433000vsss151434400,chr2vsss151462600vsss151464000,chr2vsss287600vsss288600,chr2vsss289600vsss291000,chr2vsss42030000vsss42031400,chr2vsss507200vsss508600,chr2vsss59012200vsss59014000,chr2vsss59240800vsss59241800,chr2vsss59499200vsss59500000,chr2vsss59523200vsss59524600,chr2vsss59895400vsss59896600,chr2vsss70954000vsss70955600,chr2vsss72655800vsss72657600,chr2vsss73294600vsss73295800,chr2vsss76246400vsss76247600,chr2vsss77044200vsss77045600,chr2vsss78201600vsss78203200,chr2vsss88328000vsss88329400,chr2vsss9008000vsss9008800,chr2vsss90680200vsss90681400,chr3vsss121882400vsss121883400,chr3vsss131262400vsss131263600,chr3vsss26653000vsss26655200,chr3vsss26776200vsss26777600,chr3vsss28611000vsss28612600,chr3vsss28616600vsss28618000,chr3vsss28933200vsss28934600,chr3vsss31236200vsss31238800,chr3vsss39738400vsss39740200,chr3vsss40000400vsss40002000,chr3vsss53080200vsss53082000,chr3vsss53294400vsss53296200,chr3vsss85595000vsss85596200,chr3vsss85991400vsss85993400,chr3vsss97199000vsss97203600,chr3vsss97566400vsss97568800,chr4vsss105803600vsss105805600,chr4vsss124366800vsss124368400,chr4vsss137800vsss139200,chr4vsss16551400vsss16554800,chr4vsss29288600vsss29290000,chr4vsss35975400vsss35979000,chr4vsss36137400vsss36138400,chr4vsss36208200vsss36210800,chr4vsss38716200vsss38717800,chr4vsss620800vsss622000,chr4vsss62600000vsss62603000,chr4vsss75761600vsss75763000,chr4vsss93770200vsss93771400,chr4vsss95698800vsss95699800,chr4vsss99407800vsss99409200,chr5vsss18266000vsss18267600,chr5vsss21327800vsss21329200,chr5vsss21431000vsss21432400,chr5vsss21506000vsss21507800,chr5vsss21727400vsss21728400,chr5vsss34425800vsss34428200,chr5vsss61425400vsss61426600,chr5vsss68975200vsss68976200,chr5vsss8921800vsss8923600,chr6vsss13296200vsss13297200,chr6vsss158988000vsss158989200,chr6vsss159655000vsss159657400,chr6vsss166552200vsss166554000,chr6vsss20371200vsss20373200,chr6vsss28489400vsss28490200,chr6vsss34667800vsss34670400,chr6vsss412600vsss414000,chr6vsss48002000vsss48003400,chr6vsss48087800vsss48089000,chr6vsss49381600vsss49382800,chr6vsss50009400vsss50010800,chr6vsss50569000vsss50570000,chr6vsss53130800vsss53131800,chr6vsss53978000vsss53979600,chr6vsss54564200vsss54566200,chr6vsss54577000vsss54578600,chr6vsss55926400vsss55928000,chr6vsss55990200vsss55992200,chr6vsss57964000vsss57965800,chr6vsss59554200vsss59557400,chr6vsss62967600vsss62969000,chr6vsss67101200vsss67102600,chr6vsss71281800vsss71282800,chr6vsss81522200vsss81523600,chr6vsss81722000vsss81724200,chr6vsss91967600vsss91969200,chr6vsss92037400vsss92038800,chr6vsss92080800vsss92082600,chr6vsss92349400vsss92351200,chr6vsss93540600vsss93542200,chr7vsss23907800vsss23908800,chr7vsss23932600vsss23934000,chr7vsss24046200vsss24047400,chr7vsss24059800vsss24060800,chr7vsss29638000vsss29639600,chr7vsss30442000vsss30443200,chr7vsss31327600vsss31328800,chr7vsss47640800vsss47641600,chr7vsss52385600vsss52387000,chr7vsss58828400vsss58829400,chr7vsss77661200vsss77662800,chr7vsss92517200vsss92518000,chr8vsss102277600vsss102278800,chr8vsss105052800vsss105054200,chr8vsss113471200vsss113472400,chr8vsss121408600vsss121411200,chr8vsss30698600vsss30699800,chr8vsss73303000vsss73306200,chr8vsss77893000vsss77894200,chr8vsss82427600vsss82429000,chr8vsss87854000vsss87856400,chr8vsss87908200vsss87909800,chr9vsss116291200vsss116293000,chr9vsss124695200vsss124698200,chr9vsss36619600vsss36621400,chr9vsss46061600vsss46064800,chr9vsss46241400vsss46243600,chr9vsss46253200vsss46254800,chr9vsss53400400vsss53401400,chr9vsss710200vsss712000,chr9vsss9625000vsss9626200,chrXvsss98180600vsss98182200</t>
  </si>
  <si>
    <t>AGO1,AGO3,AGO4,ATM,CASC3,CNOT1,CNOT10,CNOT11,CNOT2,CNOT3,CNOT4,CNOT6,CNOT6L,CNOT7,CNOT8,CNOT9,CSDE1,CTIF,DCP1A,DCP1B,DCP2,DCPS,DDX5,DDX6,DHX34,DIS3,DIS3L2,DXO,EDC3,EDC4,EIF3E,EIF4A1,EIF4A2,EIF4A3,EIF4B,EIF4E,ERN1,ETF1,EXOSC1,EXOSC10,EXOSC2,EXOSC3,EXOSC4,EXOSC5,EXOSC6,EXOSC7,EXOSC8,EXOSC9,GSPT1,HBS1L,HSPA1B,KHSRP,LSM1,LSM2,LSM3,LSM4,LSM5,LSM6,LSM7,MAGOH,MAGOHB,METTL14,METTL3,MLH1,MTPAP,NBAS,NCBP1,NCBP2,NOCT,NT5C3B,PABPC1,PAIP1,PAN2,PAN3,PAPD4,PAPD5,PARN,PATL1,PCID2,PDE12,PELO,PNPT1,PNRC1,PNRC2,POLR2D,POLR2G,PPP2CA,PPP2R1A,PPP2R2A,PRPF18,PYM1,RBM8A,RC3H1,RNH1,RNPS1,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AMD4B,SKIV2L,SMG1,SMG5,SMG6,SMG7,SMG9,SSB,SUPV3L1,THRAP3,TNKS1BP1,TTC37,UBA52,UPF1,UPF2,UPF3A,WDR61,XRN1,ZC3H12A,ZCCHC11,ZCCHC6,ZFP36L1,ZFP36L2,ZHX2</t>
  </si>
  <si>
    <t>chr10vsss28995000vsss28996600,chr10vsss40763800vsss40765200,chr10vsss48121800vsss48122400,chr10vsss48177600vsss48179600,chr10vsss59891800vsss59894200,chr11vsss12815000vsss12817600,chr11vsss45075200vsss45076800,chr11vsss4731400vsss4732800,chr11vsss5486000vsss5488600,chr11vsss78556400vsss78557800,chr11vsss79118400vsss79119600,chr12vsss14570600vsss14574000,chr12vsss19893600vsss19895000,chr12vsss20862200vsss20862800,chr12vsss22220800vsss22222000,chr12vsss2284800vsss2286400,chr12vsss23033600vsss23035000,chr12vsss44956800vsss44958000,chr12vsss48386200vsss48387600,chr12vsss52868000vsss52870000,chr12vsss53546400vsss53547400,chr12vsss53553000vsss53554600,chr13vsss10715400vsss10717600,chr13vsss124582200vsss124584800,chr13vsss133182200vsss133183800,chr13vsss134587600vsss134589000,chr13vsss157411400vsss157413000,chr13vsss18649200vsss18650400,chr13vsss21877000vsss21879000,chr13vsss24045800vsss24047400,chr13vsss24071800vsss24073200,chr13vsss24691200vsss24692200,chr13vsss24694600vsss24695800,chr13vsss28175600vsss28177200,chr13vsss34121200vsss34122200,chr13vsss35454800vsss35456200,chr13vsss39394800vsss39396800,chr13vsss70348200vsss70349600,chr13vsss83173600vsss83175000,chr14vsss10195000vsss10196200,chr14vsss108842200vsss108843600,chr14vsss39302000vsss39303200,chr14vsss40223400vsss40224200,chr14vsss80471000vsss80472000,chr14vsss80473600vsss80474800,chr15vsss118701800vsss118703000,chr15vsss120589400vsss120591400,chr15vsss132540200vsss132541400,chr15vsss48347600vsss48349600,chr15vsss59452800vsss59454800,chr15vsss59479000vsss59480200,chr15vsss76088000vsss76089400,chr16vsss25802600vsss25804400,chr16vsss28093200vsss28094800,chr16vsss28132800vsss28134600,chr16vsss32141200vsss32142600,chr16vsss68348600vsss68351200,chr17vsss4948800vsss4950400,chr17vsss61762800vsss61764200,chr18vsss13820800vsss13823000,chr18vsss40751800vsss40753000,chr1vsss164481000vsss164482400,chr1vsss167295400vsss167297000,chr1vsss179456000vsss179458200,chr1vsss203443400vsss203445400,chr1vsss238540600vsss238541600,chr1vsss239491800vsss239493600,chr1vsss265641600vsss265642600,chr1vsss267964000vsss267965400,chr1vsss270748200vsss270749000,chr1vsss272961000vsss272963000,chr1vsss28968400vsss28969400,chr1vsss30922600vsss30924400,chr1vsss57127400vsss57130400,chr1vsss98133000vsss98135800,chr1vsss99047400vsss99048800,chr2vsss102163200vsss102164800,chr2vsss116803400vsss116805000,chr2vsss11826800vsss11828600,chr2vsss13629800vsss13631000,chr2vsss136521400vsss136523400,chr2vsss140460400vsss140461200,chr2vsss140503400vsss140506000,chr2vsss151433000vsss151434400,chr2vsss151462600vsss151464000,chr2vsss42030000vsss42031400,chr2vsss507200vsss508600,chr2vsss59012200vsss59014000,chr2vsss59240800vsss59241800,chr2vsss59499200vsss59500000,chr2vsss59523200vsss59524600,chr2vsss59895400vsss59896600,chr2vsss70954000vsss70955600,chr2vsss73294600vsss73295800,chr2vsss76246400vsss76247600,chr2vsss77044200vsss77045600,chr2vsss78201600vsss78203200,chr2vsss88328000vsss88329400,chr2vsss9008000vsss9008800,chr2vsss90680200vsss90681400,chr3vsss121882400vsss121883400,chr3vsss131262400vsss131263600,chr3vsss26653000vsss26655200,chr3vsss26776200vsss26777600,chr3vsss28611000vsss28612600,chr3vsss28616600vsss28618000,chr3vsss28933200vsss28934600,chr3vsss31236200vsss31238800,chr3vsss39738400vsss39740200,chr3vsss40000400vsss40002000,chr3vsss53080200vsss53082000,chr3vsss53294400vsss53296200,chr3vsss85991400vsss85993400,chr3vsss97199000vsss97203600,chr3vsss97566400vsss97568800,chr4vsss105803600vsss105805600,chr4vsss124366800vsss124368400,chr4vsss137800vsss139200,chr4vsss29288600vsss29290000,chr4vsss35975400vsss35979000,chr4vsss36137400vsss36138400,chr4vsss36208200vsss36210800,chr4vsss38716200vsss38717800,chr4vsss620800vsss622000,chr4vsss62600000vsss62603000,chr4vsss75761600vsss75763000,chr4vsss93770200vsss93771400,chr4vsss95698800vsss95699800,chr4vsss99407800vsss99409200,chr5vsss18266000vsss18267600,chr5vsss21327800vsss21329200,chr5vsss21431000vsss21432400,chr5vsss21506000vsss21507800,chr5vsss21727400vsss21728400,chr5vsss34425800vsss34428200,chr5vsss61425400vsss61426600,chr5vsss68975200vsss68976200,chr5vsss8921800vsss8923600,chr6vsss13296200vsss13297200,chr6vsss158988000vsss158989200,chr6vsss159655000vsss159657400,chr6vsss166552200vsss166554000,chr6vsss20371200vsss20373200,chr6vsss28489400vsss28490200,chr6vsss34667800vsss34670400,chr6vsss412600vsss414000,chr6vsss48002000vsss48003400,chr6vsss48087800vsss48089000,chr6vsss49381600vsss49382800,chr6vsss50009400vsss50010800,chr6vsss50569000vsss50570000,chr6vsss53130800vsss53131800,chr6vsss53978000vsss53979600,chr6vsss54564200vsss54566200,chr6vsss54577000vsss54578600,chr6vsss55926400vsss55928000,chr6vsss55990200vsss55992200,chr6vsss57964000vsss57965800,chr6vsss59554200vsss59557400,chr6vsss62967600vsss62969000,chr6vsss67101200vsss67102600,chr6vsss71281800vsss71282800,chr6vsss81522200vsss81523600,chr6vsss81722000vsss81724200,chr6vsss92037400vsss92038800,chr6vsss92349400vsss92351200,chr6vsss93540600vsss93542200,chr7vsss23907800vsss23908800,chr7vsss24046200vsss24047400,chr7vsss24059800vsss24060800,chr7vsss29638000vsss29639600,chr7vsss30442000vsss30443200,chr7vsss31327600vsss31328800,chr7vsss47640800vsss47641600,chr7vsss52385600vsss52387000,chr7vsss58828400vsss58829400,chr7vsss92517200vsss92518000,chr8vsss102277600vsss102278800,chr8vsss113471200vsss113472400,chr8vsss121408600vsss121411200,chr8vsss30698600vsss30699800,chr8vsss73303000vsss73306200,chr8vsss77893000vsss77894200,chr8vsss82427600vsss82429000,chr8vsss87854000vsss87856400,chr8vsss87908200vsss87909800,chr9vsss116291200vsss116293000,chr9vsss124695200vsss124698200,chr9vsss36619600vsss36621400,chr9vsss46061600vsss46064800,chr9vsss46241400vsss46243600,chr9vsss46253200vsss46254800,chr9vsss53400400vsss53401400,chr9vsss710200vsss712000,chr9vsss9625000vsss9626200,chrXvsss98180600vsss98182200</t>
  </si>
  <si>
    <t>AGO1,ATM,CASC3,CNOT1,CNOT10,CNOT11,CNOT2,CNOT3,CNOT4,CNOT6,CNOT6L,CNOT7,CNOT8,CNOT9,CSDE1,CTIF,DCP1A,DCP1B,DCP2,DCPS,DDX5,DDX6,DHX34,DIS3,DIS3L2,DXO,EDC3,EDC4,EIF3E,EIF4A1,EIF4A2,EIF4A3,EIF4B,EIF4E,ETF1,EXOSC1,EXOSC10,EXOSC2,EXOSC3,EXOSC4,EXOSC5,EXOSC6,EXOSC7,EXOSC8,EXOSC9,GSPT1,HBS1L,LSM1,LSM2,LSM3,LSM4,LSM5,LSM6,LSM7,MAGOH,MAGOHB,MLH1,MTPAP,NBAS,NCBP1,NCBP2,NOCT,NT5C3B,PABPC1,PAIP1,PAN2,PAN3,PAPD4,PAPD5,PARN,PATL1,PCID2,PDE12,PELO,PNRC1,PNRC2,POLR2D,POLR2G,PPP2CA,PPP2R1A,PPP2R2A,PRPF18,PYM1,RBM8A,RC3H1,RNPS1,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AMD4B,SKIV2L,SMG1,SMG5,SMG6,SMG7,SMG9,SSB,THRAP3,TNKS1BP1,TTC37,UBA52,UPF1,UPF2,UPF3A,WDR61,XRN1,ZC3H12A,ZCCHC11,ZCCHC6,ZFP36L1,ZFP36L2</t>
  </si>
  <si>
    <t>chr10vsss28995000vsss28996600,chr10vsss40763800vsss40765200,chr10vsss48121800vsss48122400,chr10vsss48177600vsss48179600,chr10vsss59891800vsss59894200,chr11vsss12815000vsss12817600,chr11vsss16911000vsss16912400,chr11vsss17687600vsss17692200,chr11vsss17730600vsss17733400,chr11vsss45075200vsss45076800,chr11vsss4731400vsss4732800,chr11vsss5486000vsss5488600,chr11vsss78556400vsss78557800,chr11vsss79118400vsss79119600,chr12vsss14570600vsss14574000,chr12vsss14867400vsss14868600,chr12vsss14881400vsss14883600,chr12vsss19893600vsss19895000,chr12vsss20862200vsss20862800,chr12vsss22220800vsss22222000,chr12vsss2284800vsss2286400,chr12vsss23033600vsss23035000,chr12vsss44956800vsss44958000,chr12vsss48386200vsss48387600,chr12vsss52868000vsss52870000,chr12vsss53546400vsss53547400,chr12vsss53553000vsss53554600,chr13vsss10715400vsss10717600,chr13vsss124582200vsss124584800,chr13vsss133182200vsss133183800,chr13vsss134587600vsss134589000,chr13vsss157411400vsss157413000,chr13vsss18649200vsss18650400,chr13vsss21877000vsss21879000,chr13vsss24045800vsss24047400,chr13vsss24071800vsss24073200,chr13vsss24691200vsss24692200,chr13vsss24694600vsss24695800,chr13vsss28175600vsss28177200,chr13vsss34121200vsss34122200,chr13vsss35454800vsss35456200,chr13vsss39394800vsss39396800,chr13vsss70348200vsss70349600,chr13vsss83173600vsss83175000,chr14vsss10195000vsss10196200,chr14vsss108842200vsss108843600,chr14vsss38845400vsss38846600,chr14vsss39302000vsss39303200,chr14vsss40223400vsss40224200,chr14vsss71606000vsss71606800,chr14vsss72209800vsss72212000,chr14vsss72245000vsss72246200,chr14vsss80471000vsss80472000,chr14vsss80473600vsss80474800,chr15vsss118701800vsss118703000,chr15vsss120589400vsss120591400,chr15vsss132540200vsss132541400,chr15vsss48347600vsss48349600,chr15vsss59452800vsss59454800,chr15vsss59479000vsss59480200,chr15vsss76088000vsss76089400,chr16vsss17847600vsss17849000,chr16vsss25802600vsss25804400,chr16vsss28093200vsss28094800,chr16vsss28132800vsss28134600,chr16vsss32141200vsss32142600,chr16vsss34477200vsss34479200,chr16vsss68348600vsss68351200,chr17vsss29107400vsss29108800,chr17vsss4948800vsss4950400,chr17vsss61762800vsss61764200,chr18vsss13820800vsss13823000,chr18vsss20652800vsss20654400,chr18vsss40751800vsss40753000,chr1vsss164309800vsss164311400,chr1vsss164481000vsss164482400,chr1vsss167295400vsss167297000,chr1vsss179456000vsss179458200,chr1vsss203443400vsss203445400,chr1vsss238540600vsss238541600,chr1vsss239491800vsss239493600,chr1vsss265641600vsss265642600,chr1vsss267964000vsss267965400,chr1vsss270748200vsss270749000,chr1vsss272961000vsss272963000,chr1vsss28968400vsss28969400,chr1vsss30922600vsss30924400,chr1vsss57127400vsss57130400,chr1vsss98133000vsss98135800,chr1vsss99047400vsss99048800,chr2vsss102163200vsss102164800,chr2vsss116803400vsss116805000,chr2vsss11826800vsss11828600,chr2vsss13629800vsss13631000,chr2vsss136521400vsss136523400,chr2vsss140460400vsss140461200,chr2vsss140503400vsss140506000,chr2vsss151433000vsss151434400,chr2vsss151462600vsss151464000,chr2vsss287600vsss288600,chr2vsss289600vsss291000,chr2vsss42030000vsss42031400,chr2vsss507200vsss508600,chr2vsss59012200vsss59014000,chr2vsss59240800vsss59241800,chr2vsss59499200vsss59500000,chr2vsss59523200vsss59524600,chr2vsss59895400vsss59896600,chr2vsss6562800vsss6564000,chr2vsss66204800vsss66206000,chr2vsss66207600vsss66208400,chr2vsss70954000vsss70955600,chr2vsss72655800vsss72657600,chr2vsss73294600vsss73295800,chr2vsss76246400vsss76247600,chr2vsss77044200vsss77045600,chr2vsss78201600vsss78203200,chr2vsss88328000vsss88329400,chr2vsss9008000vsss9008800,chr2vsss90680200vsss90681400,chr2vsss9756200vsss9757600,chr3vsss121882400vsss121883400,chr3vsss131262400vsss131263600,chr3vsss131268200vsss131269400,chr3vsss26653000vsss26655200,chr3vsss26776200vsss26777600,chr3vsss28611000vsss28612600,chr3vsss28616600vsss28618000,chr3vsss28933200vsss28934600,chr3vsss31236200vsss31238800,chr3vsss39738400vsss39740200,chr3vsss40000400vsss40002000,chr3vsss53080200vsss53082000,chr3vsss53294400vsss53296200,chr3vsss85595000vsss85596200,chr3vsss85991400vsss85993400,chr3vsss97199000vsss97203600,chr3vsss97566400vsss97568800,chr4vsss105803600vsss105805600,chr4vsss124366800vsss124368400,chr4vsss137800vsss139200,chr4vsss16551400vsss16554800,chr4vsss29288600vsss29290000,chr4vsss35975400vsss35979000,chr4vsss36137400vsss36138400,chr4vsss36208200vsss36210800,chr4vsss38655600vsss38656800,chr4vsss38716200vsss38717800,chr4vsss620800vsss622000,chr4vsss62600000vsss62603000,chr4vsss75761600vsss75763000,chr4vsss93770200vsss93771400,chr4vsss95698800vsss95699800,chr4vsss99407800vsss99409200,chr5vsss18266000vsss18267600,chr5vsss21327800vsss21329200,chr5vsss21431000vsss21432400,chr5vsss21506000vsss21507800,chr5vsss21727400vsss21728400,chr5vsss34425800vsss34428200,chr5vsss61425400vsss61426600,chr5vsss68975200vsss68976200,chr5vsss8921800vsss8923600,chr6vsss13296200vsss13297200,chr6vsss158988000vsss158989200,chr6vsss159655000vsss159657400,chr6vsss166552200vsss166554000,chr6vsss20371200vsss20373200,chr6vsss28489400vsss28490200,chr6vsss34667800vsss34670400,chr6vsss412600vsss414000,chr6vsss48002000vsss48003400,chr6vsss48087800vsss48089000,chr6vsss49381600vsss49382800,chr6vsss49708000vsss49708800,chr6vsss49710600vsss49712400,chr6vsss50009400vsss50010800,chr6vsss50569000vsss50570000,chr6vsss53130800vsss53131800,chr6vsss53978000vsss53979600,chr6vsss54564200vsss54566200,chr6vsss54577000vsss54578600,chr6vsss55926400vsss55928000,chr6vsss55990200vsss55992200,chr6vsss57964000vsss57965800,chr6vsss59554200vsss59557400,chr6vsss62967600vsss62969000,chr6vsss67101200vsss67102600,chr6vsss71281800vsss71282800,chr6vsss81522200vsss81523600,chr6vsss81722000vsss81724200,chr6vsss84966400vsss84967400,chr6vsss91967600vsss91969200,chr6vsss92037400vsss92038800,chr6vsss92080800vsss92082600,chr6vsss92349400vsss92351200,chr6vsss93540600vsss93542200,chr6vsss95398200vsss95399800,chr7vsss23907800vsss23908800,chr7vsss23932600vsss23934000,chr7vsss24046200vsss24047400,chr7vsss24059800vsss24060800,chr7vsss29638000vsss29639600,chr7vsss30442000vsss30443200,chr7vsss31327600vsss31328800,chr7vsss47640800vsss47641600,chr7vsss52385600vsss52387000,chr7vsss58828400vsss58829400,chr7vsss77661200vsss77662800,chr7vsss92517200vsss92518000,chr8vsss102277600vsss102278800,chr8vsss105052800vsss105054200,chr8vsss113471200vsss113472400,chr8vsss121408600vsss121411200,chr8vsss135843200vsss135846400,chr8vsss30698600vsss30699800,chr8vsss73303000vsss73306200,chr8vsss77893000vsss77894200,chr8vsss82427600vsss82429000,chr8vsss87854000vsss87856400,chr8vsss87908200vsss87909800,chr9vsss116291200vsss116293000,chr9vsss124695200vsss124698200,chr9vsss36619600vsss36621400,chr9vsss44176000vsss44177000,chr9vsss44543400vsss44544800,chr9vsss46061600vsss46064800,chr9vsss46241400vsss46243600,chr9vsss46253200vsss46254800,chr9vsss53400400vsss53401400,chr9vsss710200vsss712000,chr9vsss9625000vsss9626200,chrXvsss98180600vsss98182200</t>
  </si>
  <si>
    <t>AGO1,AGO3,AGO4,ATM,CASC3,CNOT1,CNOT10,CNOT11,CNOT2,CNOT3,CNOT4,CNOT6,CNOT6L,CNOT7,CNOT8,CNOT9,CSDE1,CTIF,DCP1A,DCP1B,DCP2,DCPS,DDX5,DDX6,DEDD2,DHX34,DIS3,DIS3L,DIS3L2,DNA2,DROSHA,DXO,EDC3,EDC4,EIF3E,EIF4A1,EIF4A2,EIF4A3,EIF4B,EIF4E,ERN1,ETF1,EXOSC1,EXOSC10,EXOSC2,EXOSC3,EXOSC4,EXOSC5,EXOSC6,EXOSC7,EXOSC8,EXOSC9,FEN1,GSPT1,HBS1L,HNRNPD,HSPA1B,KHSRP,LSM1,LSM2,LSM3,LSM4,LSM5,LSM6,LSM7,MAGOH,MAGOHB,METTL14,METTL3,MLH1,MTPAP,NBAS,NCBP1,NCBP2,NOCT,NT5C3B,OAS2,PABPC1,PABPC4,PAIP1,PAN2,PAN3,PAPD4,PAPD5,PARN,PATL1,PCID2,PDE12,PELO,PNPT1,PNRC1,PNRC2,POLR2D,POLR2G,POP1,PPP1R8,PPP2CA,PPP2R1A,PPP2R2A,PRPF18,PYM1,RBM8A,RC3H1,RNASEH1,RNASEH2A,RNASEH2B,RNASEH2C,RNH1,RNPS1,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AMD4B,SIDT2,SKIV2L,SKIV2L2,SMG1,SMG5,SMG6,SMG7,SMG9,SND1,SSB,SUPV3L1,THRAP3,TNKS1BP1,TTC37,UBA52,UPF1,UPF2,UPF3A,WDR61,XRN1,XRN2,ZC3H12A,ZCCHC11,ZCCHC6,ZFP36L1,ZFP36L2,ZHX2,ZPR1</t>
  </si>
  <si>
    <t>chr11vsss1320400vsss1321800,chr11vsss1404600vsss1406400,chr11vsss15471800vsss15473000,chr11vsss4879200vsss4880400,chr12vsss1203000vsss1204200,chr12vsss24082600vsss24083400,chr12vsss26669600vsss26670400,chr12vsss34129000vsss34130400,chr12vsss45082200vsss45083600,chr12vsss5513800vsss5515200,chr12vsss6055000vsss6056400,chr12vsss6250600vsss6253000,chr12vsss6265400vsss6266400,chr13vsss117655800vsss117657200,chr13vsss189165000vsss189166800,chr13vsss197687600vsss197689800,chr13vsss28524200vsss28525400,chr13vsss69440800vsss69442000,chr13vsss80208000vsss80209000,chr13vsss98410800vsss98411800,chr13vsss984600vsss985600,chr14vsss112069600vsss112070600,chr14vsss29658400vsss29659800,chr14vsss29729600vsss29731000,chr14vsss40413400vsss40414800,chr14vsss51101800vsss51103600,chr14vsss76074000vsss76075000,chr14vsss76506600vsss76508000,chr15vsss125732000vsss125733000,chr16vsss29111600vsss29113000,chr16vsss47386000vsss47387200,chr16vsss48604000vsss48605600,chr16vsss68277000vsss68278000,chr16vsss68278800vsss68280000,chr16vsss78999400vsss79000200,chr16vsss79001000vsss79002000,chr17vsss32630600vsss32632000,chr18vsss42350800vsss42352800,chr18vsss48825200vsss48826400,chr18vsss51184800vsss51186000,chr18vsss51908600vsss51910400,chr18vsss8883000vsss8884200,chr1vsss13445400vsss13447000,chr1vsss191321000vsss191322600,chr1vsss243106200vsss243107800,chr1vsss262355600vsss262356800,chr1vsss55981600vsss55982600,chr1vsss72815000vsss72816400,chr1vsss7588800vsss7591200,chr2vsss11688800vsss11690200,chr2vsss142400600vsss142401800,chr2vsss4193600vsss4195000,chr2vsss51247000vsss51248400,chr2vsss5978200vsss5979200,chr2vsss60380600vsss60381400,chr2vsss66087200vsss66088000,chr2vsss69073200vsss69074800,chr2vsss7070600vsss7071800,chr2vsss7075000vsss7076000,chr2vsss70954000vsss70955600,chr2vsss74927400vsss74928400,chr2vsss74929800vsss74930400,chr2vsss83843200vsss83844600,chr3vsss111438000vsss111439000,chr3vsss16983200vsss16984200,chr3vsss22654200vsss22656000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3vsss85947000vsss85948200,chr3vsss85955400vsss85956600,chr4vsss18608200vsss18609600,chr4vsss56607000vsss56608800,chr4vsss77074800vsss77075800,chr4vsss93340600vsss93343000,chr4vsss93352400vsss93354000,chr4vsss94252200vsss94253200,chr4vsss97447600vsss97448800,chr4vsss98634800vsss98635600,chr4vsss98794200vsss98795400,chr5vsss23073000vsss23073600,chr5vsss41561000vsss41562600,chr5vsss46022400vsss46023600,chr5vsss64166400vsss64168000,chr5vsss89661000vsss89662200,chr6vsss158143000vsss158144200,chr6vsss47727400vsss47729000,chr6vsss63656800vsss63658200,chr6vsss63675200vsss63676400,chr6vsss92547200vsss92548000,chr7vsss23163200vsss23167000,chr7vsss37328600vsss37330000,chr7vsss38120200vsss38121600,chr7vsss39137800vsss39139200,chr7vsss39313200vsss39314000,chr7vsss76190800vsss76192000,chr8vsss135025600vsss135027000,chr8vsss56230400vsss56233400,chr8vsss73343200vsss73344800,chr8vsss77237400vsss77238600,chr9vsss116109400vsss116110800,chr9vsss117136400vsss117137600,chr9vsss3075000vsss3076800,chr9vsss8211600vsss8212600,chr9vsss8221400vsss8222800,chrUn_NW_018084833v1vsss1914800vsss1916600,chrUn_NW_018084833v1vsss440000vsss441800</t>
  </si>
  <si>
    <t>AARS2,AURKAIP1,C12orf65,CHCHD1,DAP3,DARS2,EARS2,ENSG00000249773,ERAL1,GADD45GIP1,GARS,GATB,GATC,GFM1,GFM2,HARS,LARS2,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IF2,MTIF3,MTRF1L,NDUFA7,NOA1,PTCD3,QRSL1,RARS2,TARS2,TSFM,YARS2</t>
  </si>
  <si>
    <t>chr11vsss3224800vsss3226000,chr11vsss4731400vsss4732800,chr12vsss19893600vsss19895000,chr12vsss23033600vsss23035000,chr12vsss44956800vsss44958000,chr12vsss51562000vsss51563800,chr12vsss53546400vsss53547400,chr12vsss53553000vsss53554600,chr12vsss6103200vsss6104400,chr13vsss10715400vsss10717600,chr13vsss134587600vsss134589000,chr13vsss157411400vsss157413000,chr13vsss24045800vsss24047400,chr13vsss24071800vsss24073200,chr13vsss24691200vsss24692200,chr13vsss24694600vsss24695800,chr13vsss34121200vsss34122200,chr14vsss129005800vsss129007800,chr14vsss129023000vsss129024200,chr14vsss30084400vsss30085400,chr14vsss39302000vsss39303200,chr14vsss40223400vsss40224200,chr14vsss60353000vsss60354000,chr14vsss80471000vsss80472000,chr14vsss80473600vsss80474800,chr15vsss118701800vsss118703000,chr15vsss76088000vsss76089400,chr15vsss88587200vsss88588600,chr16vsss22589200vsss22590400,chr16vsss25802600vsss25804400,chr17vsss57751400vsss57753000,chr17vsss61762800vsss61764200,chr18vsss13776600vsss13778000,chr1vsss131354400vsss131356000,chr1vsss16248800vsss16250000,chr1vsss16251400vsss16252200,chr1vsss164481000vsss164482400,chr1vsss167295400vsss167297000,chr1vsss179456000vsss179458200,chr1vsss203443400vsss203445400,chr1vsss265641600vsss265642600,chr1vsss267964000vsss267965400,chr1vsss269259000vsss269260600,chr1vsss271103400vsss271104600,chr1vsss271254400vsss271259000,chr1vsss272961000vsss272963000,chr1vsss30922600vsss30924400,chr1vsss99047400vsss99048800,chr2vsss14840200vsss14841200,chr2vsss151433000vsss151434400,chr2vsss151462600vsss151464000,chr2vsss42030000vsss42031400,chr2vsss507200vsss508600,chr2vsss59240800vsss59241800,chr2vsss59895400vsss59896600,chr2vsss68970000vsss68971000,chr2vsss70954000vsss70955600,chr2vsss73294600vsss73295800,chr2vsss77044200vsss77045600,chr2vsss77561600vsss77564200,chr2vsss90680200vsss90681400,chr3vsss10609400vsss10610600,chr3vsss131262400vsss131263600,chr3vsss1644600vsss1646600,chr3vsss26776200vsss26777600,chr3vsss40000400vsss40002000,chr3vsss47600200vsss47602200,chr3vsss53294400vsss53296200,chr3vsss85991400vsss85993400,chr4vsss124366800vsss124368400,chr4vsss137800vsss139200,chr4vsss38716200vsss38717800,chr4vsss62600000vsss62603000,chr4vsss75761600vsss75763000,chr4vsss89394200vsss89396400,chr4vsss95698800vsss95699800,chr5vsss10003000vsss10004400,chr5vsss11213000vsss11214400,chr5vsss18537200vsss18538400,chr5vsss18673600vsss18675200,chr5vsss21431000vsss21432400,chr5vsss21506000vsss21507800,chr5vsss32989000vsss32990400,chr5vsss4218200vsss4221000,chr5vsss82091200vsss82092000,chr5vsss8921800vsss8923600,chr5vsss9995400vsss9997000,chr6vsss10724600vsss10726600,chr6vsss158458200vsss158459400,chr6vsss166552200vsss166554000,chr6vsss412600vsss414000,chr6vsss44773200vsss44775600,chr6vsss48087800vsss48089000,chr6vsss50009400vsss50010800,chr6vsss53978000vsss53979600,chr6vsss54564200vsss54566200,chr6vsss54577000vsss54578600,chr6vsss54944800vsss54946600,chr6vsss55926400vsss55928000,chr6vsss59554200vsss59557400,chr6vsss62967600vsss62969000,chr6vsss67101200vsss67102600,chr6vsss81522200vsss81523600,chr6vsss96732800vsss96734800,chr7vsss13465000vsss13467400,chr7vsss29638000vsss29639600,chr7vsss30442000vsss30443200,chr7vsss31327600vsss31328800,chr7vsss52385600vsss52387000,chr7vsss53459200vsss53460800,chr8vsss113471200vsss113472400,chr8vsss30698600vsss30699800,chr8vsss71832400vsss71833600,chr8vsss77893000vsss77894200,chr9vsss124141600vsss124143600,chr9vsss127539000vsss127541000,chr9vsss1297000vsss1298200,chr9vsss46241400vsss46243600,chr9vsss46253200vsss46254800,chr9vsss6319000vsss6320400,chr9vsss67260600vsss67261600,chr9vsss710200vsss712000,chr9vsss91981400vsss91982400,chr9vsss9625000vsss9626200,chrXvsss98180600vsss98182200,chrXvsss98729600vsss98731000</t>
  </si>
  <si>
    <t>AAAS,DENR,DHX9,EIF2AK4,EIF2D,EIF3A,EIF3B,EIF3D,EIF3F,EIF3G,EIF3L,FURIN,MCTS1,MON1B,NDC1,NUP107,NUP133,NUP153,NUP155,NUP160,NUP188,NUP205,NUP214,NUP35,NUP37,NUP43,NUP50,NUP54,NUP58,NUP62,NUP85,NUP88,NUP98,NUPL2,PCBP2,POM121C,PTBP1,RAE1,RANBP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H1L,SSB,TPR,UBA52,USF1,USF2</t>
  </si>
  <si>
    <t>chr11vsss1320400vsss1321800,chr11vsss1404600vsss1406400,chr11vsss15471800vsss15473000,chr12vsss1203000vsss1204200,chr12vsss24082600vsss24083400,chr12vsss26669600vsss26670400,chr12vsss34129000vsss34130400,chr12vsss45082200vsss45083600,chr12vsss5513800vsss5515200,chr12vsss6055000vsss6056400,chr12vsss6250600vsss6253000,chr12vsss6265400vsss6266400,chr13vsss117655800vsss117657200,chr13vsss189165000vsss189166800,chr13vsss197687600vsss197689800,chr13vsss69440800vsss69442000,chr13vsss80208000vsss80209000,chr13vsss984600vsss985600,chr14vsss112069600vsss112070600,chr14vsss29658400vsss29659800,chr14vsss29729600vsss29731000,chr14vsss51101800vsss51103600,chr14vsss76074000vsss76075000,chr14vsss76506600vsss76508000,chr15vsss125732000vsss125733000,chr16vsss29111600vsss29113000,chr16vsss47386000vsss47387200,chr16vsss48604000vsss48605600,chr16vsss68277000vsss68278000,chr16vsss68278800vsss68280000,chr16vsss78999400vsss79000200,chr16vsss79001000vsss79002000,chr17vsss32630600vsss32632000,chr18vsss48825200vsss48826400,chr18vsss51184800vsss51186000,chr18vsss51908600vsss51910400,chr18vsss8883000vsss8884200,chr1vsss13445400vsss13447000,chr1vsss191321000vsss191322600,chr1vsss243106200vsss243107800,chr1vsss262355600vsss262356800,chr1vsss7588800vsss7591200,chr2vsss11688800vsss11690200,chr2vsss4193600vsss4195000,chr2vsss51247000vsss51248400,chr2vsss5978200vsss5979200,chr2vsss60380600vsss60381400,chr2vsss66087200vsss66088000,chr2vsss69073200vsss69074800,chr2vsss7070600vsss7071800,chr2vsss7075000vsss7076000,chr2vsss74927400vsss74928400,chr2vsss74929800vsss74930400,chr2vsss83843200vsss83844600,chr3vsss111438000vsss111439000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97447600vsss97448800,chr4vsss98794200vsss98795400,chr5vsss46022400vsss46023600,chr5vsss64166400vsss64168000,chr5vsss89661000vsss89662200,chr6vsss158143000vsss158144200,chr6vsss47727400vsss47729000,chr6vsss63656800vsss63658200,chr6vsss63675200vsss63676400,chr6vsss92547200vsss92548000,chr7vsss23163200vsss23167000,chr7vsss37328600vsss37330000,chr7vsss38120200vsss38121600,chr7vsss39137800vsss39139200,chr7vsss76190800vsss76192000,chr8vsss135025600vsss135027000,chr8vsss73343200vsss73344800,chr9vsss117136400vsss117137600,chr9vsss3075000vsss3076800,chr9vsss8211600vsss8212600,chr9vsss8221400vsss8222800,chrUn_NW_018084833v1vsss1914800vsss1916600,chrUn_NW_018084833v1vsss440000vsss441800</t>
  </si>
  <si>
    <t>AURKAIP1,C12orf65,CHCHD1,DAP3,ERAL1,GADD45GIP1,GFM2,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RF1L,PTCD3</t>
  </si>
  <si>
    <t>chr11vsss1320400vsss1321800,chr11vsss1404600vsss1406400,chr11vsss15471800vsss15473000,chr12vsss1203000vsss1204200,chr12vsss24082600vsss24083400,chr12vsss26669600vsss26670400,chr12vsss34129000vsss34130400,chr12vsss45082200vsss45083600,chr12vsss52658400vsss52661600,chr12vsss5513800vsss5515200,chr12vsss6055000vsss6056400,chr12vsss6250600vsss6253000,chr12vsss6265400vsss6266400,chr13vsss117655800vsss117657200,chr13vsss189165000vsss189166800,chr13vsss197687600vsss197689800,chr13vsss69440800vsss69442000,chr13vsss72195200vsss72196400,chr13vsss72578600vsss72579600,chr13vsss80208000vsss80209000,chr13vsss90818000vsss90819600,chr13vsss98410800vsss98411800,chr13vsss984600vsss985600,chr14vsss112069600vsss112070600,chr14vsss132531600vsss132532800,chr14vsss29658400vsss29659800,chr14vsss29729600vsss29731000,chr14vsss51101800vsss51103600,chr14vsss76074000vsss76075000,chr14vsss76506600vsss76508000,chr14vsss911400vsss912800,chr15vsss109451000vsss109452800,chr15vsss125732000vsss125733000,chr16vsss29111600vsss29113000,chr16vsss47386000vsss47387200,chr16vsss48604000vsss48605600,chr16vsss68277000vsss68278000,chr16vsss68278800vsss68280000,chr16vsss78999400vsss79000200,chr16vsss79001000vsss79002000,chr17vsss32630600vsss32632000,chr18vsss48825200vsss48826400,chr18vsss51184800vsss51186000,chr18vsss51908600vsss51910400,chr18vsss8883000vsss8884200,chr1vsss122633400vsss122634400,chr1vsss167295400vsss167297000,chr1vsss191321000vsss191322600,chr1vsss243106200vsss243107800,chr1vsss28968400vsss28969400,chr1vsss7588800vsss7591200,chr1vsss92420800vsss92423200,chr2vsss11688800vsss11690200,chr2vsss4193600vsss4195000,chr2vsss507200vsss508600,chr2vsss51247000vsss51248400,chr2vsss57279200vsss57281000,chr2vsss5978200vsss5979200,chr2vsss60380600vsss60381400,chr2vsss66087200vsss66088000,chr2vsss69073200vsss69074800,chr2vsss7070600vsss7071800,chr2vsss7075000vsss7076000,chr2vsss74746200vsss74747800,chr2vsss74927400vsss74928400,chr2vsss74929800vsss74930400,chr2vsss9163000vsss9164200,chr3vsss111438000vsss111439000,chr3vsss18523800vsss18525200,chr3vsss23978600vsss23980600,chr3vsss23985000vsss23986000,chr3vsss23990200vsss23991800,chr3vsss39962600vsss39963600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968800vsss970400,chr4vsss97447600vsss97448800,chr4vsss98794200vsss98795400,chr5vsss23073000vsss23073600,chr5vsss46022400vsss46023600,chr5vsss64166400vsss64168000,chr5vsss89661000vsss89662200,chr6vsss158143000vsss158144200,chr6vsss47727400vsss47729000,chr6vsss63656800vsss63658200,chr6vsss63675200vsss63676400,chr6vsss85567000vsss85568000,chr6vsss85596400vsss85597400,chr6vsss92547200vsss92548000,chr7vsss23163200vsss23167000,chr7vsss37328600vsss37330000,chr7vsss38120200vsss38121600,chr7vsss39137800vsss39139200,chr7vsss76190800vsss76192000,chr8vsss135025600vsss135027000,chr8vsss19135400vsss19136800,chr8vsss73343200vsss73344800,chr9vsss117136400vsss117137600,chr9vsss3075000vsss3076800,chr9vsss8211600vsss8212600,chr9vsss8221400vsss8222800,chrUn_NW_018084833v1vsss1914800vsss1916600,chrUn_NW_018084833v1vsss440000vsss441800</t>
  </si>
  <si>
    <t>ABTB1,AURKAIP1,C12orf65,CHCHD1,DAP3,EEF1A1,EEF1B2,EEF1D,EEF1G,EEF2,EEF2K,EEFSEC,EIF5A,ERAL1,GADD45GIP1,GFM1,HBS1L,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PSTK,PTCD3,RACK1,RPLP1,RPLP2,SECISBP2,SECISBP2L,SELENOT,SEPSECS,TRNAU1AP,TSFM,TUFM,ZNF598</t>
  </si>
  <si>
    <t>chr11vsss4731400vsss4732800,chr11vsss4879200vsss4880400,chr12vsss19893600vsss19895000,chr12vsss20975800vsss20977600,chr12vsss23033600vsss23035000,chr12vsss44956800vsss44958000,chr12vsss52868000vsss52870000,chr12vsss53546400vsss53547400,chr12vsss53553000vsss53554600,chr13vsss10715400vsss10717600,chr13vsss122060000vsss122061400,chr13vsss124582200vsss124584800,chr13vsss134587600vsss134589000,chr13vsss157411400vsss157413000,chr13vsss24045800vsss24047400,chr13vsss24071800vsss24073200,chr13vsss24574200vsss24576000,chr13vsss24691200vsss24692200,chr13vsss24694600vsss24695800,chr13vsss34121200vsss34122200,chr13vsss90640000vsss90644200,chr13vsss90759600vsss90762200,chr14vsss129005800vsss129007800,chr14vsss129023000vsss129024200,chr14vsss29355000vsss29356000,chr14vsss30084400vsss30085400,chr14vsss39302000vsss39303200,chr14vsss40223400vsss40224200,chr14vsss80471000vsss80472000,chr14vsss80473600vsss80474800,chr15vsss118701800vsss118703000,chr15vsss133059600vsss133061000,chr15vsss48442000vsss48443800,chr15vsss76088000vsss76089400,chr16vsss25802600vsss25804400,chr16vsss28093200vsss28094800,chr16vsss28132800vsss28134600,chr16vsss34477200vsss34479200,chr16vsss68449200vsss68452200,chr17vsss37569400vsss37570800,chr17vsss38643200vsss38644400,chr17vsss61762800vsss61764200,chr18vsss54662400vsss54664000,chr1vsss106970400vsss106971400,chr1vsss127018200vsss127020000,chr1vsss164481000vsss164482400,chr1vsss167295400vsss167297000,chr1vsss179456000vsss179458200,chr1vsss203443400vsss203445400,chr1vsss265641600vsss265642600,chr1vsss267964000vsss267965400,chr1vsss272961000vsss272963000,chr1vsss30922600vsss30924400,chr1vsss99047400vsss99048800,chr2vsss151433000vsss151434400,chr2vsss151462600vsss151464000,chr2vsss28281800vsss28283200,chr2vsss42030000vsss42031400,chr2vsss48665400vsss48668000,chr2vsss507200vsss508600,chr2vsss5783600vsss5785000,chr2vsss59240800vsss59241800,chr2vsss59895400vsss59896600,chr2vsss6334400vsss6336000,chr2vsss68970000vsss68971000,chr2vsss70954000vsss70955600,chr2vsss73294600vsss73295800,chr2vsss77044200vsss77045600,chr2vsss77561600vsss77564200,chr2vsss90680200vsss90681400,chr3vsss111780600vsss111782400,chr3vsss11320800vsss11322400,chr3vsss131262400vsss131263600,chr3vsss1644600vsss1646600,chr3vsss26776200vsss26777600,chr3vsss40000400vsss40002000,chr3vsss53294400vsss53296200,chr3vsss54929800vsss54932400,chr3vsss85947000vsss85948200,chr3vsss85955400vsss85956600,chr3vsss85991400vsss85993400,chr4vsss124366800vsss124368400,chr4vsss137800vsss139200,chr4vsss21954400vsss21955800,chr4vsss2919400vsss2921200,chr4vsss29288600vsss29290000,chr4vsss3027000vsss3029600,chr4vsss35975400vsss35979000,chr4vsss36137400vsss36138400,chr4vsss36208200vsss36210800,chr4vsss38716200vsss38717800,chr4vsss62600000vsss62603000,chr4vsss67737800vsss67739600,chr4vsss67739800vsss67741600,chr4vsss75761600vsss75763000,chr4vsss95698800vsss95699800,chr5vsss10003000vsss10004400,chr5vsss11213000vsss11214400,chr5vsss18266000vsss18267600,chr5vsss18673600vsss18675200,chr5vsss21431000vsss21432400,chr5vsss21506000vsss21507800,chr5vsss8921800vsss8923600,chr5vsss9995400vsss9997000,chr6vsss166353400vsss166354600,chr6vsss166552200vsss166554000,chr6vsss412600vsss414000,chr6vsss47475800vsss47476800,chr6vsss48087800vsss48089000,chr6vsss50009400vsss50010800,chr6vsss53978000vsss53979600,chr6vsss54564200vsss54566200,chr6vsss54577000vsss54578600,chr6vsss55926400vsss55928000,chr6vsss59554200vsss59557400,chr6vsss62967600vsss62969000,chr6vsss67101200vsss67102600,chr6vsss79380400vsss79382800,chr6vsss81522200vsss81523600,chr6vsss88695400vsss88696400,chr7vsss29638000vsss29639600,chr7vsss30442000vsss30443200,chr7vsss31327600vsss31328800,chr7vsss52385600vsss52387000,chr7vsss91084000vsss91086000,chr7vsss98203400vsss98204400,chr8vsss113471200vsss113472400,chr8vsss121408600vsss121411200,chr8vsss30698600vsss30699800,chr8vsss77893000vsss77894200,chr8vsss83352200vsss83353800,chr9vsss1297000vsss1298200,chr9vsss46241400vsss46243600,chr9vsss46253200vsss46254800,chr9vsss67260600vsss67261600,chr9vsss710200vsss712000,chr9vsss9625000vsss9626200,chrUn_NW_018084979v1vsss1855400vsss1856400,chrUn_NW_018084979v1vsss1900600vsss1902600,chrXvsss16448800vsss16450200,chrXvsss20146200vsss20147400,chrXvsss98180600vsss98182200,chrXvsss98729600vsss98731000</t>
  </si>
  <si>
    <t>ABCE1,AGO2,COPS5,DENR,DHX29,EIF1,EIF1AD,EIF1AX,EIF1B,EIF2A,EIF2B1,EIF2B2,EIF2B3,EIF2B4,EIF2B5,EIF2D,EIF2S1,EIF2S2,EIF2S3,EIF3A,EIF3B,EIF3D,EIF3E,EIF3F,EIF3G,EIF3H,EIF3I,EIF3J,EIF3K,EIF3L,EIF3M,EIF4A1,EIF4A2,EIF4B,EIF4E,EIF4E2,EIF4EBP1,EIF4G2,EIF4G3,EIF4H,EIF5,EIF5B,EIF6,LARP1,MCTS1,MTFMT,MTIF2,MTIF3,PABPC1,PAIP1,PCBP2,PTBP1,RBM4,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SB,UBA52,YAE1D1</t>
  </si>
  <si>
    <t>chr10vsss59891800vsss59894200,chr11vsss4731400vsss4732800,chr11vsss79118400vsss79119600,chr12vsss19893600vsss19895000,chr12vsss22220800vsss22222000,chr12vsss2284800vsss2286400,chr12vsss23033600vsss23035000,chr12vsss44956800vsss44958000,chr12vsss48386200vsss48387600,chr12vsss53546400vsss53547400,chr12vsss53553000vsss53554600,chr13vsss10715400vsss10717600,chr13vsss133182200vsss133183800,chr13vsss134587600vsss134589000,chr13vsss157411400vsss157413000,chr13vsss24045800vsss24047400,chr13vsss24071800vsss24073200,chr13vsss24691200vsss24692200,chr13vsss24694600vsss24695800,chr13vsss34121200vsss34122200,chr13vsss35454800vsss35456200,chr14vsss10195000vsss10196200,chr14vsss39302000vsss39303200,chr14vsss40223400vsss40224200,chr14vsss80471000vsss80472000,chr14vsss80473600vsss80474800,chr15vsss118701800vsss118703000,chr16vsss25802600vsss25804400,chr17vsss61762800vsss61764200,chr1vsss164481000vsss164482400,chr1vsss167295400vsss167297000,chr1vsss179456000vsss179458200,chr1vsss203443400vsss203445400,chr1vsss239491800vsss239493600,chr1vsss265641600vsss265642600,chr1vsss267964000vsss267965400,chr1vsss272961000vsss272963000,chr1vsss30922600vsss30924400,chr1vsss57127400vsss57130400,chr1vsss98133000vsss98135800,chr1vsss99047400vsss99048800,chr2vsss116803400vsss116805000,chr2vsss136521400vsss136523400,chr2vsss140460400vsss140461200,chr2vsss140503400vsss140506000,chr2vsss151433000vsss151434400,chr2vsss151462600vsss151464000,chr2vsss42030000vsss42031400,chr2vsss507200vsss508600,chr2vsss59012200vsss59014000,chr2vsss59240800vsss59241800,chr2vsss59895400vsss59896600,chr2vsss70954000vsss70955600,chr2vsss73294600vsss73295800,chr2vsss77044200vsss77045600,chr2vsss90680200vsss90681400,chr3vsss131262400vsss131263600,chr3vsss26653000vsss26655200,chr3vsss26776200vsss26777600,chr3vsss28611000vsss28612600,chr3vsss28616600vsss28618000,chr3vsss28933200vsss28934600,chr3vsss31236200vsss31238800,chr3vsss39738400vsss39740200,chr3vsss40000400vsss40002000,chr3vsss53294400vsss53296200,chr3vsss85991400vsss85993400,chr4vsss124366800vsss124368400,chr4vsss137800vsss139200,chr4vsss29288600vsss29290000,chr4vsss35975400vsss35979000,chr4vsss36137400vsss36138400,chr4vsss36208200vsss36210800,chr4vsss38716200vsss38717800,chr4vsss62600000vsss62603000,chr4vsss75761600vsss75763000,chr4vsss93770200vsss93771400,chr4vsss95698800vsss95699800,chr4vsss99407800vsss99409200,chr5vsss21327800vsss21329200,chr5vsss21431000vsss21432400,chr5vsss21506000vsss21507800,chr5vsss61425400vsss61426600,chr5vsss68975200vsss68976200,chr5vsss8921800vsss8923600,chr6vsss158988000vsss158989200,chr6vsss166552200vsss166554000,chr6vsss412600vsss414000,chr6vsss48087800vsss48089000,chr6vsss50009400vsss50010800,chr6vsss50569000vsss50570000,chr6vsss53978000vsss53979600,chr6vsss54564200vsss54566200,chr6vsss54577000vsss54578600,chr6vsss55926400vsss55928000,chr6vsss57964000vsss57965800,chr6vsss59554200vsss59557400,chr6vsss62967600vsss62969000,chr6vsss67101200vsss67102600,chr6vsss71281800vsss71282800,chr6vsss81522200vsss81523600,chr6vsss81722000vsss81724200,chr7vsss24046200vsss24047400,chr7vsss29638000vsss29639600,chr7vsss30442000vsss30443200,chr7vsss31327600vsss31328800,chr7vsss52385600vsss52387000,chr8vsss113471200vsss113472400,chr8vsss30698600vsss30699800,chr8vsss77893000vsss77894200,chr9vsss124695200vsss124698200,chr9vsss46241400vsss46243600,chr9vsss46253200vsss46254800,chr9vsss710200vsss712000,chr9vsss9625000vsss9626200,chrXvsss98180600vsss98182200</t>
  </si>
  <si>
    <t>CASC3,CTIF,DCP1A,DCP1B,DCP2,EIF3E,EIF4A3,ETF1,EXOSC10,GSPT1,MAGOH,MAGOHB,NCBP1,NCBP2,PABPC1,PARN,PNRC1,PNRC2,PPP2CA,PPP2R1A,PPP2R2A,PYM1,RBM8A,RNPS1,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KIV2L,SMG1,SMG5,SMG6,SMG7,SMG9,UBA52,UPF1,UPF2,UPF3A</t>
  </si>
  <si>
    <t>chr11vsss3224800vsss3226000,chr11vsss4731400vsss4732800,chr12vsss19893600vsss19895000,chr12vsss23033600vsss23035000,chr12vsss44956800vsss44958000,chr12vsss51562000vsss51563800,chr12vsss53546400vsss53547400,chr12vsss53553000vsss53554600,chr12vsss56401800vsss56403000,chr12vsss6103200vsss6104400,chr12vsss61395800vsss61397600,chr13vsss10715400vsss10717600,chr13vsss134587600vsss134589000,chr13vsss157411400vsss157413000,chr13vsss24045800vsss24047400,chr13vsss24071800vsss24073200,chr13vsss24691200vsss24692200,chr13vsss24694600vsss24695800,chr13vsss34121200vsss34122200,chr13vsss6904600vsss6906600,chr14vsss129005800vsss129007800,chr14vsss129023000vsss129024200,chr14vsss30084400vsss30085400,chr14vsss39302000vsss39303200,chr14vsss40223400vsss40224200,chr14vsss49905400vsss49906400,chr14vsss50491000vsss50493200,chr14vsss60353000vsss60354000,chr14vsss80471000vsss80472000,chr14vsss80473600vsss80474800,chr15vsss118701800vsss118703000,chr15vsss133650800vsss133652200,chr15vsss76088000vsss76089400,chr15vsss88587200vsss88588600,chr16vsss22589200vsss22590400,chr16vsss25802600vsss25804400,chr17vsss57751400vsss57753000,chr17vsss61762800vsss61764200,chr18vsss13776600vsss13778000,chr1vsss131354400vsss131356000,chr1vsss16248800vsss16250000,chr1vsss16251400vsss16252200,chr1vsss164381200vsss164382800,chr1vsss164481000vsss164482400,chr1vsss167295400vsss167297000,chr1vsss179456000vsss179458200,chr1vsss203443400vsss203445400,chr1vsss265641600vsss265642600,chr1vsss267964000vsss267965400,chr1vsss269259000vsss269260600,chr1vsss271103400vsss271104600,chr1vsss271254400vsss271259000,chr1vsss272961000vsss272963000,chr1vsss30922600vsss30924400,chr1vsss72519600vsss72520800,chr1vsss99047400vsss99048800,chr2vsss14840200vsss14841200,chr2vsss151433000vsss151434400,chr2vsss151462600vsss151464000,chr2vsss42030000vsss42031400,chr2vsss507200vsss508600,chr2vsss59240800vsss59241800,chr2vsss59895400vsss59896600,chr2vsss68970000vsss68971000,chr2vsss70954000vsss70955600,chr2vsss71307400vsss71308800,chr2vsss73294600vsss73295800,chr2vsss74626200vsss74627600,chr2vsss77044200vsss77045600,chr2vsss77561600vsss77564200,chr2vsss90680200vsss90681400,chr3vsss10609400vsss10610600,chr3vsss125273200vsss125274000,chr3vsss125351600vsss125355000,chr3vsss131262400vsss131263600,chr3vsss1644600vsss1646600,chr3vsss26776200vsss26777600,chr3vsss40000400vsss40002000,chr3vsss47600200vsss47602200,chr3vsss53294400vsss53296200,chr3vsss72324400vsss72325600,chr3vsss72346400vsss72348200,chr3vsss72378400vsss72381800,chr3vsss85991400vsss85993400,chr4vsss124366800vsss124368400,chr4vsss137800vsss139200,chr4vsss38716200vsss38717800,chr4vsss62600000vsss62603000,chr4vsss75761600vsss75763000,chr4vsss89394200vsss89396400,chr4vsss95698800vsss95699800,chr5vsss10003000vsss10004400,chr5vsss11213000vsss11214400,chr5vsss18537200vsss18538400,chr5vsss18673600vsss18675200,chr5vsss21431000vsss21432400,chr5vsss21506000vsss21507800,chr5vsss32989000vsss32990400,chr5vsss4218200vsss4221000,chr5vsss82091200vsss82092000,chr5vsss8921800vsss8923600,chr5vsss90131000vsss90133200,chr5vsss9995400vsss9997000,chr6vsss10724600vsss10726600,chr6vsss158458200vsss158459400,chr6vsss166552200vsss166554000,chr6vsss412600vsss414000,chr6vsss44773200vsss44775600,chr6vsss48087800vsss48089000,chr6vsss48094800vsss48095800,chr6vsss50009400vsss50010800,chr6vsss53978000vsss53979600,chr6vsss54564200vsss54566200,chr6vsss54577000vsss54578600,chr6vsss54944800vsss54946600,chr6vsss55926400vsss55928000,chr6vsss59554200vsss59557400,chr6vsss62967600vsss62969000,chr6vsss67101200vsss67102600,chr6vsss80012200vsss80013000,chr6vsss80034800vsss80036400,chr6vsss81522200vsss81523600,chr6vsss96732800vsss96734800,chr7vsss13465000vsss13467400,chr7vsss29638000vsss29639600,chr7vsss30442000vsss30443200,chr7vsss31327600vsss31328800,chr7vsss52385600vsss52387000,chr7vsss53459200vsss53460800,chr8vsss113471200vsss113472400,chr8vsss30698600vsss30699800,chr8vsss71832400vsss71833600,chr8vsss77893000vsss77894200,chr9vsss124141600vsss124143600,chr9vsss127539000vsss127541000,chr9vsss1297000vsss1298200,chr9vsss46241400vsss46243600,chr9vsss46253200vsss46254800,chr9vsss6319000vsss6320400,chr9vsss66457800vsss66459200,chr9vsss67260600vsss67261600,chr9vsss710200vsss712000,chr9vsss7346400vsss7347600,chr9vsss91981400vsss91982400,chr9vsss9625000vsss9626200,chrXvsss98180600vsss98182200,chrXvsss98729600vsss98731000</t>
  </si>
  <si>
    <t>AAAS,ATG16L1,ATG16L2,ATG5,CDC42,DENR,DHX9,EEA1,EIF2AK4,EIF2D,EIF3A,EIF3B,EIF3D,EIF3F,EIF3G,EIF3L,FURIN,MAP2K1,MAP2K2,MAP2K3,MAP2K4,MAP2K7,MCTS1,MON1B,NDC1,NUP107,NUP133,NUP153,NUP155,NUP160,NUP188,NUP205,NUP214,NUP35,NUP37,NUP43,NUP50,NUP54,NUP58,NUP62,NUP85,NUP88,NUP98,NUPL2,PCBP1,PCBP2,PI4KA,POM121C,PTBP1,RAB29,RAB5A,RAE1,RANBP2,ROCK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H1L,SMARCB1,SSB,SUPT5H,TPR,UBA52,USF1,USF2</t>
  </si>
  <si>
    <t>chr11vsss1320400vsss1321800,chr11vsss1404600vsss1406400,chr11vsss15471800vsss15473000,chr12vsss1203000vsss1204200,chr12vsss24082600vsss24083400,chr12vsss26669600vsss26670400,chr12vsss34129000vsss34130400,chr12vsss45082200vsss45083600,chr12vsss5513800vsss5515200,chr12vsss6055000vsss6056400,chr12vsss6250600vsss6253000,chr12vsss6265400vsss6266400,chr13vsss117655800vsss117657200,chr13vsss189165000vsss189166800,chr13vsss197687600vsss197689800,chr13vsss69440800vsss69442000,chr13vsss80208000vsss80209000,chr13vsss98410800vsss98411800,chr13vsss984600vsss985600,chr14vsss112069600vsss112070600,chr14vsss51101800vsss51103600,chr14vsss76074000vsss76075000,chr14vsss76506600vsss76508000,chr15vsss125732000vsss125733000,chr16vsss29111600vsss29113000,chr16vsss47386000vsss47387200,chr16vsss48604000vsss48605600,chr16vsss68277000vsss68278000,chr16vsss68278800vsss68280000,chr16vsss78999400vsss79000200,chr16vsss79001000vsss79002000,chr17vsss32630600vsss32632000,chr18vsss48825200vsss48826400,chr18vsss51184800vsss51186000,chr18vsss51908600vsss51910400,chr18vsss8883000vsss8884200,chr1vsss191321000vsss191322600,chr1vsss243106200vsss243107800,chr1vsss7588800vsss7591200,chr2vsss11688800vsss11690200,chr2vsss4193600vsss4195000,chr2vsss51247000vsss51248400,chr2vsss5978200vsss5979200,chr2vsss60380600vsss60381400,chr2vsss66087200vsss66088000,chr2vsss69073200vsss69074800,chr2vsss7070600vsss7071800,chr2vsss7075000vsss7076000,chr2vsss74927400vsss74928400,chr2vsss74929800vsss74930400,chr3vsss111438000vsss111439000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97447600vsss97448800,chr4vsss98794200vsss98795400,chr5vsss23073000vsss23073600,chr5vsss46022400vsss46023600,chr5vsss64166400vsss64168000,chr5vsss89661000vsss89662200,chr6vsss158143000vsss158144200,chr6vsss47727400vsss47729000,chr6vsss63656800vsss63658200,chr6vsss63675200vsss63676400,chr6vsss92547200vsss92548000,chr7vsss23163200vsss23167000,chr7vsss37328600vsss37330000,chr7vsss38120200vsss38121600,chr7vsss39137800vsss39139200,chr7vsss76190800vsss76192000,chr8vsss135025600vsss135027000,chr8vsss73343200vsss73344800,chr9vsss117136400vsss117137600,chr9vsss3075000vsss3076800,chr9vsss8211600vsss8212600,chr9vsss8221400vsss8222800,chrUn_NW_018084833v1vsss1914800vsss1916600,chrUn_NW_018084833v1vsss440000vsss441800</t>
  </si>
  <si>
    <t>AURKAIP1,CHCHD1,DAP3,ERAL1,GADD45GIP1,GFM1,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PTCD3,TSFM</t>
  </si>
  <si>
    <t>chr10vsss31000400vsss31001800,chr10vsss43490200vsss43491600,chr10vsss44957600vsss44958600,chr10vsss46725200vsss46726200,chr10vsss9647400vsss9649400,chr10vsss9683400vsss9684400,chr10vsss9685400vsss9686400,chr11vsss12815000vsss12817600,chr11vsss77264600vsss77266000,chr12vsss16308000vsss16309000,chr12vsss19908200vsss19909800,chr12vsss19917800vsss19918800,chr12vsss52604600vsss52607200,chr12vsss57237800vsss57238800,chr12vsss5854200vsss5857000,chr13vsss145879200vsss145880600,chr13vsss157504000vsss157505200,chr13vsss165822600vsss165823800,chr13vsss206093400vsss206094800,chr13vsss28175600vsss28177200,chr13vsss28524200vsss28525400,chr13vsss30340400vsss30341800,chr13vsss31653000vsss31654200,chr13vsss31655600vsss31657600,chr13vsss31722600vsss31723800,chr13vsss40061800vsss40063000,chr13vsss59710200vsss59711800,chr13vsss65720800vsss65722000,chr13vsss66133200vsss66134200,chr13vsss68480400vsss68481400,chr14vsss102565800vsss102566600,chr14vsss125158000vsss125159800,chr14vsss125261600vsss125262800,chr14vsss132531600vsss132532800,chr14vsss23395200vsss23396600,chr14vsss23417800vsss23418800,chr14vsss40413400vsss40414800,chr14vsss40525200vsss40526200,chr14vsss56669200vsss56670400,chr14vsss73166400vsss73168000,chr15vsss100701200vsss100702000,chr15vsss101510200vsss101511600,chr15vsss103578200vsss103579800,chr15vsss124554400vsss124555800,chr15vsss15810000vsss15811600,chr15vsss76088000vsss76089400,chr15vsss94350800vsss94352600,chr16vsss19454400vsss19456000,chr16vsss55411400vsss55412400,chr16vsss65610200vsss65611000,chr16vsss75335000vsss75336400,chr17vsss14789800vsss14790800,chr17vsss26810600vsss26812200,chr17vsss36910800vsss36911400,chr17vsss48817200vsss48818600,chr17vsss52376200vsss52378000,chr18vsss42350800vsss42352800,chr1vsss100514200vsss100515400,chr1vsss106927600vsss106929000,chr1vsss106932400vsss106934000,chr1vsss106970400vsss106971400,chr1vsss128125200vsss128126800,chr1vsss132818400vsss132819600,chr1vsss181681000vsss181682000,chr1vsss189922600vsss189924200,chr1vsss21801000vsss21802400,chr1vsss238515800vsss238516600,chr1vsss238540600vsss238541600,chr1vsss239786200vsss239787400,chr1vsss249904800vsss249906200,chr1vsss249998000vsss249999200,chr1vsss268797800vsss268799000,chr1vsss270748200vsss270749000,chr1vsss272453400vsss272455200,chr1vsss272742800vsss272744400,chr1vsss37001400vsss37002600,chr1vsss55981600vsss55982600,chr1vsss72815000vsss72816400,chr1vsss76896200vsss76897600,chr1vsss92471800vsss92472800,chr2vsss13284600vsss13285600,chr2vsss142400600vsss142401800,chr2vsss147553400vsss147554800,chr2vsss26826400vsss26827800,chr2vsss29229200vsss29230800,chr2vsss60355000vsss60356400,chr2vsss60357000vsss60358200,chr2vsss65938200vsss65939200,chr2vsss65939800vsss65940600,chr2vsss66105200vsss66105800,chr2vsss73197200vsss73198400,chr2vsss76633600vsss76634600,chr2vsss7801400vsss7803000,chr2vsss7880000vsss7881000,chr2vsss7883600vsss7884200,chr3vsss100558800vsss100560200,chr3vsss110383200vsss110384600,chr3vsss111793400vsss111795200,chr3vsss121855800vsss121856800,chr3vsss16160000vsss16162400,chr3vsss19367800vsss19369400,chr3vsss22654200vsss22656000,chr3vsss25285600vsss25286800,chr3vsss41009400vsss41010400,chr3vsss42021800vsss42023000,chr3vsss49464600vsss49465800,chr3vsss5116800vsss5118600,chr3vsss6373600vsss6375000,chr3vsss69235600vsss69237200,chr3vsss80745600vsss80746600,chr3vsss80790200vsss80792400,chr3vsss8607400vsss8608600,chr4vsss101787200vsss101788600,chr4vsss110873400vsss110875200,chr4vsss117984600vsss117986400,chr4vsss15196200vsss15197400,chr4vsss382600vsss383400,chr4vsss38655600vsss38656800,chr4vsss98634800vsss98635600,chr5vsss22760600vsss22761600,chr5vsss23062400vsss23064000,chr5vsss3223800vsss3224800,chr5vsss41561000vsss41562600,chr5vsss74833800vsss74835600,chr6vsss119884600vsss119886400,chr6vsss12056200vsss12058200,chr6vsss12076000vsss12077200,chr6vsss13320400vsss13322000,chr6vsss138434400vsss138436400,chr6vsss157588600vsss157589600,chr6vsss157651000vsss157652000,chr6vsss28616800vsss28618000,chr6vsss39734000vsss39735000,chr6vsss47727400vsss47729000,chr6vsss48326000vsss48326800,chr6vsss55745200vsss55746200,chr6vsss55938200vsss55940600,chr6vsss63592800vsss63594600,chr6vsss88985800vsss88988200,chr6vsss89118000vsss89119800,chr6vsss93832800vsss93834400,chr6vsss95683200vsss95684000,chr6vsss976400vsss977600,chr7vsss121237600vsss121238600,chr7vsss15910400vsss15911400,chr7vsss23064200vsss23065000,chr7vsss23403600vsss23405000,chr7vsss23622000vsss23623200,chr7vsss23899000vsss23900200,chr7vsss3192400vsss3193800,chr7vsss39313200vsss39314000,chr7vsss64762600vsss64764000,chr7vsss68105800vsss68107200,chr7vsss68143200vsss68145000,chr7vsss78453600vsss78455200,chr8vsss102277600vsss102278800,chr8vsss115476000vsss115477600,chr8vsss116249200vsss116250600,chr8vsss120878600vsss120880200,chr8vsss19135400vsss19136800,chr8vsss2707600vsss2708800,chr8vsss67606000vsss67608000,chr8vsss77237400vsss77238600,chr8vsss82427600vsss82429000,chr9vsss105387800vsss105389400,chr9vsss107272800vsss107274400,chr9vsss116109400vsss116110800,chr9vsss125300600vsss125301800,chr9vsss126346200vsss126348800,chr9vsss13010000vsss13011600,chr9vsss36119200vsss36120400,chr9vsss39629000vsss39630400,chr9vsss53028000vsss53029000,chr9vsss53308400vsss53310400,chrUn_NW_018084979v1vsss2078800vsss2080000,chrUn_NW_018084979v1vsss3369000vsss3370400,chrXvsss42609000vsss42610400,chrXvsss82507800vsss82509200,chrXvsss82740800vsss82741800</t>
  </si>
  <si>
    <t>AARS,AARS2,AARSD1,ADAT1,ADAT2,ADAT3,AIMP1,AIMP2,ALKBH8,BRF1,C14orf166,C2orf49,C9orf64,CARS2,CDK5RAP1,CDKAL1,CLP1,CPSF1,CPSF4,CSTF2,CTU1,CTU2,DALRD3,DARS,DARS2,DDX1,DTD1,DTD2,DUS2,DUS3L,DUS4L,EARS2,ELAC1,ELAC2,ELP1,ELP2,ELP4,ELP5,ELP6,ENSG00000203546,ENSG00000267699,EPRS,EXOSC2,EXOSC3,EXOSC7,EXOSC8,EXOSC9,FAM98B,FARS2,FARSA,FARSB,FBL,FDXACB1,FTSJ1,GARS,GATB,GATC,GRSF1,GTF3C1,GTF3C2,GTF3C3,GTF3C4,GTF3C5,GTF3C6,GTPBP3,HARS,HARS2,IARS,IARS2,KARS,KIAA0391,LARS,LARS2,LCMT2,LSM6,MARS,MARS2,METTL1,METTL2A,MOCS3,MTFMT,MTO1,NARS,NARS2,NAT10,NSUN2,NSUN3,NSUN6,OSGEP,OSGEPL1,PARS2,POP1,POP4,POP5,POP7,PPA1,PPA2,PSTK,PTCD1,PTGES3L-AARSD1,PUS1,PUS10,PUS3,PUS7,PUS7L,PUSL1,QARS,QRSL1,QTRT2,RARS,RARS2,RPP14,RPP21,RPP30,RPP38,RPUSD1,RPUSD3,RPUSD4,SARS,SARS2,SEPSECS,SSB,TARBP1,TARS,TARS2,THG1L,THUMPD1,THUMPD2,THUMPD3,TP53RK,TPRKB,TRDMT1,TRIT1,TRMO,TRMT1,TRMT10A,TRMT10B,TRMT10C,TRMT11,TRMT112,TRMT12,TRMT13,TRMT1L,TRMT2B,TRMT44,TRMT5,TRMT6,TRMT61A,TRMT61B,TRMU,TRNT1,TRPT1,TRUB1,TSEN15,TSEN2,TSEN34,TSEN54,TYW1B,TYW3,TYW5,URM1,VARS,VARS2,WARS,WARS2,WDR4,YARS,YARS2,YRDC,ZBTB8OS</t>
  </si>
  <si>
    <t>chr11vsss1320400vsss1321800,chr11vsss1404600vsss1406400,chr11vsss15471800vsss15473000,chr11vsss25603600vsss25604600,chr12vsss1203000vsss1204200,chr12vsss24082600vsss24083400,chr12vsss26669600vsss26670400,chr12vsss34129000vsss34130400,chr12vsss45082200vsss45083600,chr12vsss5513800vsss5515200,chr12vsss6055000vsss6056400,chr12vsss6250600vsss6253000,chr12vsss6265400vsss6266400,chr13vsss117655800vsss117657200,chr13vsss189165000vsss189166800,chr13vsss192249000vsss192249800,chr13vsss197687600vsss197689800,chr13vsss32205200vsss32206400,chr13vsss69440800vsss69442000,chr13vsss80208000vsss80209000,chr13vsss984600vsss985600,chr14vsss112069600vsss112070600,chr14vsss29658400vsss29659800,chr14vsss29729600vsss29731000,chr14vsss51101800vsss51103600,chr14vsss76074000vsss76075000,chr14vsss76506600vsss76508000,chr15vsss125732000vsss125733000,chr16vsss29111600vsss29113000,chr16vsss47386000vsss47387200,chr16vsss48604000vsss48605600,chr16vsss68277000vsss68278000,chr16vsss68278800vsss68280000,chr16vsss78999400vsss79000200,chr16vsss79001000vsss79002000,chr17vsss32630600vsss32632000,chr18vsss48825200vsss48826400,chr18vsss51184800vsss51186000,chr18vsss51908600vsss51910400,chr18vsss8883000vsss8884200,chr1vsss13445400vsss13447000,chr1vsss191321000vsss191322600,chr1vsss243106200vsss243107800,chr1vsss262355600vsss262356800,chr1vsss7588800vsss7591200,chr2vsss11688800vsss11690200,chr2vsss140460400vsss140461200,chr2vsss140503400vsss140506000,chr2vsss4193600vsss4195000,chr2vsss51247000vsss51248400,chr2vsss5978200vsss5979200,chr2vsss60380600vsss60381400,chr2vsss66087200vsss66088000,chr2vsss69073200vsss69074800,chr2vsss7070600vsss7071800,chr2vsss7075000vsss7076000,chr2vsss74927400vsss74928400,chr2vsss74929800vsss74930400,chr2vsss7801400vsss7803000,chr2vsss83843200vsss83844600,chr3vsss111438000vsss111439000,chr3vsss31236200vsss31238800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97447600vsss97448800,chr4vsss98794200vsss98795400,chr5vsss46022400vsss46023600,chr5vsss64166400vsss64168000,chr5vsss89661000vsss89662200,chr6vsss158143000vsss158144200,chr6vsss47727400vsss47729000,chr6vsss63656800vsss63658200,chr6vsss63675200vsss63676400,chr6vsss92547200vsss92548000,chr7vsss23163200vsss23167000,chr7vsss37328600vsss37330000,chr7vsss38120200vsss38121600,chr7vsss39137800vsss39139200,chr7vsss76190800vsss76192000,chr8vsss135025600vsss135027000,chr8vsss73343200vsss73344800,chr8vsss83352200vsss83353800,chr9vsss117136400vsss117137600,chr9vsss3075000vsss3076800,chr9vsss8211600vsss8212600,chr9vsss8221400vsss8222800,chrUn_NW_018084833v1vsss1914800vsss1916600,chrUn_NW_018084833v1vsss440000vsss441800</t>
  </si>
  <si>
    <t>ABCE1,APEH,AURKAIP1,C12orf65,CHCHD1,DAP3,ERAL1,ETF1,GADD45GIP1,GFM2,GSPT1,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RF1,MTRF1L,N6AMT1,PTCD3,TRMT112</t>
  </si>
  <si>
    <t>chr10vsss11361800vsss11363000,chr11vsss5042200vsss5045000,chr12vsss1098800vsss1100000,chr12vsss18988600vsss18993000,chr12vsss22220800vsss22222000,chr12vsss2284800vsss2286400,chr12vsss34280800vsss34283000,chr12vsss4799200vsss4802600,chr12vsss52778800vsss52780800,chr13vsss122249600vsss122250200,chr13vsss122251200vsss122252200,chr13vsss133182200vsss133183800,chr13vsss206256600vsss206258200,chr13vsss45355400vsss45357200,chr14vsss29355000vsss29356000,chr14vsss40433000vsss40435200,chr14vsss46623200vsss46624000,chr14vsss49584400vsss49586400,chr14vsss98105000vsss98106400,chr15vsss25189200vsss25190200,chr15vsss59519600vsss59520800,chr16vsss47409400vsss47411000,chr16vsss47776600vsss47777800,chr16vsss63117400vsss63119200,chr16vsss65599400vsss65601200,chr17vsss29107400vsss29108800,chr17vsss33085800vsss33086800,chr17vsss46118200vsss46120800,chr17vsss56971600vsss56973200,chr1vsss189690200vsss189691200,chr1vsss21600vsss22600,chr1vsss23200vsss24400,chr1vsss238197200vsss238198200,chr1vsss239491800vsss239493600,chr1vsss272169600vsss272171400,chr1vsss272211800vsss272213000,chr1vsss76178800vsss76181400,chr1vsss8890600vsss8892400,chr1vsss8934400vsss8936000,chr2vsss10087000vsss10088400,chr2vsss13284600vsss13285600,chr2vsss27769000vsss27770800,chr2vsss40899400vsss40901200,chr2vsss531200vsss532600,chr2vsss64824200vsss64826000,chr2vsss64835400vsss64836800,chr2vsss77330200vsss77332000,chr2vsss77353200vsss77356200,chr2vsss81658200vsss81659400,chr2vsss95017600vsss95019400,chr3vsss101602600vsss101604800,chr3vsss126585600vsss126586600,chr3vsss126905000vsss126906600,chr3vsss18041400vsss18043600,chr3vsss39164000vsss39165000,chr3vsss39738400vsss39740200,chr3vsss41570800vsss41572400,chr3vsss43973400vsss43974400,chr3vsss58669800vsss58671200,chr3vsss6373600vsss6375000,chr3vsss72198200vsss72199400,chr4vsss103675400vsss103677200,chr4vsss36851800vsss36853000,chr4vsss382600vsss383400,chr4vsss96004600vsss96006000,chr4vsss99407800vsss99409200,chr5vsss13367000vsss13367800,chr5vsss21261000vsss21262800,chr5vsss61425400vsss61426600,chr5vsss6173600vsss6175400,chr5vsss6208400vsss6209000,chr5vsss87622400vsss87623600,chr5vsss9917200vsss9918200,chr6vsss106039600vsss106041400,chr6vsss142651200vsss142652200,chr6vsss142667400vsss142668800,chr6vsss14997600vsss14998800,chr6vsss158988000vsss158989200,chr6vsss29338800vsss29340600,chr6vsss4448400vsss4449400,chr6vsss45171600vsss45173000,chr6vsss45175000vsss45176000,chr6vsss51756800vsss51758000,chr6vsss51779800vsss51781800,chr6vsss52179600vsss52180800,chr6vsss55009400vsss55011200,chr6vsss59772600vsss59775400,chr6vsss63753800vsss63756000,chr6vsss82308600vsss82310400,chr6vsss85411600vsss85413000,chr6vsss86091600vsss86093400,chr6vsss92492800vsss92494200,chr7vsss113659000vsss113661000,chr7vsss117675400vsss117677800,chr7vsss22626200vsss22627600,chr7vsss23398000vsss23398800,chr7vsss23673000vsss23674400,chr7vsss32288600vsss32291400,chr7vsss38510800vsss38512200,chr7vsss75755400vsss75757200,chr7vsss76109600vsss76111600,chr7vsss93393000vsss93394800,chr8vsss40157000vsss40158200,chr8vsss817000vsss819000,chr9vsss124141600vsss124143600,chr9vsss17297000vsss17299400,chr9vsss17333400vsss17335000,chr9vsss26166400vsss26168000,chr9vsss64518600vsss64520200,chr9vsss64559800vsss64561000,chr9vsss71853400vsss71854400,chr9vsss88785200vsss88786200,chrXvsss101283000vsss101285400,chrXvsss82507800vsss82509200</t>
  </si>
  <si>
    <t>ALYREF,ATP6V1G2-DDX39B,CASC3,CCNH,CD3EAP,CDC40,CDK7,CHTOP,CLP1,CPSF1,CPSF2,CPSF3,CPSF4,CPSF7,CSTF1,CSTF2,CSTF2T,CSTF3,DDX39A,DHX38,DHX9,EIF4A3,ERCC2,ERCC3,FIP1L1,GTF2H1,GTF2H3,GTF2H4,GTF2H5,LSM10,LSM11,MAGOH,MAGOHB,MAZ,MED18,MNAT1,MTERF1,MTERF2,NCBP1,NCBP2,NUDT21,PABPN1,PAPOLA,PCF11,POLDIP3,POLR1A,POLR1B,POLR1C,POLR1D,POLR1E,POLR2A,POLR2E,POLR2F,POLR2H,POLR2K,POLR2L,POLR3K,PRMT5,RBM8A,RNPS1,SARNP,SETX,SLBP,SLU7,SMN1,SNRPB,SNRPD3,SNRPE,SNRPF,SNRPG,SRRM1,SRSF1,SRSF11,SRSF2,SRSF3,SRSF4,SRSF5,SRSF6,SRSF7,SRSF9,SSU72,SYMPK,TAF1A,TAF1B,TAF1C,TAF1D,TBP,THOC1,THOC2,THOC3,THOC5,THOC6,THOC7,TTF1,TTF2,TWISTNB,U2AF1,U2AF1L4,U2AF2,UBTF,WDR33,XRN2,ZC3H11A,ZNF473,ZNRD1</t>
  </si>
  <si>
    <t>chr10vsss33021200vsss33022600,chr10vsss59891800vsss59894200,chr11vsss3224800vsss3226000,chr11vsss78556400vsss78557800,chr12vsss1098800vsss1100000,chr12vsss22220800vsss22222000,chr12vsss2284800vsss2286400,chr12vsss34280800vsss34283000,chr12vsss4799200vsss4802600,chr12vsss48386200vsss48387600,chr12vsss51562000vsss51563800,chr12vsss52658400vsss52661600,chr12vsss60529000vsss60530800,chr12vsss6103200vsss6104400,chr13vsss100924400vsss100925400,chr13vsss133182200vsss133183800,chr13vsss134363000vsss134364800,chr13vsss206256600vsss206258200,chr13vsss24045800vsss24047400,chr13vsss24071800vsss24073200,chr13vsss45355400vsss45357200,chr14vsss24316800vsss24318600,chr14vsss40433000vsss40435200,chr14vsss46623200vsss46624000,chr14vsss60353000vsss60354000,chr15vsss128898200vsss128899800,chr15vsss59452800vsss59454800,chr15vsss59479000vsss59480200,chr15vsss59519600vsss59520800,chr15vsss76088000vsss76089400,chr15vsss88587200vsss88588600,chr16vsss22589200vsss22590400,chr16vsss52780600vsss52782600,chr16vsss63117400vsss63119200,chr17vsss30337800vsss30339000,chr17vsss38643200vsss38644400,chr17vsss46118200vsss46120800,chr17vsss57751400vsss57753000,chr18vsss13776600vsss13778000,chr18vsss46203200vsss46208200,chr1vsss16248800vsss16250000,chr1vsss16251400vsss16252200,chr1vsss21429600vsss21431000,chr1vsss239491800vsss239493600,chr1vsss268893800vsss268894800,chr1vsss269259000vsss269260600,chr1vsss271103400vsss271104600,chr1vsss271254400vsss271259000,chr1vsss272685200vsss272686600,chr1vsss76178800vsss76181400,chr2vsss14840200vsss14841200,chr2vsss59012200vsss59014000,chr2vsss64824200vsss64826000,chr2vsss64835400vsss64836800,chr2vsss77044200vsss77045600,chr2vsss81658200vsss81659400,chr2vsss8969600vsss8970800,chr3vsss101602600vsss101604800,chr3vsss10609400vsss10610600,chr3vsss126905000vsss126906600,chr3vsss26653000vsss26655200,chr3vsss39164000vsss39165000,chr3vsss39738400vsss39740200,chr3vsss47600200vsss47602200,chr3vsss6373600vsss6375000,chr3vsss80033000vsss80035000,chr3vsss80114400vsss80115600,chr3vsss80254000vsss80257400,chr4vsss1009800vsss1011200,chr4vsss28202800vsss28204600,chr4vsss382600vsss383400,chr4vsss68287200vsss68288600,chr4vsss93770200vsss93771400,chr4vsss96004600vsss96006000,chr4vsss99407800vsss99409200,chr5vsss18537200vsss18538400,chr5vsss21261000vsss21262800,chr5vsss28828000vsss28829800,chr5vsss32989000vsss32990400,chr5vsss4218200vsss4221000,chr5vsss61425400vsss61426600,chr5vsss6173600vsss6175400,chr5vsss6208400vsss6209000,chr5vsss82091200vsss82092000,chr6vsss106039600vsss106041400,chr6vsss13328000vsss13328800,chr6vsss142651200vsss142652200,chr6vsss142667400vsss142668800,chr6vsss14997600vsss14998800,chr6vsss158458200vsss158459400,chr6vsss158988000vsss158989200,chr6vsss45171600vsss45173000,chr6vsss45175000vsss45176000,chr6vsss52179600vsss52180800,chr6vsss53442200vsss53444200,chr6vsss54944800vsss54946600,chr6vsss59772600vsss59775400,chr6vsss81740600vsss81741800,chr6vsss82308600vsss82310400,chr6vsss86091600vsss86093400,chr6vsss96732800vsss96734800,chr7vsss113659000vsss113661000,chr7vsss13465000vsss13467400,chr7vsss23673000vsss23674400,chr7vsss32288600vsss32291400,chr7vsss75755400vsss75757200,chr7vsss93393000vsss93394800,chr8vsss121408600vsss121411200,chr8vsss40157000vsss40158200,chr8vsss71646000vsss71647200,chr8vsss71832400vsss71833600,chr8vsss817000vsss819000,chr8vsss83352200vsss83353800,chr9vsss124695200vsss124698200,chr9vsss127539000vsss127541000,chr9vsss44164600vsss44165600,chr9vsss53028000vsss53029000,chr9vsss6319000vsss6320400,chr9vsss64518600vsss64520200,chr9vsss91981400vsss91982400,chrXvsss101283000vsss101285400,chrXvsss106880400vsss106881400,chrXvsss106973000vsss106974000</t>
  </si>
  <si>
    <t>AAAS,ABCE1,AGFG1,ALKBH5,ALYREF,ATP6V1G2-DDX39B,BUD13,CASC3,CDC40,CHTOP,CPSF1,CPSF2,CPSF3,CPSF4,DDX19B,DDX25,DDX39A,DHX38,EIF4A3,EIF4E,EIF5A,EIF6,ENY2,FIP1L1,FYTTD1,GLE1,HNRNPA2B1,LTV1,MAGOH,MAGOHB,NCBP1,NCBP2,NDC1,NMD3,NOL6,NOP53,NPM1,NUP107,NUP133,NUP153,NUP155,NUP160,NUP188,NUP205,NUP214,NUP35,NUP37,NUP43,NUP50,NUP54,NUP58,NUP62,NUP85,NUP88,NUP98,NUPL2,NXF1,NXT1,PABPN1,PCID2,POLDIP3,POLR2D,POM121C,RAE1,RAN,RANBP2,RBM8A,RBMX2,RNPS1,RPS15,RPSA,RRS1,SARNP,SDAD1,SEH1L,SLBP,SLU7,SMG1,SMG5,SMG6,SMG7,SRRM1,SRSF1,SRSF10,SRSF11,SRSF2,SRSF3,SRSF4,SRSF5,SRSF6,SRSF7,SRSF9,SSB,SYMPK,THOC1,THOC2,THOC3,THOC5,THOC6,THOC7,TPR,TSC1,U2AF1,U2AF1L4,U2AF2,UPF1,UPF2,WDR33,XPO1,XPOT,ZC3H11A,ZC3H3</t>
  </si>
  <si>
    <t>chr10vsss33021200vsss33022600,chr10vsss59891800vsss59894200,chr11vsss3224800vsss3226000,chr11vsss78556400vsss78557800,chr12vsss1098800vsss1100000,chr12vsss22220800vsss22222000,chr12vsss2284800vsss2286400,chr12vsss34280800vsss34283000,chr12vsss4799200vsss4802600,chr12vsss48386200vsss48387600,chr12vsss51562000vsss51563800,chr12vsss52658400vsss52661600,chr12vsss60529000vsss60530800,chr12vsss6103200vsss6104400,chr13vsss100924400vsss100925400,chr13vsss133182200vsss133183800,chr13vsss134363000vsss134364800,chr13vsss206256600vsss206258200,chr13vsss24045800vsss24047400,chr13vsss24071800vsss24073200,chr13vsss45355400vsss45357200,chr14vsss24316800vsss24318600,chr14vsss40433000vsss40435200,chr14vsss46623200vsss46624000,chr14vsss60353000vsss60354000,chr15vsss128898200vsss128899800,chr15vsss59452800vsss59454800,chr15vsss59479000vsss59480200,chr15vsss59519600vsss59520800,chr15vsss76088000vsss76089400,chr15vsss88587200vsss88588600,chr16vsss22589200vsss22590400,chr16vsss52780600vsss52782600,chr16vsss63117400vsss63119200,chr17vsss30337800vsss30339000,chr17vsss38643200vsss38644400,chr17vsss46118200vsss46120800,chr17vsss57751400vsss57753000,chr18vsss13776600vsss13778000,chr18vsss46203200vsss46208200,chr1vsss16248800vsss16250000,chr1vsss16251400vsss16252200,chr1vsss21429600vsss21431000,chr1vsss239491800vsss239493600,chr1vsss268893800vsss268894800,chr1vsss269259000vsss269260600,chr1vsss271103400vsss271104600,chr1vsss271254400vsss271259000,chr1vsss272685200vsss272686600,chr1vsss76178800vsss76181400,chr2vsss14840200vsss14841200,chr2vsss59012200vsss59014000,chr2vsss64824200vsss64826000,chr2vsss64835400vsss64836800,chr2vsss77044200vsss77045600,chr2vsss81658200vsss81659400,chr2vsss8969600vsss8970800,chr3vsss101602600vsss101604800,chr3vsss10609400vsss10610600,chr3vsss126905000vsss126906600,chr3vsss26653000vsss26655200,chr3vsss39164000vsss39165000,chr3vsss39738400vsss39740200,chr3vsss47600200vsss47602200,chr3vsss6373600vsss6375000,chr3vsss80033000vsss80035000,chr3vsss80114400vsss80115600,chr3vsss80254000vsss80257400,chr4vsss1009800vsss1011200,chr4vsss28202800vsss28204600,chr4vsss382600vsss383400,chr4vsss68287200vsss68288600,chr4vsss75968400vsss75970200,chr4vsss93770200vsss93771400,chr4vsss96004600vsss96006000,chr4vsss99407800vsss99409200,chr5vsss18537200vsss18538400,chr5vsss21261000vsss21262800,chr5vsss28828000vsss28829800,chr5vsss32989000vsss32990400,chr5vsss4218200vsss4221000,chr5vsss61425400vsss61426600,chr5vsss6173600vsss6175400,chr5vsss6208400vsss6209000,chr5vsss82091200vsss82092000,chr6vsss106039600vsss106041400,chr6vsss13328000vsss13328800,chr6vsss142651200vsss142652200,chr6vsss142667400vsss142668800,chr6vsss14997600vsss14998800,chr6vsss158458200vsss158459400,chr6vsss158988000vsss158989200,chr6vsss45171600vsss45173000,chr6vsss45175000vsss45176000,chr6vsss52179600vsss52180800,chr6vsss53442200vsss53444200,chr6vsss54944800vsss54946600,chr6vsss56011000vsss56012600,chr6vsss59772600vsss59775400,chr6vsss81740600vsss81741800,chr6vsss82308600vsss82310400,chr6vsss86091600vsss86093400,chr6vsss96732800vsss96734800,chr7vsss113659000vsss113661000,chr7vsss13465000vsss13467400,chr7vsss23673000vsss23674400,chr7vsss32288600vsss32291400,chr7vsss75755400vsss75757200,chr7vsss93393000vsss93394800,chr8vsss121408600vsss121411200,chr8vsss40157000vsss40158200,chr8vsss71646000vsss71647200,chr8vsss71832400vsss71833600,chr8vsss817000vsss819000,chr8vsss83352200vsss83353800,chr9vsss124695200vsss124698200,chr9vsss127539000vsss127541000,chr9vsss44164600vsss44165600,chr9vsss53028000vsss53029000,chr9vsss6319000vsss6320400,chr9vsss64518600vsss64520200,chr9vsss91981400vsss91982400,chrXvsss101283000vsss101285400,chrXvsss106880400vsss106881400,chrXvsss106973000vsss106974000</t>
  </si>
  <si>
    <t>AAAS,ABCE1,AGFG1,ALKBH5,ALYREF,ATP6V1G2-DDX39B,BUD13,CASC3,CDC40,CHTOP,CPSF1,CPSF2,CPSF3,CPSF4,DDX19B,DDX25,DDX39A,DHX38,EIF4A3,EIF4E,EIF5A,EIF6,ENY2,FIP1L1,FYTTD1,GLE1,HNRNPA2B1,LTV1,MAGOH,MAGOHB,NCBP1,NCBP2,NDC1,NMD3,NOL6,NOP53,NPM1,NUP107,NUP133,NUP153,NUP155,NUP160,NUP188,NUP205,NUP214,NUP35,NUP37,NUP43,NUP50,NUP54,NUP58,NUP62,NUP85,NUP88,NUP98,NUPL2,NXF1,NXT1,PABPN1,PCID2,POLDIP3,POLR2D,POM121C,PRPF31,RAE1,RAN,RANBP2,RBM8A,RBMX2,RNPS1,RPS15,RPSA,RRS1,SARNP,SDAD1,SEH1L,SLBP,SLU7,SMG1,SMG5,SMG6,SMG7,SRRM1,SRSF1,SRSF10,SRSF11,SRSF2,SRSF3,SRSF4,SRSF5,SRSF6,SRSF7,SRSF9,SSB,SYMPK,TGS1,THOC1,THOC2,THOC3,THOC5,THOC6,THOC7,TPR,TSC1,U2AF1,U2AF1L4,U2AF2,UPF1,UPF2,WDR33,XPO1,XPOT,ZC3H11A,ZC3H3</t>
  </si>
  <si>
    <t>chr10vsss28995000vsss28996600,chr10vsss40763800vsss40765200,chr10vsss666600vsss668400,chr11vsss12815000vsss12817600,chr12vsss1098800vsss1100000,chr12vsss22220800vsss22222000,chr12vsss2284800vsss2286400,chr12vsss34280800vsss34283000,chr12vsss36433800vsss36435600,chr12vsss4799200vsss4802600,chr12vsss57237800vsss57238800,chr13vsss133182200vsss133183800,chr13vsss206256600vsss206258200,chr13vsss24045800vsss24047400,chr13vsss24071800vsss24073200,chr13vsss28175600vsss28177200,chr13vsss45355400vsss45357200,chr13vsss59710200vsss59711800,chr14vsss40433000vsss40435200,chr14vsss46623200vsss46624000,chr14vsss72209800vsss72212000,chr14vsss72245000vsss72246200,chr14vsss98105000vsss98106400,chr15vsss56122800vsss56124000,chr15vsss59452800vsss59454800,chr15vsss59479000vsss59480200,chr15vsss59519600vsss59520800,chr15vsss76088000vsss76089400,chr16vsss63117400vsss63119200,chr16vsss65599400vsss65601200,chr17vsss46118200vsss46120800,chr17vsss56971600vsss56973200,chr17vsss61762800vsss61764200,chr1vsss100514200vsss100515400,chr1vsss119804200vsss119805600,chr1vsss238540600vsss238541600,chr1vsss239491800vsss239493600,chr1vsss270748200vsss270749000,chr1vsss76178800vsss76181400,chr2vsss10087000vsss10088400,chr2vsss13284600vsss13285600,chr2vsss27769000vsss27770800,chr2vsss64824200vsss64826000,chr2vsss64835400vsss64836800,chr2vsss81658200vsss81659400,chr2vsss9147800vsss9149000,chr3vsss1005200vsss1005800,chr3vsss101602600vsss101604800,chr3vsss126905000vsss126906600,chr3vsss39164000vsss39165000,chr3vsss39738400vsss39740200,chr3vsss6373600vsss6375000,chr3vsss81024400vsss81025800,chr3vsss85595000vsss85596200,chr4vsss1009800vsss1011200,chr4vsss110131800vsss110133000,chr4vsss35975400vsss35979000,chr4vsss36137400vsss36138400,chr4vsss36208200vsss36210800,chr4vsss382600vsss383400,chr4vsss620800vsss622000,chr4vsss96004600vsss96006000,chr4vsss99407800vsss99409200,chr5vsss21261000vsss21262800,chr5vsss33525200vsss33527000,chr5vsss61425400vsss61426600,chr5vsss6173600vsss6175400,chr5vsss6208400vsss6209000,chr6vsss106039600vsss106041400,chr6vsss13296200vsss13297200,chr6vsss142651200vsss142652200,chr6vsss142667400vsss142668800,chr6vsss14997600vsss14998800,chr6vsss158988000vsss158989200,chr6vsss159655000vsss159657400,chr6vsss166002800vsss166004200,chr6vsss19850600vsss19852600,chr6vsss29338800vsss29340600,chr6vsss45171600vsss45173000,chr6vsss45175000vsss45176000,chr6vsss48051200vsss48052600,chr6vsss48326000vsss48326800,chr6vsss49381600vsss49382800,chr6vsss52179600vsss52180800,chr6vsss55009400vsss55011200,chr6vsss59772600vsss59775400,chr6vsss63753800vsss63756000,chr6vsss82308600vsss82310400,chr6vsss86091600vsss86093400,chr7vsss113659000vsss113661000,chr7vsss117675400vsss117677800,chr7vsss23673000vsss23674400,chr7vsss32288600vsss32291400,chr7vsss75755400vsss75757200,chr7vsss93393000vsss93394800,chr8vsss102277600vsss102278800,chr8vsss40157000vsss40158200,chr8vsss67606000vsss67608000,chr8vsss817000vsss819000,chr9vsss131275000vsss131276600,chr9vsss17297000vsss17299400,chr9vsss17333400vsss17335000,chr9vsss64518600vsss64520200,chrXvsss101283000vsss101285400,chrXvsss125218200vsss125219600,chrXvsss82507800vsss82509200</t>
  </si>
  <si>
    <t>AHCYL1,ALYREF,ATP6V1G2-DDX39B,CASC3,CDC40,CDC73,CHTOP,CLP1,CPSF1,CPSF2,CPSF3,CPSF4,CPSF6,CPSF7,CSTF1,CSTF2,CSTF2T,CSTF3,DDX39A,DHX38,DKC1,EIF4A3,ELAC1,ELAC2,ENSG00000255508,ENSG00000267699,ERI1,EXOSC2,EXOSC3,EXOSC4,EXOSC5,EXOSC6,EXOSC7,EXOSC8,EXOSC9,FBL,FIP1L1,GRSF1,INTS1,INTS2,INTS7,LEO1,LSM11,MAGOH,MAGOHB,MTPAP,NCBP1,NCBP2,NUDT21,PABPC1,PABPN1,PAF1,PAPOLA,PAPOLG,PCF11,PNPT1,POLDIP3,POLR2D,PTCD1,RBM8A,RNPS1,RPS21,RPSA,SARNP,SLBP,SLU7,SRRM1,SRSF1,SRSF11,SRSF2,SRSF3,SRSF4,SRSF5,SRSF6,SRSF7,SRSF9,SSB,SSU72,SUPV3L1,SYMPK,THOC1,THOC2,THOC3,THOC5,THOC6,THOC7,TOE1,TRNT1,TUT1,U2AF1,U2AF1L4,U2AF2,USB1,WDR33,ZC3H11A,ZC3H3,ZCCHC11,ZCCHC6,ZNF473</t>
  </si>
  <si>
    <t>chr10vsss13711200vsss13712400,chr11vsss4731400vsss4732800,chr12vsss19893600vsss19895000,chr12vsss23033600vsss23035000,chr12vsss44956800vsss44958000,chr12vsss53546400vsss53547400,chr12vsss53553000vsss53554600,chr12vsss5367800vsss5369000,chr13vsss10715400vsss10717600,chr13vsss108659400vsss108661400,chr13vsss134587600vsss134589000,chr13vsss157411400vsss157413000,chr13vsss24045800vsss24047400,chr13vsss24071800vsss24073200,chr13vsss24691200vsss24692200,chr13vsss24694600vsss24695800,chr13vsss34121200vsss34122200,chr13vsss34838600vsss34840600,chr13vsss72268800vsss72271200,chr13vsss96388800vsss96390800,chr14vsss39302000vsss39303200,chr14vsss40223400vsss40224200,chr14vsss80471000vsss80472000,chr14vsss80473600vsss80474800,chr15vsss118701800vsss118703000,chr15vsss121242800vsss121243800,chr15vsss38790000vsss38792200,chr16vsss25802600vsss25804400,chr17vsss37285200vsss37286800,chr17vsss61762800vsss61764200,chr1vsss131241200vsss131242200,chr1vsss164481000vsss164482400,chr1vsss167295400vsss167297000,chr1vsss179456000vsss179458200,chr1vsss203443400vsss203445400,chr1vsss240984000vsss240986000,chr1vsss265641600vsss265642600,chr1vsss267964000vsss267965400,chr1vsss272961000vsss272963000,chr1vsss30922600vsss30924400,chr1vsss74077400vsss74079600,chr1vsss99047400vsss99048800,chr2vsss116900600vsss116901800,chr2vsss151433000vsss151434400,chr2vsss151462600vsss151464000,chr2vsss42030000vsss42031400,chr2vsss507200vsss508600,chr2vsss59240800vsss59241800,chr2vsss59895400vsss59896600,chr2vsss70954000vsss70955600,chr2vsss73294600vsss73295800,chr2vsss77044200vsss77045600,chr2vsss90680200vsss90681400,chr3vsss131262400vsss131263600,chr3vsss26776200vsss26777600,chr3vsss33891800vsss33893200,chr3vsss40000400vsss40002000,chr3vsss53294400vsss53296200,chr3vsss85991400vsss85993400,chr4vsss124366800vsss124368400,chr4vsss137800vsss139200,chr4vsss38716200vsss38717800,chr4vsss62600000vsss62603000,chr4vsss75761600vsss75763000,chr4vsss95698800vsss95699800,chr5vsss21431000vsss21432400,chr5vsss21506000vsss21507800,chr5vsss6964600vsss6965600,chr5vsss8921800vsss8923600,chr6vsss166552200vsss166554000,chr6vsss412600vsss414000,chr6vsss48087800vsss48089000,chr6vsss50009400vsss50010800,chr6vsss53978000vsss53979600,chr6vsss54564200vsss54566200,chr6vsss54577000vsss54578600,chr6vsss55926400vsss55928000,chr6vsss59554200vsss59557400,chr6vsss62967600vsss62969000,chr6vsss67101200vsss67102600,chr6vsss81522200vsss81523600,chr7vsss29638000vsss29639600,chr7vsss30442000vsss30443200,chr7vsss31327600vsss31328800,chr7vsss52385600vsss52387000,chr7vsss64807600vsss64809000,chr7vsss64876600vsss64878200,chr7vsss75089200vsss75090000,chr8vsss113471200vsss113472400,chr8vsss30698600vsss30699800,chr8vsss55728400vsss55730200,chr8vsss77893000vsss77894200,chr9vsss139134600vsss139136600,chr9vsss46241400vsss46243600,chr9vsss46253200vsss46254800,chr9vsss53364200vsss53365800,chr9vsss710200vsss712000,chr9vsss9280200vsss9281800,chr9vsss9625000vsss9626200,chrXvsss98180600vsss98182200</t>
  </si>
  <si>
    <t>CHMP4A,CHMP4B,ENSG00000272869,PMM1,PMM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C61A1,SEC61B,SEC61G,SEC62,SEC63,SPCS1,SPCS2,SPCS3,SRP14,SRP19,SRP54,SRP68,SRP72,SRP9,SRPRA,SSR3,UBA52,ZFAND2B</t>
  </si>
  <si>
    <t>chr10vsss33226800vsss33228800,chr10vsss42692200vsss42693800,chr11vsss1320400vsss1321800,chr11vsss1404600vsss1406400,chr11vsss15471800vsss15473000,chr11vsss25603600vsss25604600,chr11vsss4879200vsss4880400,chr12vsss1203000vsss1204200,chr12vsss15091200vsss15092800,chr12vsss17458600vsss17460000,chr12vsss21783800vsss21785600,chr12vsss24082600vsss24083400,chr12vsss26669600vsss26670400,chr12vsss34129000vsss34130400,chr12vsss45082200vsss45083600,chr12vsss52589400vsss52590400,chr12vsss52593400vsss52596000,chr12vsss5513800vsss5515200,chr12vsss6055000vsss6056400,chr12vsss6250600vsss6253000,chr12vsss6265400vsss6266400,chr13vsss117655800vsss117657200,chr13vsss122075400vsss122077200,chr13vsss140134600vsss140138200,chr13vsss168568800vsss168570200,chr13vsss189165000vsss189166800,chr13vsss192249000vsss192249800,chr13vsss196329200vsss196331200,chr13vsss197687600vsss197689800,chr13vsss25163400vsss25166000,chr13vsss30575600vsss30577000,chr13vsss32205200vsss32206400,chr13vsss69440800vsss69442000,chr13vsss80208000vsss80209000,chr13vsss984600vsss985600,chr14vsss108738600vsss108740600,chr14vsss108753200vsss108755800,chr14vsss108805000vsss108805800,chr14vsss112069600vsss112070600,chr14vsss29658400vsss29659800,chr14vsss29729600vsss29731000,chr14vsss30084400vsss30085400,chr14vsss44113200vsss44114200,chr14vsss49905400vsss49906400,chr14vsss51101800vsss51103600,chr14vsss60444400vsss60447000,chr14vsss7389200vsss7390800,chr14vsss75109000vsss75109400,chr14vsss75116200vsss75119600,chr14vsss76074000vsss76075000,chr14vsss76506600vsss76508000,chr15vsss110919800vsss110921800,chr15vsss120457200vsss120458600,chr15vsss125732000vsss125733000,chr16vsss29111600vsss29113000,chr16vsss32141200vsss32142600,chr16vsss47386000vsss47387200,chr16vsss48604000vsss48605600,chr16vsss68277000vsss68278000,chr16vsss68278800vsss68280000,chr16vsss78999400vsss79000200,chr16vsss79001000vsss79002000,chr17vsss30395400vsss30396400,chr17vsss32630600vsss32632000,chr17vsss62594400vsss62596200,chr18vsss48825200vsss48826400,chr18vsss51184800vsss51186000,chr18vsss51908600vsss51910400,chr18vsss8883000vsss8884200,chr1vsss13445400vsss13447000,chr1vsss158232600vsss158233800,chr1vsss191321000vsss191322600,chr1vsss22923200vsss22924400,chr1vsss243106200vsss243107800,chr1vsss262355600vsss262356800,chr1vsss269055600vsss269057800,chr1vsss7588800vsss7591200,chr2vsss11688800vsss11690200,chr2vsss117034000vsss117035400,chr2vsss140460400vsss140461200,chr2vsss140503400vsss140506000,chr2vsss150660000vsss150663200,chr2vsss32241000vsss32242000,chr2vsss32243600vsss32244600,chr2vsss4193600vsss4195000,chr2vsss47300600vsss47302200,chr2vsss5119600vsss5121000,chr2vsss51247000vsss51248400,chr2vsss51692200vsss51694600,chr2vsss5978200vsss5979200,chr2vsss60380600vsss60381400,chr2vsss6468400vsss6470200,chr2vsss6471000vsss6473000,chr2vsss66087200vsss66088000,chr2vsss69073200vsss69074800,chr2vsss69716400vsss69718200,chr2vsss7070600vsss7071800,chr2vsss7075000vsss7076000,chr2vsss74411400vsss74412400,chr2vsss74414000vsss74415400,chr2vsss74927400vsss74928400,chr2vsss74929800vsss74930400,chr2vsss7801400vsss7803000,chr2vsss83843200vsss83844600,chr3vsss111438000vsss111439000,chr3vsss31236200vsss31238800,chr3vsss40193400vsss40196200,chr3vsss41330400vsss41331400,chr3vsss41343800vsss41345400,chr3vsss46136800vsss46138400,chr3vsss49680600vsss49682000,chr3vsss55053800vsss55054800,chr3vsss58574400vsss58576400,chr3vsss58669800vsss58671200,chr3vsss67610600vsss67611800,chr3vsss68563000vsss68564600,chr3vsss68572000vsss68573000,chr3vsss85947000vsss85948200,chr3vsss85955400vsss85956600,chr4vsss12457400vsss12462400,chr4vsss18608200vsss18609600,chr4vsss56607000vsss56608800,chr4vsss77074800vsss77075800,chr4vsss93340600vsss93343000,chr4vsss93352400vsss93354000,chr4vsss94252200vsss94253200,chr4vsss97447600vsss97448800,chr4vsss98794200vsss98795400,chr5vsss15992200vsss15993600,chr5vsss21327800vsss21329200,chr5vsss21586000vsss21587800,chr5vsss46022400vsss46023600,chr5vsss64166400vsss64168000,chr5vsss70058400vsss70060200,chr5vsss76633400vsss76639600,chr5vsss89661000vsss89662200,chr6vsss14881600vsss14883400,chr6vsss158143000vsss158144200,chr6vsss166577600vsss166578200,chr6vsss17668800vsss17670000,chr6vsss351400vsss352600,chr6vsss47727400vsss47729000,chr6vsss53274600vsss53276200,chr6vsss53849200vsss53850200,chr6vsss63104400vsss63105200,chr6vsss63107600vsss63109800,chr6vsss63628400vsss63630000,chr6vsss63656800vsss63658200,chr6vsss63675200vsss63676400,chr6vsss70735800vsss70736600,chr6vsss70737600vsss70738400,chr6vsss83981800vsss83984000,chr6vsss84045600vsss84047000,chr6vsss84048800vsss84051800,chr6vsss92547200vsss92548000,chr6vsss97324200vsss97325400,chr6vsss97358800vsss97360000,chr7vsss23163200vsss23167000,chr7vsss30307600vsss30308200,chr7vsss30320200vsss30321600,chr7vsss37328600vsss37330000,chr7vsss38120200vsss38121600,chr7vsss39137800vsss39139200,chr7vsss64969200vsss64971800,chr7vsss65089400vsss65091400,chr7vsss76190800vsss76192000,chr7vsss77780600vsss77782000,chr8vsss135025600vsss135027000,chr8vsss296200vsss297600,chr8vsss6451400vsss6453000,chr8vsss73343200vsss73344800,chr8vsss83352200vsss83353800,chr9vsss117136400vsss117137600,chr9vsss3075000vsss3076800,chr9vsss49984400vsss49988600,chr9vsss67260600vsss67261600,chr9vsss8211600vsss8212600,chr9vsss8221400vsss8222800,chrUn_NW_018084833v1vsss1914800vsss1916600,chrUn_NW_018084833v1vsss440000vsss441800,chrUn_NW_018084979v1vsss2152800vsss2154200,chrXvsss42917200vsss42919600,chrXvsss50862600vsss50864800,chrXvsss98729600vsss98731000</t>
  </si>
  <si>
    <t>ABCE1,AMER1,APC,APEH,ARID1A,ARID2,AURKAIP1,AXIN1,C12orf65,CCSAP,CFL1,CFL2,CHCHD1,CHMP1A,CHMP1B,CHMP2A,CHMP2B,CHMP5,CHMP7,CSNK1A1,CTNNB1,DAP3,DDIT4,DENR,DVL1,DVL2,DVL3,EIF2D,ERAL1,ETF1,FRAT1,FRAT2,FZD5,GADD45GIP1,GAK,GFM2,GRWD1,GSK3B,GSPT1,HDAC6,HIST3H2A,HMGA1,HSPA8,IST1,KIF18A,KIF2C,KIF5B,KLC1,MCTS1,MICAL2,MICAL3,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IF2,MTIF3,MTRF1,MTRF1L,MYC,N6AMT1,NAPA,NAPB,NSF,PELO,PEX14,PPP1CA,PTCD3,PYM1,SET,SH3GL1,SMARCA4,SMARCB1,SMARCC1,SMARCC2,SMARCD1,SMARCD2,SMARCE1,STMN3,SUPT16H,SYNJ1,TFIP11,TRMT112,VIL1,VPS4A,VPS4B,VTA1,WDR1</t>
  </si>
  <si>
    <t>chr11vsss3224800vsss3226000,chr11vsss4731400vsss4732800,chr12vsss19893600vsss19895000,chr12vsss23033600vsss23035000,chr12vsss44956800vsss44958000,chr12vsss51562000vsss51563800,chr12vsss53546400vsss53547400,chr12vsss53553000vsss53554600,chr12vsss6103200vsss6104400,chr13vsss10715400vsss10717600,chr13vsss134587600vsss134589000,chr13vsss157411400vsss157413000,chr13vsss24045800vsss24047400,chr13vsss24071800vsss24073200,chr13vsss24691200vsss24692200,chr13vsss24694600vsss24695800,chr13vsss34121200vsss34122200,chr14vsss39302000vsss39303200,chr14vsss40223400vsss40224200,chr14vsss60353000vsss60354000,chr14vsss80471000vsss80472000,chr14vsss80473600vsss80474800,chr15vsss118701800vsss118703000,chr15vsss88587200vsss88588600,chr16vsss22589200vsss22590400,chr16vsss25802600vsss25804400,chr17vsss57751400vsss57753000,chr17vsss61762800vsss61764200,chr18vsss13776600vsss13778000,chr1vsss16248800vsss16250000,chr1vsss16251400vsss16252200,chr1vsss164481000vsss164482400,chr1vsss167295400vsss167297000,chr1vsss179456000vsss179458200,chr1vsss203443400vsss203445400,chr1vsss265641600vsss265642600,chr1vsss267964000vsss267965400,chr1vsss269259000vsss269260600,chr1vsss271103400vsss271104600,chr1vsss271254400vsss271259000,chr1vsss272961000vsss272963000,chr1vsss30922600vsss30924400,chr1vsss99047400vsss99048800,chr2vsss14840200vsss14841200,chr2vsss151433000vsss151434400,chr2vsss151462600vsss151464000,chr2vsss42030000vsss42031400,chr2vsss507200vsss508600,chr2vsss59240800vsss59241800,chr2vsss59895400vsss59896600,chr2vsss70954000vsss70955600,chr2vsss73294600vsss73295800,chr2vsss77044200vsss77045600,chr2vsss90680200vsss90681400,chr3vsss10609400vsss10610600,chr3vsss131262400vsss131263600,chr3vsss26776200vsss26777600,chr3vsss40000400vsss40002000,chr3vsss47600200vsss47602200,chr3vsss53294400vsss53296200,chr3vsss85991400vsss85993400,chr4vsss124366800vsss124368400,chr4vsss137800vsss139200,chr4vsss38716200vsss38717800,chr4vsss62600000vsss62603000,chr4vsss75761600vsss75763000,chr4vsss89394200vsss89396400,chr4vsss95698800vsss95699800,chr5vsss18537200vsss18538400,chr5vsss21431000vsss21432400,chr5vsss21506000vsss21507800,chr5vsss32989000vsss32990400,chr5vsss4218200vsss4221000,chr5vsss82091200vsss82092000,chr5vsss8921800vsss8923600,chr6vsss10724600vsss10726600,chr6vsss158458200vsss158459400,chr6vsss166552200vsss166554000,chr6vsss412600vsss414000,chr6vsss44773200vsss44775600,chr6vsss48087800vsss48089000,chr6vsss50009400vsss50010800,chr6vsss53978000vsss53979600,chr6vsss54564200vsss54566200,chr6vsss54577000vsss54578600,chr6vsss54944800vsss54946600,chr6vsss55926400vsss55928000,chr6vsss59554200vsss59557400,chr6vsss62967600vsss62969000,chr6vsss67101200vsss67102600,chr6vsss81522200vsss81523600,chr6vsss96732800vsss96734800,chr7vsss13465000vsss13467400,chr7vsss29638000vsss29639600,chr7vsss30442000vsss30443200,chr7vsss31327600vsss31328800,chr7vsss52385600vsss52387000,chr8vsss113471200vsss113472400,chr8vsss30698600vsss30699800,chr8vsss71832400vsss71833600,chr8vsss77893000vsss77894200,chr9vsss124141600vsss124143600,chr9vsss127539000vsss127541000,chr9vsss46241400vsss46243600,chr9vsss46253200vsss46254800,chr9vsss6319000vsss6320400,chr9vsss710200vsss712000,chr9vsss91981400vsss91982400,chr9vsss9625000vsss9626200,chrXvsss98180600vsss98182200</t>
  </si>
  <si>
    <t>AAAS,DHX9,MON1B,NDC1,NUP107,NUP133,NUP153,NUP155,NUP160,NUP188,NUP205,NUP214,NUP35,NUP37,NUP43,NUP50,NUP54,NUP58,NUP62,NUP85,NUP88,NUP98,NUPL2,POM121C,RAE1,RANBP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H1L,TPR,UBA52,USF1,USF2</t>
  </si>
  <si>
    <t>chr10vsss13711200vsss13712400,chr11vsss4731400vsss4732800,chr12vsss19893600vsss19895000,chr12vsss23033600vsss23035000,chr12vsss44956800vsss44958000,chr12vsss53546400vsss53547400,chr12vsss53553000vsss53554600,chr12vsss5367800vsss5369000,chr13vsss10715400vsss10717600,chr13vsss108659400vsss108661400,chr13vsss134587600vsss134589000,chr13vsss157411400vsss157413000,chr13vsss24045800vsss24047400,chr13vsss24071800vsss24073200,chr13vsss24691200vsss24692200,chr13vsss24694600vsss24695800,chr13vsss34121200vsss34122200,chr13vsss72268800vsss72271200,chr13vsss96388800vsss96390800,chr14vsss39302000vsss39303200,chr14vsss40223400vsss40224200,chr14vsss80471000vsss80472000,chr14vsss80473600vsss80474800,chr15vsss118701800vsss118703000,chr15vsss121242800vsss121243800,chr16vsss25802600vsss25804400,chr17vsss61762800vsss61764200,chr1vsss131241200vsss131242200,chr1vsss164481000vsss164482400,chr1vsss167295400vsss167297000,chr1vsss179456000vsss179458200,chr1vsss203443400vsss203445400,chr1vsss240984000vsss240986000,chr1vsss265641600vsss265642600,chr1vsss267964000vsss267965400,chr1vsss272961000vsss272963000,chr1vsss30922600vsss30924400,chr1vsss74077400vsss74079600,chr1vsss99047400vsss99048800,chr2vsss116900600vsss116901800,chr2vsss151433000vsss151434400,chr2vsss151462600vsss151464000,chr2vsss42030000vsss42031400,chr2vsss507200vsss508600,chr2vsss59240800vsss59241800,chr2vsss59895400vsss59896600,chr2vsss70954000vsss70955600,chr2vsss73294600vsss73295800,chr2vsss77044200vsss77045600,chr2vsss90680200vsss90681400,chr3vsss131262400vsss131263600,chr3vsss26759800vsss26761800,chr3vsss26776200vsss26777600,chr3vsss40000400vsss40002000,chr3vsss53294400vsss53296200,chr3vsss85991400vsss85993400,chr4vsss124366800vsss124368400,chr4vsss137800vsss139200,chr4vsss38716200vsss38717800,chr4vsss62600000vsss62603000,chr4vsss64768000vsss64770600,chr4vsss75761600vsss75763000,chr4vsss94010400vsss94011200,chr4vsss95698800vsss95699800,chr5vsss21431000vsss21432400,chr5vsss21506000vsss21507800,chr5vsss8921800vsss8923600,chr6vsss166552200vsss166554000,chr6vsss412600vsss414000,chr6vsss48087800vsss48089000,chr6vsss50009400vsss50010800,chr6vsss53978000vsss53979600,chr6vsss54564200vsss54566200,chr6vsss54577000vsss54578600,chr6vsss55926400vsss55928000,chr6vsss59554200vsss59557400,chr6vsss62967600vsss62969000,chr6vsss67101200vsss67102600,chr6vsss81522200vsss81523600,chr7vsss29638000vsss29639600,chr7vsss30442000vsss30443200,chr7vsss31327600vsss31328800,chr7vsss4685000vsss4686400,chr7vsss52385600vsss52387000,chr7vsss64807600vsss64809000,chr7vsss64876600vsss64878200,chr8vsss113471200vsss113472400,chr8vsss30698600vsss30699800,chr8vsss55728400vsss55730200,chr8vsss77893000vsss77894200,chr9vsss46241400vsss46243600,chr9vsss46253200vsss46254800,chr9vsss53364200vsss53365800,chr9vsss710200vsss712000,chr9vsss9625000vsss9626200,chrXvsss98180600vsss98182200</t>
  </si>
  <si>
    <t>ARL6IP1,ENSG00000260342,ENSG00000272869,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C61A1,SEC61B,SEC62,SEC63,SRP14,SRP19,SRP54,SRP68,SRP72,SRP9,SRPRA,SSR1,SSR2,SSR3,TRAM1,UBA52,ZFAND2B</t>
  </si>
  <si>
    <t>chr10vsss13711200vsss13712400,chr11vsss4731400vsss4732800,chr12vsss19893600vsss19895000,chr12vsss23033600vsss23035000,chr12vsss44956800vsss44958000,chr12vsss53546400vsss53547400,chr12vsss53553000vsss53554600,chr12vsss5367800vsss5369000,chr13vsss10715400vsss10717600,chr13vsss134587600vsss134589000,chr13vsss157411400vsss157413000,chr13vsss24045800vsss24047400,chr13vsss24071800vsss24073200,chr13vsss24691200vsss24692200,chr13vsss24694600vsss24695800,chr13vsss34121200vsss34122200,chr13vsss72268800vsss72271200,chr13vsss96388800vsss96390800,chr14vsss39302000vsss39303200,chr14vsss40223400vsss40224200,chr14vsss80471000vsss80472000,chr14vsss80473600vsss80474800,chr15vsss118701800vsss118703000,chr15vsss121242800vsss121243800,chr16vsss25802600vsss25804400,chr17vsss61762800vsss61764200,chr1vsss131241200vsss131242200,chr1vsss164481000vsss164482400,chr1vsss167295400vsss167297000,chr1vsss179456000vsss179458200,chr1vsss203443400vsss203445400,chr1vsss240984000vsss240986000,chr1vsss265641600vsss265642600,chr1vsss267964000vsss267965400,chr1vsss272961000vsss272963000,chr1vsss30922600vsss30924400,chr1vsss74077400vsss74079600,chr1vsss99047400vsss99048800,chr2vsss116900600vsss116901800,chr2vsss151433000vsss151434400,chr2vsss151462600vsss151464000,chr2vsss42030000vsss42031400,chr2vsss507200vsss508600,chr2vsss59240800vsss59241800,chr2vsss59895400vsss59896600,chr2vsss70954000vsss70955600,chr2vsss73294600vsss73295800,chr2vsss77044200vsss77045600,chr2vsss90680200vsss90681400,chr3vsss131262400vsss131263600,chr3vsss26776200vsss26777600,chr3vsss40000400vsss40002000,chr3vsss53294400vsss53296200,chr3vsss85991400vsss85993400,chr4vsss124366800vsss124368400,chr4vsss137800vsss139200,chr4vsss38716200vsss38717800,chr4vsss62600000vsss62603000,chr4vsss75761600vsss75763000,chr4vsss95698800vsss95699800,chr5vsss21431000vsss21432400,chr5vsss21506000vsss21507800,chr5vsss8921800vsss8923600,chr6vsss166552200vsss166554000,chr6vsss412600vsss414000,chr6vsss48087800vsss48089000,chr6vsss50009400vsss50010800,chr6vsss53978000vsss53979600,chr6vsss54564200vsss54566200,chr6vsss54577000vsss54578600,chr6vsss55926400vsss55928000,chr6vsss59554200vsss59557400,chr6vsss62967600vsss62969000,chr6vsss67101200vsss67102600,chr6vsss81522200vsss81523600,chr7vsss29638000vsss29639600,chr7vsss30442000vsss30443200,chr7vsss31327600vsss31328800,chr7vsss52385600vsss52387000,chr7vsss64807600vsss64809000,chr7vsss64876600vsss64878200,chr8vsss113471200vsss113472400,chr8vsss30698600vsss30699800,chr8vsss55728400vsss55730200,chr8vsss77893000vsss77894200,chr9vsss46241400vsss46243600,chr9vsss46253200vsss46254800,chr9vsss53364200vsss53365800,chr9vsss710200vsss712000,chr9vsss9625000vsss9626200,chrXvsss98180600vsss98182200</t>
  </si>
  <si>
    <t>ENSG00000272869,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C61A1,SEC61B,SEC63,SRP14,SRP19,SRP54,SRP68,SRP72,SRP9,SRPRA,SSR3,UBA52,ZFAND2B</t>
  </si>
  <si>
    <t>chr11vsss12815000vsss12817600,chr11vsss16374200vsss16377800,chr11vsss22144200vsss22145200,chr12vsss36433800vsss36435600,chr12vsss52778800vsss52780800,chr13vsss122249600vsss122250200,chr13vsss122251200vsss122252200,chr13vsss133182200vsss133183800,chr13vsss139608800vsss139610400,chr13vsss28175600vsss28177200,chr14vsss114304000vsss114305600,chr14vsss12691600vsss12693800,chr15vsss54443800vsss54445400,chr15vsss59452800vsss59454800,chr15vsss59479000vsss59480200,chr15vsss96312800vsss96316200,chr16vsss47409400vsss47411000,chr16vsss47498800vsss47500400,chr16vsss76253800vsss76255600,chr17vsss41093400vsss41095200,chr1vsss111489400vsss111490600,chr1vsss112371000vsss112372000,chr1vsss163602400vsss163603800,chr1vsss164474400vsss164475600,chr1vsss190677200vsss190678600,chr1vsss190685800vsss190687200,chr1vsss207251800vsss207253000,chr1vsss207346800vsss207348600,chr1vsss21600vsss22600,chr1vsss23200vsss24400,chr1vsss238540600vsss238541600,chr1vsss239491800vsss239493600,chr1vsss268276000vsss268277800,chr1vsss270748200vsss270749000,chr2vsss102589600vsss102592600,chr2vsss129713000vsss129714800,chr2vsss531200vsss532600,chr2vsss59276600vsss59278800,chr2vsss71293200vsss71294200,chr2vsss72686800vsss72688400,chr2vsss77330200vsss77332000,chr2vsss77353200vsss77356200,chr2vsss80222600vsss80224000,chr2vsss9008000vsss9008800,chr2vsss9095000vsss9096200,chr2vsss9147800vsss9149000,chr3vsss1005200vsss1005800,chr3vsss44161000vsss44162000,chr3vsss8026200vsss8027600,chr3vsss8355800vsss8358400,chr3vsss8717200vsss8718600,chr3vsss9816000vsss9816800,chr4vsss110980200vsss110981600,chr4vsss124773200vsss124774600,chr4vsss127522400vsss127523800,chr4vsss36851800vsss36853000,chr4vsss41878000vsss41879400,chr4vsss620800vsss622000,chr4vsss83774600vsss83777600,chr4vsss95944000vsss95945800,chr4vsss98732400vsss98734600,chr5vsss14806200vsss14807800,chr5vsss18587600vsss18589800,chr5vsss21623800vsss21625400,chr5vsss46822200vsss46825200,chr5vsss9917200vsss9918200,chr6vsss119735000vsss119736200,chr6vsss119833200vsss119834400,chr6vsss13296200vsss13297200,chr6vsss166002800vsss166004200,chr6vsss19393400vsss19394400,chr6vsss19850600vsss19852600,chr6vsss45481200vsss45483000,chr6vsss45497000vsss45497800,chr6vsss49381600vsss49382800,chr6vsss49839600vsss49841400,chr7vsss104007400vsss104010400,chr7vsss120485400vsss120488000,chr7vsss30811200vsss30813600,chr7vsss37180800vsss37183200,chr7vsss80161000vsss80161800,chr8vsss102277600vsss102278800,chr8vsss116030800vsss116032800,chr8vsss56230400vsss56233400,chr8vsss73343200vsss73344800,chr9vsss103600vsss106200,chr9vsss131275000vsss131276600,chrUn_NW_018084833v1vsss1321400vsss1322400,chrXvsss125218200vsss125219600</t>
  </si>
  <si>
    <t>CCNK,CCNT1,CDK7,CDK9,DKC1,ELL,ELL2,EXOSC2,EXOSC3,EXOSC4,EXOSC5,EXOSC6,EXOSC7,EXOSC8,EXOSC9,GTF2A1,GTF2A2,GTF2B,GTF2E1,GTF2E2,GTF2F1,GTF2F2,ICE1,ICE2,INTS1,INTS12,INTS13,INTS14,INTS2,INTS3,INTS5,INTS6,INTS7,INTS8,INTS9,MEPCE,MRPL1,NABP1,NABP2,NCBP1,NCBP2,NHP2,NOP10,PHAX,POLR2A,POLR2B,POLR2C,POLR2D,POLR2E,POLR2F,POLR2G,POLR2H,POLR2I,POLR2J,POLR2K,POLR2L,POU2F1,POU2F2,RPAP2,RPRD1A,RPRD1B,RPRD2,SNAPC1,SNAPC2,SNAPC3,SNAPC4,SNAPC5,SP1,SRRT,TAF11,TAF13,TAF5,TAF6,TAF8,TAF9,TBP,TOE1,TUT1,USB1,ZC3H8,ZNF143</t>
  </si>
  <si>
    <t>chr10vsss13711200vsss13712400,chr10vsss9827200vsss9828800,chr11vsss4731400vsss4732800,chr11vsss68051800vsss68054000,chr11vsss68144400vsss68147000,chr12vsss19893600vsss19895000,chr12vsss23033600vsss23035000,chr12vsss44956800vsss44958000,chr12vsss53546400vsss53547400,chr12vsss53553000vsss53554600,chr12vsss5367800vsss5369000,chr13vsss10715400vsss10717600,chr13vsss108659400vsss108661400,chr13vsss134587600vsss134589000,chr13vsss157411400vsss157413000,chr13vsss24045800vsss24047400,chr13vsss24071800vsss24073200,chr13vsss24691200vsss24692200,chr13vsss24694600vsss24695800,chr13vsss34121200vsss34122200,chr13vsss34838600vsss34840600,chr13vsss72268800vsss72271200,chr13vsss96388800vsss96390800,chr14vsss113244800vsss113246400,chr14vsss39302000vsss39303200,chr14vsss40223400vsss40224200,chr14vsss80471000vsss80472000,chr14vsss80473600vsss80474800,chr15vsss118701800vsss118703000,chr15vsss121242800vsss121243800,chr15vsss16892200vsss16893400,chr15vsss38790000vsss38792200,chr16vsss25802600vsss25804400,chr17vsss37285200vsss37286800,chr17vsss61762800vsss61764200,chr1vsss127812600vsss127815000,chr1vsss131241200vsss131242200,chr1vsss164481000vsss164482400,chr1vsss167295400vsss167297000,chr1vsss169801000vsss169803000,chr1vsss179456000vsss179458200,chr1vsss203443400vsss203445400,chr1vsss240984000vsss240986000,chr1vsss265641600vsss265642600,chr1vsss265934000vsss265935800,chr1vsss267964000vsss267965400,chr1vsss272961000vsss272963000,chr1vsss30922600vsss30924400,chr1vsss74077400vsss74079600,chr1vsss99047400vsss99048800,chr2vsss116900600vsss116901800,chr2vsss151433000vsss151434400,chr2vsss151462600vsss151464000,chr2vsss16554200vsss16555800,chr2vsss42030000vsss42031400,chr2vsss507200vsss508600,chr2vsss59240800vsss59241800,chr2vsss59895400vsss59896600,chr2vsss70954000vsss70955600,chr2vsss73294600vsss73295800,chr2vsss77044200vsss77045600,chr2vsss90680200vsss90681400,chr3vsss112922200vsss112924800,chr3vsss131262400vsss131263600,chr3vsss26776200vsss26777600,chr3vsss33891800vsss33893200,chr3vsss40000400vsss40002000,chr3vsss4716400vsss4717800,chr3vsss53294400vsss53296200,chr3vsss85991400vsss85993400,chr4vsss124366800vsss124368400,chr4vsss137800vsss139200,chr4vsss38716200vsss38717800,chr4vsss617800vsss618800,chr4vsss620800vsss622000,chr4vsss62600000vsss62603000,chr4vsss75761600vsss75763000,chr4vsss95698800vsss95699800,chr5vsss21431000vsss21432400,chr5vsss21506000vsss21507800,chr5vsss22957400vsss22958600,chr5vsss6964600vsss6965600,chr5vsss8921800vsss8923600,chr6vsss142515600vsss142517600,chr6vsss142651200vsss142652200,chr6vsss166552200vsss166554000,chr6vsss412600vsss414000,chr6vsss48087800vsss48089000,chr6vsss50009400vsss50010800,chr6vsss53802600vsss53803800,chr6vsss53978000vsss53979600,chr6vsss54171600vsss54173000,chr6vsss54564200vsss54566200,chr6vsss54577000vsss54578600,chr6vsss55926400vsss55928000,chr6vsss59554200vsss59557400,chr6vsss62967600vsss62969000,chr6vsss67101200vsss67102600,chr6vsss81522200vsss81523600,chr6vsss98253400vsss98255200,chr7vsss29638000vsss29639600,chr7vsss30442000vsss30443200,chr7vsss31327600vsss31328800,chr7vsss52385600vsss52387000,chr7vsss64807600vsss64809000,chr7vsss64876600vsss64878200,chr7vsss75089200vsss75090000,chr8vsss113471200vsss113472400,chr8vsss30698600vsss30699800,chr8vsss55728400vsss55730200,chr8vsss77893000vsss77894200,chr9vsss107291600vsss107293200,chr9vsss139134600vsss139136600,chr9vsss46241400vsss46243600,chr9vsss46253200vsss46254800,chr9vsss53364200vsss53365800,chr9vsss710200vsss712000,chr9vsss9280200vsss9281800,chr9vsss9625000vsss9626200,chrXvsss98180600vsss98182200</t>
  </si>
  <si>
    <t>ANKRD13C,BCAP29,CHMP4A,CHMP4B,CTAGE5,ENSG00000272869,GBF1,GPAA1,HSPA5,KDELR1,KDELR2,OS9,PDIA3,PEX16,PMM1,PMM2,PPP1R15A,RAB10,RAB3GAP1,RAB3GAP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C61A1,SEC61B,SEC61G,SEC62,SEC63,SPCS1,SPCS2,SPCS3,SRP14,SRP19,SRP54,SRP68,SRP72,SRP9,SRPRA,SSR3,UBA52,UBAC2,VAPA,ZFAND2B</t>
  </si>
  <si>
    <t>chr10vsss11361800vsss11363000,chr10vsss63575600vsss63577000,chr10vsss666600vsss668400,chr11vsss22144200vsss22145200,chr11vsss5042200vsss5045000,chr11vsss78556400vsss78557800,chr12vsss18988600vsss18993000,chr12vsss22829400vsss22832000,chr12vsss34629000vsss34630400,chr12vsss44906200vsss44907800,chr12vsss52778800vsss52780800,chr13vsss122249600vsss122250200,chr13vsss122251200vsss122252200,chr13vsss133182200vsss133183800,chr13vsss138681200vsss138682600,chr13vsss139608800vsss139610400,chr13vsss2654200vsss2655800,chr13vsss29995200vsss29997400,chr14vsss114304000vsss114305600,chr14vsss11832800vsss11833600,chr14vsss29355000vsss29356000,chr14vsss90075000vsss90076600,chr15vsss25189200vsss25190200,chr15vsss54443800vsss54445400,chr15vsss59452800vsss59454800,chr15vsss59479000vsss59480200,chr15vsss59822200vsss59823800,chr16vsss47409400vsss47411000,chr16vsss47498800vsss47500400,chr17vsss59030800vsss59035800,chr17vsss59128600vsss59129800,chr17vsss61528600vsss61532600,chr17vsss61692400vsss61693800,chr18vsss54427600vsss54431800,chr1vsss112371000vsss112372000,chr1vsss119804200vsss119805600,chr1vsss129942000vsss129943200,chr1vsss145810600vsss145812600,chr1vsss189690200vsss189691200,chr1vsss202317400vsss202320800,chr1vsss21600vsss22600,chr1vsss23200vsss24400,chr1vsss238197200vsss238198200,chr1vsss239491800vsss239493600,chr1vsss249904800vsss249906200,chr1vsss249998000vsss249999200,chr1vsss268276000vsss268277800,chr1vsss8890600vsss8892400,chr1vsss8934400vsss8936000,chr2vsss102589600vsss102592600,chr2vsss135282400vsss135284600,chr2vsss13618600vsss13620600,chr2vsss142951200vsss142953200,chr2vsss29229200vsss29230800,chr2vsss40899400vsss40901200,chr2vsss48728400vsss48730000,chr2vsss531200vsss532600,chr2vsss59276600vsss59278800,chr2vsss72686800vsss72688400,chr2vsss72780400vsss72781600,chr2vsss77330200vsss77332000,chr2vsss77353200vsss77356200,chr2vsss9008000vsss9008800,chr2vsss95017600vsss95019400,chr3vsss126585600vsss126586600,chr3vsss43973400vsss43974400,chr3vsss58669800vsss58671200,chr3vsss8026200vsss8027600,chr3vsss9816000vsss9816800,chr4vsss110980200vsss110981600,chr4vsss127522400vsss127523800,chr4vsss19179600vsss19180800,chr4vsss36851800vsss36853000,chr4vsss61965400vsss61966400,chr4vsss61970000vsss61972200,chr4vsss77109000vsss77110800,chr5vsss14806200vsss14807800,chr5vsss9917200vsss9918200,chr6vsss110855200vsss110857000,chr6vsss119884600vsss119886400,chr6vsss19393400vsss19394400,chr6vsss4448400vsss4449400,chr6vsss45481200vsss45483000,chr6vsss45497000vsss45497800,chr6vsss48051200vsss48052600,chr6vsss48094800vsss48095800,chr6vsss51756800vsss51758000,chr6vsss51779800vsss51781800,chr6vsss81566400vsss81567600,chr6vsss85642200vsss85643600,chr6vsss85649000vsss85650000,chr7vsss104007400vsss104010400,chr7vsss120485400vsss120488000,chr7vsss22626200vsss22627600,chr7vsss23398000vsss23398800,chr7vsss24046200vsss24047400,chr7vsss30811200vsss30813600,chr7vsss38510800vsss38512200,chr7vsss47640800vsss47641600,chr7vsss77780600vsss77782000,chr8vsss1038200vsss1040000,chr8vsss56230400vsss56233400,chr9vsss26166400vsss26168000,chr9vsss3143800vsss3144800,chr9vsss88785200vsss88786200,chrUn_NW_018084833v1vsss655600vsss656800,chrXvsss62228200vsss62229400</t>
  </si>
  <si>
    <t>ADRM1,AFF4,CCNH,CCNK,CCNT1,CD3EAP,CDC73,CDK12,CDK13,CDK7,CDK9,CTDP1,CTR9,EAF1,EAF2,ELL,ELL2,ELOA,ELOC,ELP1,ELP2,ELP3,ELP4,ERCC2,ERCC3,ERCC6,GTF2A1,GTF2A2,GTF2B,GTF2E1,GTF2E2,GTF2F1,GTF2F2,GTF2H1,GTF2H3,GTF2H4,GTF2H5,IWS1,LEO1,MLLT1,MLLT3,MNAT1,NCBP1,NCBP2,NELFA,NELFB,NELFCD,NELFE,PAF1,PCID2,POLR1A,POLR1B,POLR1C,POLR1D,POLR1E,POLR2A,POLR2B,POLR2C,POLR2D,POLR2E,POLR2F,POLR2G,POLR2H,POLR2I,POLR2J,POLR2K,POLR2L,RTF1,SETD2,SSRP1,SUPT16H,SUPT4H1,SUPT5H,SUPT6H,TAF10,TAF11,TAF12,TAF13,TAF1A,TAF1B,TAF1C,TAF1D,TAF2,TAF3,TAF4,TAF4B,TAF5,TAF6,TAF7,TAF9,TAF9B,TBP,TCEA1,TWISTNB,UBTF,WDR61,ZNRD1</t>
  </si>
  <si>
    <t>chr10vsss33226800vsss33228800,chr11vsss1320400vsss1321800,chr11vsss1404600vsss1406400,chr11vsss15471800vsss15473000,chr11vsss25603600vsss25604600,chr12vsss1203000vsss1204200,chr12vsss17458600vsss17460000,chr12vsss24082600vsss24083400,chr12vsss26669600vsss26670400,chr12vsss34129000vsss34130400,chr12vsss45082200vsss45083600,chr12vsss52589400vsss52590400,chr12vsss52593400vsss52596000,chr12vsss5513800vsss5515200,chr12vsss6055000vsss6056400,chr12vsss6250600vsss6253000,chr12vsss6265400vsss6266400,chr13vsss117655800vsss117657200,chr13vsss122075400vsss122077200,chr13vsss140134600vsss140138200,chr13vsss168568800vsss168570200,chr13vsss189165000vsss189166800,chr13vsss192249000vsss192249800,chr13vsss196329200vsss196331200,chr13vsss197687600vsss197689800,chr13vsss25163400vsss25166000,chr13vsss32205200vsss32206400,chr13vsss69440800vsss69442000,chr13vsss80208000vsss80209000,chr13vsss984600vsss985600,chr14vsss108738600vsss108740600,chr14vsss108753200vsss108755800,chr14vsss108805000vsss108805800,chr14vsss112069600vsss112070600,chr14vsss29658400vsss29659800,chr14vsss29729600vsss29731000,chr14vsss51101800vsss51103600,chr14vsss60444400vsss60447000,chr14vsss7389200vsss7390800,chr14vsss75109000vsss75109400,chr14vsss75116200vsss75119600,chr14vsss76074000vsss76075000,chr14vsss76506600vsss76508000,chr15vsss110919800vsss110921800,chr15vsss120457200vsss120458600,chr15vsss125732000vsss125733000,chr16vsss29111600vsss29113000,chr16vsss47386000vsss47387200,chr16vsss48604000vsss48605600,chr16vsss68277000vsss68278000,chr16vsss68278800vsss68280000,chr16vsss78999400vsss79000200,chr16vsss79001000vsss79002000,chr17vsss30395400vsss30396400,chr17vsss32630600vsss32632000,chr17vsss62594400vsss62596200,chr18vsss48825200vsss48826400,chr18vsss51184800vsss51186000,chr18vsss51908600vsss51910400,chr18vsss8883000vsss8884200,chr1vsss13445400vsss13447000,chr1vsss158232600vsss158233800,chr1vsss191321000vsss191322600,chr1vsss22923200vsss22924400,chr1vsss243106200vsss243107800,chr1vsss262355600vsss262356800,chr1vsss7588800vsss7591200,chr2vsss11688800vsss11690200,chr2vsss117034000vsss117035400,chr2vsss140460400vsss140461200,chr2vsss140503400vsss140506000,chr2vsss150660000vsss150663200,chr2vsss32241000vsss32242000,chr2vsss32243600vsss32244600,chr2vsss4193600vsss4195000,chr2vsss47300600vsss47302200,chr2vsss5119600vsss5121000,chr2vsss51247000vsss51248400,chr2vsss5978200vsss5979200,chr2vsss60380600vsss60381400,chr2vsss6468400vsss6470200,chr2vsss6471000vsss6473000,chr2vsss66087200vsss66088000,chr2vsss69073200vsss69074800,chr2vsss7070600vsss7071800,chr2vsss7075000vsss7076000,chr2vsss74411400vsss74412400,chr2vsss74414000vsss74415400,chr2vsss74927400vsss74928400,chr2vsss74929800vsss74930400,chr2vsss7801400vsss7803000,chr2vsss83843200vsss83844600,chr3vsss111438000vsss111439000,chr3vsss31236200vsss31238800,chr3vsss40193400vsss40196200,chr3vsss41330400vsss41331400,chr3vsss41343800vsss41345400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97447600vsss97448800,chr4vsss98794200vsss98795400,chr5vsss21327800vsss21329200,chr5vsss46022400vsss46023600,chr5vsss64166400vsss64168000,chr5vsss70058400vsss70060200,chr5vsss89661000vsss89662200,chr6vsss14881600vsss14883400,chr6vsss158143000vsss158144200,chr6vsss166577600vsss166578200,chr6vsss17668800vsss17670000,chr6vsss351400vsss352600,chr6vsss47727400vsss47729000,chr6vsss53274600vsss53276200,chr6vsss63104400vsss63105200,chr6vsss63107600vsss63109800,chr6vsss63628400vsss63630000,chr6vsss63656800vsss63658200,chr6vsss63675200vsss63676400,chr6vsss70735800vsss70736600,chr6vsss70737600vsss70738400,chr6vsss92547200vsss92548000,chr6vsss97324200vsss97325400,chr6vsss97358800vsss97360000,chr7vsss23163200vsss23167000,chr7vsss37328600vsss37330000,chr7vsss38120200vsss38121600,chr7vsss39137800vsss39139200,chr7vsss64969200vsss64971800,chr7vsss65089400vsss65091400,chr7vsss76190800vsss76192000,chr8vsss135025600vsss135027000,chr8vsss296200vsss297600,chr8vsss6451400vsss6453000,chr8vsss73343200vsss73344800,chr8vsss83352200vsss83353800,chr9vsss117136400vsss117137600,chr9vsss3075000vsss3076800,chr9vsss49984400vsss49988600,chr9vsss8211600vsss8212600,chr9vsss8221400vsss8222800,chrUn_NW_018084833v1vsss1914800vsss1916600,chrUn_NW_018084833v1vsss440000vsss441800,chrXvsss42917200vsss42919600,chrXvsss50862600vsss50864800</t>
  </si>
  <si>
    <t>ABCE1,AMER1,APC,APEH,AURKAIP1,AXIN1,C12orf65,CCSAP,CFL1,CFL2,CHCHD1,CHMP1A,CHMP1B,CHMP2A,CHMP2B,CHMP5,CHMP7,CSNK1A1,CTNNB1,DAP3,DDIT4,DVL1,DVL2,DVL3,ERAL1,ETF1,FRAT1,FRAT2,FZD5,GADD45GIP1,GAK,GFM2,GSK3B,GSPT1,HDAC6,HSPA8,IST1,KIF18A,KIF2C,MICAL2,MICAL3,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RF1,MTRF1L,N6AMT1,NAPA,NAPB,NSF,PEX14,PPP1CA,PTCD3,PYM1,SH3GL1,STMN3,SYNJ1,TRMT112,VIL1,VPS4A,VPS4B,VTA1,WDR1</t>
  </si>
  <si>
    <t>chr10vsss14240400vsss14241600,chr10vsss26796000vsss26797800,chr11vsss10146200vsss10147000,chr11vsss71109600vsss71112400,chr11vsss71141400vsss71143000,chr11vsss75544200vsss75545400,chr11vsss75547200vsss75548800,chr11vsss78556400vsss78557800,chr11vsss8805600vsss8806600,chr11vsss8884200vsss8885800,chr11vsss9912200vsss9914000,chr12vsss40053800vsss40055200,chr12vsss40182800vsss40184000,chr12vsss40204400vsss40205400,chr12vsss48009200vsss48010200,chr12vsss52778800vsss52780800,chr12vsss52952000vsss52955400,chr12vsss59172000vsss59174600,chr12vsss61000600vsss61002000,chr12vsss6116200vsss6117800,chr13vsss122249600vsss122250200,chr13vsss122251200vsss122252200,chr13vsss124603800vsss124604800,chr13vsss202942000vsss202944400,chr13vsss207483600vsss207485000,chr13vsss66038600vsss66039400,chr13vsss70348200vsss70349600,chr13vsss71621800vsss71623600,chr14vsss108885800vsss108888400,chr14vsss112616400vsss112618000,chr14vsss22797200vsss22798400,chr14vsss28246800vsss28248200,chr14vsss28255800vsss28258200,chr14vsss29355000vsss29356000,chr14vsss34608200vsss34610000,chr14vsss34642000vsss34643000,chr14vsss71049600vsss71050200,chr14vsss71090600vsss71092200,chr14vsss90075000vsss90076600,chr15vsss105849200vsss105850800,chr15vsss132432200vsss132432800,chr15vsss136827600vsss136829000,chr15vsss25189200vsss25190200,chr15vsss59452800vsss59454800,chr15vsss59479000vsss59480200,chr16vsss39769800vsss39771200,chr16vsss47409400vsss47411000,chr16vsss47657800vsss47658800,chr17vsss14141800vsss14143200,chr17vsss14151000vsss14152800,chr18vsss48522600vsss48523600,chr18vsss51037800vsss51038800,chr1vsss113058200vsss113060000,chr1vsss122541400vsss122543200,chr1vsss136135400vsss136136600,chr1vsss143961000vsss143962200,chr1vsss189690200vsss189691200,chr1vsss239567800vsss239569000,chr1vsss248447200vsss248449800,chr1vsss66454000vsss66455200,chr1vsss66459800vsss66460600,chr1vsss8890600vsss8892400,chr1vsss8934400vsss8936000,chr2vsss10171000vsss10172200,chr2vsss10851000vsss10852200,chr2vsss15368400vsss15369400,chr2vsss3607200vsss3608400,chr2vsss40899400vsss40901200,chr2vsss5160600vsss5161800,chr2vsss5181000vsss5182600,chr2vsss531200vsss532600,chr2vsss59240800vsss59241800,chr2vsss66095600vsss66096800,chr2vsss71520400vsss71521600,chr2vsss77330200vsss77332000,chr2vsss77353200vsss77356200,chr2vsss84536200vsss84538800,chr2vsss9008000vsss9008800,chr2vsss95017600vsss95019400,chr3vsss11391800vsss11393200,chr3vsss29261400vsss29261800,chr3vsss29305400vsss29307000,chr3vsss33753400vsss33755400,chr3vsss38646400vsss38647600,chr3vsss39935000vsss39936200,chr3vsss40568000vsss40570200,chr3vsss8002400vsss8003200,chr3vsss85991400vsss85993400,chr3vsss9816000vsss9816800,chr4vsss100317800vsss100319000,chr4vsss36851800vsss36853000,chr4vsss67737800vsss67739600,chr4vsss67739800vsss67741600,chr4vsss77109000vsss77110800,chr4vsss79651800vsss79653600,chr5vsss63976600vsss63977800,chr5vsss7392800vsss7395200,chr5vsss7514400vsss7516000,chr5vsss89673000vsss89674600,chr5vsss9917200vsss9918200,chr6vsss107939000vsss107940600,chr6vsss19393400vsss19394400,chr6vsss45481200vsss45483000,chr6vsss45497000vsss45497800,chr6vsss50425400vsss50426400,chr6vsss51756800vsss51758000,chr6vsss51798400vsss51799400,chr6vsss51818200vsss51819000,chr6vsss53659200vsss53660600,chr6vsss54880000vsss54881000,chr6vsss54881600vsss54882800,chr6vsss55247200vsss55248400,chr6vsss85045600vsss85046600,chr6vsss95548000vsss95549200,chr7vsss113645000vsss113646400,chr7vsss23398000vsss23398800,chr7vsss58267800vsss58269600,chr8vsss135313400vsss135315000,chr8vsss30635200vsss30636200,chr8vsss33058000vsss33059400,chr8vsss56230400vsss56233400,chr8vsss572400vsss574000,chr9vsss77914200vsss77915800,chr9vsss78217200vsss78221400,chr9vsss8906200vsss8907400,chrXvsss123905400vsss123906600,chrXvsss98642400vsss98643600,chrXvsss98707400vsss98710000</t>
  </si>
  <si>
    <t>AQR,ATXN3,BIVM-ERCC5,BRCA2,CCNH,CDK7,CETN2,CHD1L,COPS2,COPS3,COPS4,COPS5,COPS6,COPS7A,COPS7B,COPS8,CUL4A,CUL4B,DDB1,DDB2,EP300,ERCC1,ERCC2,ERCC3,ERCC4,ERCC5,ERCC6,ERCC8,FAN1,FANCC,GTF2H1,GTF2H2C,GTF2H3,GTF2H4,GTF2H5,HMGN1,HUS1,ISY1,LIG1,LIG3,LIG4,MMS19,MNAT1,NEIL1,NTHL1,OGG1,ORAOV1,PARP1,PCNA,PNKP,POLD1,POLD2,POLD3,POLD4,POLE,POLK,POLL,POLR2A,POLR2B,POLR2C,POLR2D,POLR2E,POLR2F,POLR2G,POLR2H,POLR2I,POLR2J,POLR2K,POLR2L,PPIE,PRPF19,RAD23A,RAD23B,RAD51D,RBBP8,RBX1,RFC1,RFC2,RFC3,RFC4,RFC5,RNF111,RPA1,RPA2,RPA3,RPS27A,SIRT1,SLC30A9,SLX4,SUMO1,SUMO2,SUMO3,TCEA1,TP53,UBA52,UBB,UBC,UBE2I,UBE2N,UBE2V2,USP45,USP7,UVSSA,XAB2,XPA,XPC,XRCC1,ZNF830</t>
  </si>
  <si>
    <t>chr10vsss59891800vsss59894200,chr11vsss3224800vsss3226000,chr11vsss78556400vsss78557800,chr12vsss1098800vsss1100000,chr12vsss22220800vsss22222000,chr12vsss2284800vsss2286400,chr12vsss34280800vsss34283000,chr12vsss4799200vsss4802600,chr12vsss48386200vsss48387600,chr12vsss51562000vsss51563800,chr12vsss52658400vsss52661600,chr12vsss60529000vsss60530800,chr12vsss6103200vsss6104400,chr13vsss133182200vsss133183800,chr13vsss134363000vsss134364800,chr13vsss206256600vsss206258200,chr13vsss45355400vsss45357200,chr14vsss40433000vsss40435200,chr14vsss46623200vsss46624000,chr14vsss60353000vsss60354000,chr15vsss128898200vsss128899800,chr15vsss59452800vsss59454800,chr15vsss59479000vsss59480200,chr15vsss59519600vsss59520800,chr15vsss88587200vsss88588600,chr16vsss22589200vsss22590400,chr16vsss63117400vsss63119200,chr17vsss30337800vsss30339000,chr17vsss46118200vsss46120800,chr17vsss57751400vsss57753000,chr18vsss13776600vsss13778000,chr18vsss46203200vsss46208200,chr1vsss16248800vsss16250000,chr1vsss16251400vsss16252200,chr1vsss239491800vsss239493600,chr1vsss268893800vsss268894800,chr1vsss269259000vsss269260600,chr1vsss271103400vsss271104600,chr1vsss271254400vsss271259000,chr1vsss76178800vsss76181400,chr2vsss14840200vsss14841200,chr2vsss59012200vsss59014000,chr2vsss64824200vsss64826000,chr2vsss64835400vsss64836800,chr2vsss81658200vsss81659400,chr2vsss8969600vsss8970800,chr3vsss101602600vsss101604800,chr3vsss10609400vsss10610600,chr3vsss126905000vsss126906600,chr3vsss26653000vsss26655200,chr3vsss39164000vsss39165000,chr3vsss39738400vsss39740200,chr3vsss47600200vsss47602200,chr3vsss6373600vsss6375000,chr4vsss1009800vsss1011200,chr4vsss28202800vsss28204600,chr4vsss382600vsss383400,chr4vsss93770200vsss93771400,chr4vsss96004600vsss96006000,chr4vsss99407800vsss99409200,chr5vsss18537200vsss18538400,chr5vsss21261000vsss21262800,chr5vsss32989000vsss32990400,chr5vsss4218200vsss4221000,chr5vsss61425400vsss61426600,chr5vsss6173600vsss6175400,chr5vsss6208400vsss6209000,chr5vsss82091200vsss82092000,chr6vsss106039600vsss106041400,chr6vsss13328000vsss13328800,chr6vsss142651200vsss142652200,chr6vsss142667400vsss142668800,chr6vsss14997600vsss14998800,chr6vsss158458200vsss158459400,chr6vsss158988000vsss158989200,chr6vsss45171600vsss45173000,chr6vsss45175000vsss45176000,chr6vsss52179600vsss52180800,chr6vsss54944800vsss54946600,chr6vsss59772600vsss59775400,chr6vsss81740600vsss81741800,chr6vsss82308600vsss82310400,chr6vsss86091600vsss86093400,chr6vsss96732800vsss96734800,chr7vsss113659000vsss113661000,chr7vsss13465000vsss13467400,chr7vsss23673000vsss23674400,chr7vsss32288600vsss32291400,chr7vsss75755400vsss75757200,chr7vsss93393000vsss93394800,chr8vsss121408600vsss121411200,chr8vsss40157000vsss40158200,chr8vsss71832400vsss71833600,chr8vsss817000vsss819000,chr9vsss124695200vsss124698200,chr9vsss127539000vsss127541000,chr9vsss44164600vsss44165600,chr9vsss53028000vsss53029000,chr9vsss6319000vsss6320400,chr9vsss64518600vsss64520200,chr9vsss91981400vsss91982400,chrXvsss101283000vsss101285400,chrXvsss106880400vsss106881400,chrXvsss106973000vsss106974000</t>
  </si>
  <si>
    <t>AAAS,AGFG1,ALKBH5,ALYREF,ATP6V1G2-DDX39B,BUD13,CASC3,CDC40,CHTOP,CPSF1,CPSF2,CPSF3,CPSF4,DDX19B,DDX25,DDX39A,DHX38,EIF4A3,EIF4E,EIF5A,ENY2,FIP1L1,FYTTD1,GLE1,HNRNPA2B1,MAGOH,MAGOHB,NCBP1,NCBP2,NDC1,NUP107,NUP133,NUP153,NUP155,NUP160,NUP188,NUP205,NUP214,NUP35,NUP37,NUP43,NUP50,NUP54,NUP58,NUP62,NUP85,NUP88,NUP98,NUPL2,NXF1,NXT1,PABPN1,PCID2,POLDIP3,POLR2D,POM121C,RAE1,RANBP2,RBM8A,RBMX2,RNPS1,SARNP,SEH1L,SLBP,SLU7,SMG1,SMG5,SMG6,SMG7,SRRM1,SRSF1,SRSF10,SRSF11,SRSF2,SRSF3,SRSF4,SRSF5,SRSF6,SRSF7,SRSF9,SYMPK,THOC1,THOC2,THOC3,THOC5,THOC6,THOC7,TPR,U2AF1,U2AF1L4,U2AF2,UPF1,UPF2,WDR33,ZC3H11A,ZC3H3</t>
  </si>
  <si>
    <t>chr12vsss1098800vsss1100000,chr12vsss22220800vsss22222000,chr12vsss2284800vsss2286400,chr12vsss34280800vsss34283000,chr12vsss4799200vsss4802600,chr13vsss133182200vsss133183800,chr13vsss206256600vsss206258200,chr13vsss45355400vsss45357200,chr14vsss40433000vsss40435200,chr14vsss46623200vsss46624000,chr14vsss49584400vsss49586400,chr14vsss98105000vsss98106400,chr15vsss59519600vsss59520800,chr16vsss63117400vsss63119200,chr16vsss65599400vsss65601200,chr17vsss33085800vsss33086800,chr17vsss46118200vsss46120800,chr17vsss56971600vsss56973200,chr1vsss239491800vsss239493600,chr1vsss272169600vsss272171400,chr1vsss76178800vsss76181400,chr2vsss10087000vsss10088400,chr2vsss13284600vsss13285600,chr2vsss27769000vsss27770800,chr2vsss64824200vsss64826000,chr2vsss64835400vsss64836800,chr2vsss81658200vsss81659400,chr3vsss101602600vsss101604800,chr3vsss126905000vsss126906600,chr3vsss18041400vsss18043600,chr3vsss39164000vsss39165000,chr3vsss39738400vsss39740200,chr3vsss6373600vsss6375000,chr3vsss72198200vsss72199400,chr4vsss103675400vsss103677200,chr4vsss382600vsss383400,chr4vsss96004600vsss96006000,chr4vsss99407800vsss99409200,chr5vsss21261000vsss21262800,chr5vsss61425400vsss61426600,chr5vsss6173600vsss6175400,chr5vsss6208400vsss6209000,chr5vsss87622400vsss87623600,chr6vsss106039600vsss106041400,chr6vsss142651200vsss142652200,chr6vsss142667400vsss142668800,chr6vsss14997600vsss14998800,chr6vsss158988000vsss158989200,chr6vsss29338800vsss29340600,chr6vsss45171600vsss45173000,chr6vsss45175000vsss45176000,chr6vsss52179600vsss52180800,chr6vsss55009400vsss55011200,chr6vsss59772600vsss59775400,chr6vsss63753800vsss63756000,chr6vsss82308600vsss82310400,chr6vsss85411600vsss85413000,chr6vsss86091600vsss86093400,chr6vsss92492800vsss92494200,chr7vsss113659000vsss113661000,chr7vsss117675400vsss117677800,chr7vsss23673000vsss23674400,chr7vsss32288600vsss32291400,chr7vsss75755400vsss75757200,chr7vsss93393000vsss93394800,chr8vsss40157000vsss40158200,chr8vsss817000vsss819000,chr9vsss17297000vsss17299400,chr9vsss17333400vsss17335000,chr9vsss64518600vsss64520200,chr9vsss64559800vsss64561000,chrXvsss101283000vsss101285400,chrXvsss82507800vsss82509200</t>
  </si>
  <si>
    <t>ALYREF,ATP6V1G2-DDX39B,CASC3,CDC40,CHTOP,CLP1,CPSF1,CPSF2,CPSF3,CPSF4,CPSF7,CSTF1,CSTF2,CSTF2T,CSTF3,DDX39A,DHX38,EIF4A3,FIP1L1,LSM10,LSM11,MAGOH,MAGOHB,MAZ,MED18,NCBP1,NCBP2,NUDT21,PABPN1,PAPOLA,PCF11,POLDIP3,RBM8A,RNPS1,SARNP,SETX,SLBP,SLU7,SNRPB,SNRPD3,SNRPE,SNRPF,SNRPG,SRRM1,SRSF1,SRSF11,SRSF2,SRSF3,SRSF4,SRSF5,SRSF6,SRSF7,SRSF9,SSU72,SYMPK,THOC1,THOC2,THOC3,THOC5,THOC6,THOC7,TTF2,U2AF1,U2AF1L4,U2AF2,WDR33,ZC3H11A,ZNF473</t>
  </si>
  <si>
    <t>chr11vsss10146200vsss10147000,chr11vsss71141400vsss71143000,chr11vsss78556400vsss78557800,chr11vsss9912200vsss9914000,chr12vsss40182800vsss40184000,chr12vsss40204400vsss40205400,chr12vsss48009200vsss48010200,chr12vsss52778800vsss52780800,chr12vsss59172000vsss59174600,chr12vsss61000600vsss61002000,chr13vsss122249600vsss122250200,chr13vsss122251200vsss122252200,chr13vsss124603800vsss124604800,chr13vsss202942000vsss202944400,chr13vsss71621800vsss71623600,chr14vsss28246800vsss28248200,chr14vsss28255800vsss28258200,chr14vsss29355000vsss29356000,chr14vsss34608200vsss34610000,chr14vsss34642000vsss34643000,chr14vsss90075000vsss90076600,chr15vsss132432200vsss132432800,chr15vsss136827600vsss136829000,chr15vsss25189200vsss25190200,chr15vsss59452800vsss59454800,chr15vsss59479000vsss59480200,chr16vsss39769800vsss39771200,chr16vsss47409400vsss47411000,chr17vsss14141800vsss14143200,chr17vsss14151000vsss14152800,chr18vsss51037800vsss51038800,chr1vsss122541400vsss122543200,chr1vsss136135400vsss136136600,chr1vsss189690200vsss189691200,chr1vsss239567800vsss239569000,chr1vsss8890600vsss8892400,chr1vsss8934400vsss8936000,chr2vsss10171000vsss10172200,chr2vsss10851000vsss10852200,chr2vsss40899400vsss40901200,chr2vsss5160600vsss5161800,chr2vsss5181000vsss5182600,chr2vsss531200vsss532600,chr2vsss59240800vsss59241800,chr2vsss71520400vsss71521600,chr2vsss77330200vsss77332000,chr2vsss77353200vsss77356200,chr2vsss84536200vsss84538800,chr2vsss9008000vsss9008800,chr2vsss95017600vsss95019400,chr3vsss11391800vsss11393200,chr3vsss29261400vsss29261800,chr3vsss29305400vsss29307000,chr3vsss33753400vsss33755400,chr3vsss8002400vsss8003200,chr3vsss85991400vsss85993400,chr3vsss9816000vsss9816800,chr4vsss36851800vsss36853000,chr4vsss67737800vsss67739600,chr4vsss67739800vsss67741600,chr4vsss77109000vsss77110800,chr5vsss63976600vsss63977800,chr5vsss7392800vsss7395200,chr5vsss7514400vsss7516000,chr5vsss9917200vsss9918200,chr6vsss19393400vsss19394400,chr6vsss45481200vsss45483000,chr6vsss45497000vsss45497800,chr6vsss50425400vsss50426400,chr6vsss51756800vsss51758000,chr6vsss51798400vsss51799400,chr6vsss51818200vsss51819000,chr6vsss53659200vsss53660600,chr6vsss55247200vsss55248400,chr6vsss85045600vsss85046600,chr6vsss95548000vsss95549200,chr7vsss23398000vsss23398800,chr8vsss135313400vsss135315000,chr8vsss30635200vsss30636200,chr8vsss56230400vsss56233400,chr8vsss572400vsss574000,chr9vsss77914200vsss77915800,chr9vsss78217200vsss78221400,chr9vsss8906200vsss8907400,chrXvsss98642400vsss98643600,chrXvsss98707400vsss98710000</t>
  </si>
  <si>
    <t>AQR,CCNH,CDK7,COPS2,COPS3,COPS4,COPS5,COPS6,COPS7A,COPS7B,COPS8,CUL4A,CUL4B,DDB1,EP300,ERCC1,ERCC2,ERCC3,ERCC4,ERCC5,ERCC6,ERCC8,GTF2H1,GTF2H3,GTF2H4,GTF2H5,HMGN1,ISY1,LIG1,LIG3,MNAT1,PCNA,POLD1,POLD2,POLD3,POLD4,POLK,POLR2A,POLR2B,POLR2C,POLR2D,POLR2E,POLR2F,POLR2G,POLR2H,POLR2I,POLR2J,POLR2K,POLR2L,PPIE,PRPF19,RBX1,RFC1,RFC2,RFC3,RFC4,RFC5,RPA1,RPA2,RPA3,RPS27A,TCEA1,UBA52,UBB,UBC,USP7,UVSSA,XAB2,XPA,XRCC1,ZNF830</t>
  </si>
  <si>
    <t>chr11vsss1320400vsss1321800,chr11vsss1404600vsss1406400,chr11vsss15471800vsss15473000,chr11vsss25603600vsss25604600,chr12vsss1203000vsss1204200,chr12vsss17458600vsss17460000,chr12vsss24082600vsss24083400,chr12vsss26669600vsss26670400,chr12vsss34129000vsss34130400,chr12vsss45082200vsss45083600,chr12vsss5513800vsss5515200,chr12vsss6055000vsss6056400,chr12vsss6250600vsss6253000,chr12vsss6265400vsss6266400,chr13vsss117655800vsss117657200,chr13vsss189165000vsss189166800,chr13vsss192249000vsss192249800,chr13vsss196329200vsss196331200,chr13vsss197687600vsss197689800,chr13vsss32205200vsss32206400,chr13vsss69440800vsss69442000,chr13vsss80208000vsss80209000,chr13vsss984600vsss985600,chr14vsss112069600vsss112070600,chr14vsss29658400vsss29659800,chr14vsss29729600vsss29731000,chr14vsss51101800vsss51103600,chr14vsss60444400vsss60447000,chr14vsss76074000vsss76075000,chr14vsss76506600vsss76508000,chr15vsss120457200vsss120458600,chr15vsss125732000vsss125733000,chr16vsss29111600vsss29113000,chr16vsss47386000vsss47387200,chr16vsss48604000vsss48605600,chr16vsss68277000vsss68278000,chr16vsss68278800vsss68280000,chr16vsss78999400vsss79000200,chr16vsss79001000vsss79002000,chr17vsss30395400vsss30396400,chr17vsss32630600vsss32632000,chr17vsss62594400vsss62596200,chr18vsss48825200vsss48826400,chr18vsss51184800vsss51186000,chr18vsss51908600vsss51910400,chr18vsss8883000vsss8884200,chr1vsss13445400vsss13447000,chr1vsss158232600vsss158233800,chr1vsss191321000vsss191322600,chr1vsss243106200vsss243107800,chr1vsss262355600vsss262356800,chr1vsss7588800vsss7591200,chr2vsss11688800vsss11690200,chr2vsss140460400vsss140461200,chr2vsss140503400vsss140506000,chr2vsss32241000vsss32242000,chr2vsss32243600vsss32244600,chr2vsss4193600vsss4195000,chr2vsss47300600vsss47302200,chr2vsss51247000vsss51248400,chr2vsss5978200vsss5979200,chr2vsss60380600vsss60381400,chr2vsss6468400vsss6470200,chr2vsss6471000vsss6473000,chr2vsss66087200vsss66088000,chr2vsss69073200vsss69074800,chr2vsss7070600vsss7071800,chr2vsss7075000vsss7076000,chr2vsss74411400vsss74412400,chr2vsss74414000vsss74415400,chr2vsss74927400vsss74928400,chr2vsss74929800vsss74930400,chr2vsss7801400vsss7803000,chr2vsss83843200vsss83844600,chr3vsss111438000vsss111439000,chr3vsss31236200vsss31238800,chr3vsss40193400vsss40196200,chr3vsss41330400vsss41331400,chr3vsss46136800vsss46138400,chr3vsss49680600vsss49682000,chr3vsss55053800vsss55054800,chr3vsss58574400vsss58576400,chr3vsss58669800vsss58671200,chr3vsss67610600vsss67611800,chr3vsss68563000vsss68564600,chr3vsss68572000vsss68573000,chr4vsss18608200vsss18609600,chr4vsss56607000vsss56608800,chr4vsss77074800vsss77075800,chr4vsss93340600vsss93343000,chr4vsss93352400vsss93354000,chr4vsss94252200vsss94253200,chr4vsss97447600vsss97448800,chr4vsss98794200vsss98795400,chr5vsss46022400vsss46023600,chr5vsss64166400vsss64168000,chr5vsss70058400vsss70060200,chr5vsss89661000vsss89662200,chr6vsss158143000vsss158144200,chr6vsss166577600vsss166578200,chr6vsss17668800vsss17670000,chr6vsss47727400vsss47729000,chr6vsss53274600vsss53276200,chr6vsss63656800vsss63658200,chr6vsss63675200vsss63676400,chr6vsss70735800vsss70736600,chr6vsss70737600vsss70738400,chr6vsss92547200vsss92548000,chr7vsss23163200vsss23167000,chr7vsss37328600vsss37330000,chr7vsss38120200vsss38121600,chr7vsss39137800vsss39139200,chr7vsss64969200vsss64971800,chr7vsss65089400vsss65091400,chr7vsss76190800vsss76192000,chr8vsss135025600vsss135027000,chr8vsss296200vsss297600,chr8vsss6451400vsss6453000,chr8vsss73343200vsss73344800,chr8vsss83352200vsss83353800,chr9vsss117136400vsss117137600,chr9vsss3075000vsss3076800,chr9vsss49984400vsss49988600,chr9vsss8211600vsss8212600,chr9vsss8221400vsss8222800,chrUn_NW_018084833v1vsss1914800vsss1916600,chrUn_NW_018084833v1vsss440000vsss441800</t>
  </si>
  <si>
    <t>ABCE1,APEH,AURKAIP1,C12orf65,CCSAP,CFL1,CFL2,CHCHD1,DAP3,ERAL1,ETF1,GADD45GIP1,GAK,GFM2,GSPT1,HSPA8,KIF18A,KIF2C,MICAL2,MICAL3,MRPL1,MRPL10,MRPL11,MRPL12,MRPL13,MRPL14,MRPL15,MRPL16,MRPL17,MRPL18,MRPL19,MRPL2,MRPL20,MRPL21,MRPL22,MRPL24,MRPL27,MRPL28,MRPL3,MRPL30,MRPL32,MRPL33,MRPL34,MRPL35,MRPL36,MRPL37,MRPL38,MRPL39,MRPL4,MRPL40,MRPL41,MRPL42,MRPL43,MRPL44,MRPL46,MRPL47,MRPL48,MRPL49,MRPL50,MRPL51,MRPL52,MRPL53,MRPL54,MRPL55,MRPL57,MRPL58,MRPL9,MRPS10,MRPS11,MRPS12,MRPS14,MRPS15,MRPS16,MRPS18B,MRPS18C,MRPS2,MRPS21,MRPS22,MRPS23,MRPS24,MRPS25,MRPS26,MRPS27,MRPS28,MRPS30,MRPS31,MRPS33,MRPS34,MRPS35,MRPS36,MRPS5,MRPS6,MRPS7,MRPS9,MRRF,MTRF1,MTRF1L,N6AMT1,NAPA,NAPB,NSF,PEX14,PTCD3,SH3GL1,STMN3,SYNJ1,TRMT112,VIL1,VPS4A,VPS4B,WDR1</t>
  </si>
  <si>
    <t>chr10vsss13711200vsss13712400,chr10vsss9827200vsss9828800,chr11vsss4731400vsss4732800,chr12vsss19893600vsss19895000,chr12vsss23033600vsss23035000,chr12vsss44956800vsss44958000,chr12vsss53546400vsss53547400,chr12vsss53553000vsss53554600,chr12vsss5367800vsss5369000,chr13vsss10715400vsss10717600,chr13vsss108659400vsss108661400,chr13vsss134587600vsss134589000,chr13vsss157411400vsss157413000,chr13vsss24045800vsss24047400,chr13vsss24071800vsss24073200,chr13vsss24691200vsss24692200,chr13vsss24694600vsss24695800,chr13vsss34121200vsss34122200,chr13vsss34838600vsss34840600,chr13vsss72268800vsss72271200,chr13vsss96388800vsss96390800,chr14vsss39302000vsss39303200,chr14vsss40223400vsss40224200,chr14vsss80471000vsss80472000,chr14vsss80473600vsss80474800,chr15vsss118701800vsss118703000,chr15vsss121242800vsss121243800,chr15vsss16892200vsss16893400,chr15vsss38790000vsss38792200,chr16vsss25802600vsss25804400,chr17vsss37285200vsss37286800,chr17vsss61762800vsss61764200,chr1vsss131241200vsss131242200,chr1vsss164481000vsss164482400,chr1vsss167295400vsss167297000,chr1vsss179456000vsss179458200,chr1vsss203443400vsss203445400,chr1vsss240984000vsss240986000,chr1vsss265641600vsss265642600,chr1vsss267964000vsss267965400,chr1vsss272961000vsss272963000,chr1vsss30922600vsss30924400,chr1vsss74077400vsss74079600,chr1vsss99047400vsss99048800,chr2vsss116900600vsss116901800,chr2vsss151433000vsss151434400,chr2vsss151462600vsss151464000,chr2vsss42030000vsss42031400,chr2vsss507200vsss508600,chr2vsss59240800vsss59241800,chr2vsss59895400vsss59896600,chr2vsss70954000vsss70955600,chr2vsss73294600vsss73295800,chr2vsss77044200vsss77045600,chr2vsss90680200vsss90681400,chr3vsss112922200vsss112924800,chr3vsss131262400vsss131263600,chr3vsss26776200vsss26777600,chr3vsss33891800vsss33893200,chr3vsss40000400vsss40002000,chr3vsss53294400vsss53296200,chr3vsss85991400vsss85993400,chr4vsss124366800vsss124368400,chr4vsss137800vsss139200,chr4vsss38716200vsss38717800,chr4vsss62600000vsss62603000,chr4vsss75761600vsss75763000,chr4vsss95698800vsss95699800,chr5vsss21431000vsss21432400,chr5vsss21506000vsss21507800,chr5vsss6964600vsss6965600,chr5vsss8921800vsss8923600,chr6vsss166552200vsss166554000,chr6vsss412600vsss414000,chr6vsss48087800vsss48089000,chr6vsss50009400vsss50010800,chr6vsss53978000vsss53979600,chr6vsss54564200vsss54566200,chr6vsss54577000vsss54578600,chr6vsss55926400vsss55928000,chr6vsss59554200vsss59557400,chr6vsss62967600vsss62969000,chr6vsss67101200vsss67102600,chr6vsss81522200vsss81523600,chr7vsss29638000vsss29639600,chr7vsss30442000vsss30443200,chr7vsss31327600vsss31328800,chr7vsss52385600vsss52387000,chr7vsss64807600vsss64809000,chr7vsss64876600vsss64878200,chr7vsss75089200vsss75090000,chr8vsss113471200vsss113472400,chr8vsss30698600vsss30699800,chr8vsss55728400vsss55730200,chr8vsss77893000vsss77894200,chr9vsss139134600vsss139136600,chr9vsss46241400vsss46243600,chr9vsss46253200vsss46254800,chr9vsss53364200vsss53365800,chr9vsss710200vsss712000,chr9vsss9280200vsss9281800,chr9vsss9625000vsss9626200,chrXvsss98180600vsss98182200</t>
  </si>
  <si>
    <t>CHMP4A,CHMP4B,ENSG00000272869,PMM1,PMM2,RAB10,RAB3GAP1,RAB3GAP2,RPL10A,RPL11,RPL12,RPL13,RPL13A,RPL14,RPL15,RPL17,RPL18,RPL18A,RPL19,RPL21,RPL22,RPL23A,RPL24,RPL26,RPL27,RPL27A,RPL28,RPL29,RPL3,RPL30,RPL31,RPL34,RPL35,RPL35A,RPL36,RPL37,RPL37A,RPL39,RPL4,RPL41,RPL5,RPL6,RPL7,RPL7A,RPL8,RPL9,RPLP0,RPLP1,RPLP2,RPS10,RPS11,RPS12,RPS13,RPS14,RPS15,RPS15A,RPS16,RPS17,RPS18,RPS19,RPS2,RPS20,RPS21,RPS23,RPS24,RPS25,RPS26,RPS27,RPS27A,RPS28,RPS29,RPS3,RPS3A,RPS5,RPS6,RPS7,RPS8,RPS9,RPSA,SEC61A1,SEC61B,SEC61G,SEC62,SEC63,SPCS1,SPCS2,SPCS3,SRP14,SRP19,SRP54,SRP68,SRP72,SRP9,SRPRA,SSR3,UBA52,ZFAND2B</t>
  </si>
  <si>
    <t>chr10vsss13938800vsss13942200,chr10vsss13955200vsss13956400,chr10vsss13965000vsss13966800,chr10vsss13971400vsss13972800,chr10vsss14240400vsss14241600,chr10vsss15317000vsss15317800,chr10vsss46819400vsss46820800,chr11vsss10146200vsss10147000,chr11vsss8805600vsss8806600,chr11vsss8884200vsss8885800,chr11vsss9912200vsss9914000,chr12vsss34975400vsss34976600,chr12vsss40053800vsss40055200,chr12vsss48009200vsss48010200,chr12vsss52952000vsss52955400,chr12vsss53420800vsss53423600,chr12vsss53453600vsss53454600,chr12vsss53458000vsss53458800,chr12vsss5450400vsss5452000,chr12vsss5631800vsss5634000,chr13vsss124603800vsss124604800,chr13vsss34075000vsss34076000,chr14vsss114850600vsss114851600,chr14vsss124161600vsss124163600,chr14vsss14040800vsss14042200,chr14vsss22797200vsss22798400,chr14vsss34608200vsss34610000,chr14vsss34642000vsss34643000,chr14vsss44113200vsss44114200,chr14vsss71606000vsss71606800,chr15vsss118627000vsss118628400,chr15vsss131299600vsss131300600,chr15vsss54094000vsss54095800,chr15vsss831000vsss832200,chr17vsss14141800vsss14143200,chr17vsss14151000vsss14152800,chr17vsss62611600vsss62612600,chr18vsss22885000vsss22886400,chr18vsss51037800vsss51038800,chr1vsss107217600vsss107218800,chr1vsss130639800vsss130640600,chr1vsss179529600vsss179530600,chr1vsss223559800vsss223561400,chr1vsss223744200vsss223749000,chr1vsss254035400vsss254036600,chr2vsss134843800vsss134845400,chr2vsss13629800vsss13631000,chr2vsss5160600vsss5161800,chr2vsss5181000vsss5182600,chr2vsss59012200vsss59014000,chr2vsss6949400vsss6950400,chr2vsss76338800vsss76341000,chr2vsss80222600vsss80224000,chr2vsss9756200vsss9757600,chr3vsss11391800vsss11393200,chr3vsss120096600vsss120098800,chr3vsss18337200vsss18339600,chr3vsss29261400vsss29261800,chr3vsss29305400vsss29307000,chr3vsss38646400vsss38647600,chr3vsss68116600vsss68117600,chr4vsss106656000vsss106657400,chr4vsss14597600vsss14598800,chr4vsss282000vsss282800,chr4vsss286400vsss287400,chr4vsss41803000vsss41805800,chr4vsss46787400vsss46789000,chr4vsss62830600vsss62831800,chr4vsss79686200vsss79688200,chr4vsss99208600vsss99209600,chr5vsss22020600vsss22022400,chr5vsss57776200vsss57778200,chr5vsss6928800vsss6930200,chr6vsss12056200vsss12058200,chr6vsss17605400vsss17606600,chr6vsss28279800vsss28281600,chr6vsss50425400vsss50426400,chr6vsss51798400vsss51799400,chr6vsss51818200vsss51819000,chr6vsss55247200vsss55248400,chr6vsss67410200vsss67411000,chr6vsss85045600vsss85046600,chr7vsss20718800vsss20722400,chr7vsss20729800vsss20730600,chr7vsss20773200vsss20774800,chr7vsss20849200vsss20850200,chr7vsss20857400vsss20858000,chr7vsss20872000vsss20874200,chr7vsss20887000vsss20888200,chr7vsss20905800vsss20907800,chr7vsss20910400vsss20912800,chr7vsss28549400vsss28550600,chr7vsss39242800vsss39245200,chr7vsss53317200vsss53318000,chr7vsss75056200vsss75057400,chr7vsss78453600vsss78455200,chr7vsss78488000vsss78489000,chr7vsss80161000vsss80161800,chr8vsss112413400vsss112415200,chr8vsss30635200vsss30636200,chr9vsss124695200vsss124698200,chr9vsss26633800vsss26635200,chr9vsss36619600vsss36621400,chr9vsss77914200vsss77915800,chr9vsss78217200vsss78221400,chr9vsss8906200vsss8907400,chrUn_NW_018084979v1vsss921000vsss923200,chrUn_NW_018084979v1vsss977800vsss979600,chrXvsss125218200vsss125219600,chrXvsss20756200vsss20757600</t>
  </si>
  <si>
    <t>ACD,APEX1,ATM,BLM,BRCA2,CCNE2,CTC1,DCLRE1A,DCLRE1B,DCLRE1C,DKC1,DNA2,DOT1L,ERCC1,ERCC4,EXO1,FEN1,GAR1,H3F3A,H3F3B,HIST1H3A,HIST1H3B,HIST1H3D,HIST1H3E,HIST1H3G,HIST1H4A,HIST1H4C,HIST1H4D,HIST1H4F,HIST1H4H,HIST2H4A,HIST4H4,HSP90AA1,HSP90AB1,MRE11,NBN,NHP2,NOP10,NSMCE2,PARP1,PARP3,PCNA,PIF1,PINX1,POLA1,POLA2,POLD1,POLD2,POLD3,POLD4,POLE,POLE2,POLE3,POLE4,POT1,PRIM2,PRKDC,PTGES3,RAD50,RAD51,RAD51C,RAD51D,RECQL4,RFC1,RFC2,RFC3,RFC4,RFC5,RIF1,RPA1,RPA2,RPA3,RTEL1,RTEL1-TNFRSF6B,SLX1A,SLX4,SMARCAL1,SMC5,SMC6,SMG7,SP100,STN1,TEN1,TEP1,TERF1,TERF2,TERF2IP,TFIP11,TINF2,TNKS1BP1,UPF1,WRAP53,WRN,XRCC1,XRCC6,ZBTB48</t>
  </si>
  <si>
    <t>chr15vsss59801800vsss59803200,chr2vsss41593400vsss41596200,chr2vsss81360600vsss81361800,chr3vsss24850600vsss24852200</t>
  </si>
  <si>
    <t>ANKS4B,CDHR2,MYO7B,USH1C</t>
  </si>
  <si>
    <t>chr13vsss205429800vsss205430600,chr2vsss69818600vsss69819200,chr5vsss60356000vsss60356800,chr6vsss29912800vsss29913400</t>
  </si>
  <si>
    <t>ABCG1,CES1,LDLR,LRP6</t>
  </si>
  <si>
    <t>chr13vsss205429800vsss205430600,chr2vsss69818600vsss69819200,chr5vsss60356000vsss60356800,chr6vsss29912800vsss29913400,chrXvsss35303400vsss35304800</t>
  </si>
  <si>
    <t>ABCG1,CES1,LDLR,LRP6,MID1IP1</t>
  </si>
  <si>
    <t>chr12vsss52715000vsss52715800,chr2vsss74880200vsss74881000,chr4vsss8217400vsss8219200,chr5vsss61396800vsss61397600,chr6vsss84847600vsss84848200,chr8vsss38046400vsss38047200,chr9vsss139360200vsss139361600</t>
  </si>
  <si>
    <t>EGFR,FGR,MATK,SLA,STYK1,TNK1,TXK</t>
  </si>
  <si>
    <t>chr10vsss21491400vsss21491600,chr10vsss21520200vsss21520400,chr11vsss47166600vsss47167000,chr12vsss23809800vsss23810000,chr12vsss26297600vsss26297800,chr12vsss31208600vsss31209000,chr12vsss5995400vsss5995600,chr13vsss21899600vsss21899800,chr14vsss107205200vsss107205400,chr15vsss128284200vsss128284400,chr15vsss64526200vsss64526400,chr17vsss40110200vsss40110400,chr17vsss40572200vsss40572400,chr17vsss57954800vsss57955000,chr18vsss42044000vsss42044200,chr18vsss55885800vsss55886000,chr1vsss255156000vsss255156200,chr2vsss4373800vsss4374000,chr2vsss44607400vsss44607600,chr2vsss49202200vsss49202800,chr3vsss112757000vsss112757200,chr3vsss124745000vsss124745400,chr3vsss23911400vsss23911600,chr3vsss39490200vsss39490400,chr3vsss9560200vsss9560400,chr4vsss75763800vsss75764000,chr4vsss75830000vsss75830600,chr6vsss165573400vsss165573600,chr6vsss49479600vsss49480000,chr6vsss68883400vsss68883800,chr6vsss85379000vsss85379400,chr7vsss27131800vsss27132200,chr8vsss75582600vsss75582800,chr9vsss27239200vsss27239800,chr9vsss75115000vsss75115400,chr9vsss75258000vsss75258400,chrXvsss34322200vsss34322600</t>
  </si>
  <si>
    <t>ACVR1C,ADM,ATP6V0E2,ATP6V1G1,ATP6V1G3,CEACAM1,EEF2K,EPM2AIP1,ERRFI1,GAL,GCLC,GHRHR,GRB2,HADHA,IRS1,LPIN1,LYN,OTC,PCK1,PDE3B,PDK2,PDK4,PDPK1,PIK3R3,SESN2,SESN3,SH2B2,SOCS7,SOGA1,SORBS1,SRC,STXBP4,TBC1D4,TLR2</t>
  </si>
  <si>
    <t>chr12vsss5645800vsss5646000,chr13vsss23120200vsss23120600,chr14vsss126817800vsss126818000,chr14vsss126830600vsss126831000,chr15vsss112558000vsss112558200,chr18vsss50656400vsss50656600,chr1vsss163326400vsss163326600,chr1vsss76708800vsss76709000,chr3vsss111240400vsss111240800,chr3vsss57383200vsss57383600,chr3vsss97254400vsss97254600,chr5vsss83037400vsss83037800,chr6vsss63856600vsss63856800,chr6vsss67005400vsss67005800,chr7vsss60361800vsss60362000,chr8vsss11012000vsss11012200,chr8vsss11023200vsss11023400,chr8vsss11096000vsss11096400,chr8vsss11156200vsss11156400,chr8vsss29319400vsss29319600</t>
  </si>
  <si>
    <t>ADPGK,BST1,CD38,ENO4,GALK1,HAAO,KCNAB2,NADK,OGDH,OGDHL,PARP16,PGM2,RBKS,RPE,RPIA,SLC22A13,SLC5A8</t>
  </si>
  <si>
    <t>chr10vsss21491400vsss21491600,chr10vsss21520200vsss21520400,chr11vsss47166600vsss47167000,chr12vsss23809800vsss23810000,chr12vsss26297600vsss26297800,chr12vsss31208600vsss31209000,chr12vsss5995400vsss5995600,chr14vsss107205200vsss107205400,chr15vsss128284200vsss128284400,chr16vsss20706400vsss20707200,chr16vsss74820800vsss74821000,chr17vsss40110200vsss40110400,chr17vsss40572200vsss40572400,chr17vsss57954800vsss57955000,chr18vsss42044000vsss42044200,chr18vsss55885800vsss55886000,chr1vsss10957600vsss10957800,chr1vsss255156000vsss255156200,chr1vsss32238600vsss32238800,chr1vsss77693400vsss77693800,chr2vsss44607400vsss44607600,chr3vsss10213800vsss10214000,chr3vsss124745000vsss124745400,chr3vsss23911400vsss23911600,chr3vsss39490200vsss39490400,chr3vsss9560200vsss9560400,chr4vsss110130000vsss110130200,chr4vsss75763800vsss75764000,chr4vsss75830000vsss75830600,chr5vsss89583200vsss89583800,chr6vsss144893400vsss144893600,chr6vsss165573400vsss165573600,chr6vsss49479600vsss49480000,chr6vsss68883400vsss68883800,chr7vsss17099400vsss17099600,chr7vsss27131800vsss27132200,chr7vsss39831000vsss39831200,chr9vsss106724000vsss106724400,chr9vsss75115000vsss75115400,chr9vsss75258000vsss75258400</t>
  </si>
  <si>
    <t>ADCY2,AHCYL1,ARG1,ARID1B,ATP6V0E2,ATP6V1G1,ATP6V1G3,CDC5L,CEACAM1,EEF2K,ERRFI1,FYN,GCLC,GHRHR,GNG12,GRB2,IRS1,LPIN1,LYN,PCK1,PDE3B,PDK2,PDK4,PDPK1,PIK3R3,POR,PRKAR2B,PRL,PRLR,SH2B2,SOCS2,SOCS7,SOGA1,SORBS1,SRC,STXBP4,TBC1D4</t>
  </si>
  <si>
    <t>chr12vsss22286200vsss22286400,chr12vsss26297600vsss26297800,chr13vsss21899600vsss21899800,chr13vsss32214400vsss32214600,chr14vsss107205200vsss107205400,chr15vsss128284200vsss128284400,chr15vsss78518800vsss78519000,chr15vsss78569800vsss78570000,chr17vsss40110200vsss40110400,chr17vsss40572200vsss40572400,chr18vsss14883000vsss14883200,chr1vsss273697800vsss273698000,chr3vsss113554000vsss113554200,chr3vsss47591400vsss47591600,chr4vsss65173800vsss65174000,chr5vsss32050800vsss32051000,chr6vsss85379000vsss85379400,chr9vsss66351200vsss66351400,chr9vsss66351600vsss66352000,chr9vsss75115000vsss75115400,chr9vsss75258000vsss75258400</t>
  </si>
  <si>
    <t>DYRK2,EPM2AIP1,IRS1,MST1,NCOA2,NR1D1,PDK1,PDK2,PDK4,POMC,RANBP2,SESN2,SLC35B4,SLC45A3,SOGA1,SORBS1,SRC,WDR5</t>
  </si>
  <si>
    <t>chr10vsss21491400vsss21491600,chr10vsss21520200vsss21520400,chr11vsss47166600vsss47167000,chr12vsss23809800vsss23810000,chr12vsss26297600vsss26297800,chr12vsss31208600vsss31209000,chr12vsss5995400vsss5995600,chr14vsss107205200vsss107205400,chr15vsss128284200vsss128284400,chr17vsss40110200vsss40110400,chr17vsss40572200vsss40572400,chr17vsss57954800vsss57955000,chr18vsss42044000vsss42044200,chr18vsss55885800vsss55886000,chr1vsss255156000vsss255156200,chr2vsss44607400vsss44607600,chr3vsss124745000vsss124745400,chr3vsss23911400vsss23911600,chr3vsss39490200vsss39490400,chr3vsss9560200vsss9560400,chr6vsss165573400vsss165573600,chr6vsss49479600vsss49480000,chr6vsss68883400vsss68883800,chr7vsss27131800vsss27132200,chr9vsss75115000vsss75115400,chr9vsss75258000vsss75258400</t>
  </si>
  <si>
    <t>ATP6V0E2,ATP6V1G1,ATP6V1G3,CEACAM1,EEF2K,ERRFI1,GCLC,GHRHR,GRB2,IRS1,LPIN1,PCK1,PDE3B,PDK2,PDK4,PDPK1,PIK3R3,SH2B2,SOCS7,SOGA1,SORBS1,SRC,STXBP4,TBC1D4</t>
  </si>
  <si>
    <t>chr10vsss56425400vsss56425600,chr12vsss42148600vsss42148800,chr12vsss42155000vsss42155400,chr13vsss29029600vsss29030000,chr13vsss83330800vsss83331200,chr14vsss107205200vsss107205400,chr14vsss41960000vsss41960400,chr15vsss128805800vsss128806200,chr15vsss128811000vsss128811600,chr17vsss35374800vsss35375000,chr1vsss158469400vsss158469800,chr1vsss164006800vsss164007200,chr1vsss179698800vsss179699000,chr1vsss77693400vsss77693800,chr2vsss11726200vsss11726400,chr2vsss3163600vsss3163800,chr3vsss126992600vsss126992800,chr3vsss39490200vsss39490400,chr3vsss44882200vsss44882400,chr3vsss86693400vsss86693600,chr3vsss86796400vsss86796600,chr3vsss98218200vsss98218400,chr4vsss35873400vsss35873600,chr5vsss32050800vsss32051000,chr6vsss111757800vsss111758000,chr6vsss75264600vsss75264800,chr6vsss80814600vsss80814800,chr9vsss139362000vsss139362200,chr9vsss20056200vsss20056400</t>
  </si>
  <si>
    <t>ARF6,BCL2,BCL2L1,BCL2L11,CDH2,CDK5R1,EGFR,EPHA2,EPHB2,FYN,IFNG,ITGB1,ITGB1BP1,LZTFL1,MFF,PDPK1,PICALM,PKDCC,PLS1,PPFIA1,RAB11A,SORBS1,SPTBN1,SSH1,STX3,YWHAZ</t>
  </si>
  <si>
    <t>chr10vsss56425400vsss56425600,chr12vsss42148600vsss42148800,chr12vsss42155000vsss42155400,chr13vsss83330800vsss83331200,chr14vsss107205200vsss107205400,chr14vsss41960000vsss41960400,chr15vsss128805800vsss128806200,chr15vsss128811000vsss128811600,chr1vsss158469400vsss158469800,chr1vsss164006800vsss164007200,chr1vsss179698800vsss179699000,chr1vsss77693400vsss77693800,chr2vsss11726200vsss11726400,chr3vsss126992600vsss126992800,chr3vsss39490200vsss39490400,chr3vsss44882200vsss44882400,chr3vsss86693400vsss86693600,chr3vsss86796400vsss86796600,chr4vsss35873400vsss35873600,chr5vsss32050800vsss32051000,chr6vsss75264600vsss75264800,chr6vsss80814600vsss80814800,chr9vsss139362000vsss139362200</t>
  </si>
  <si>
    <t>ARF6,BCL2,BCL2L11,CDK5R1,EGFR,EPHA2,EPHB2,FYN,IFNG,ITGB1,ITGB1BP1,MFF,PDPK1,PLS1,RAB11A,SORBS1,SPTBN1,SSH1,STX3,YWHAZ</t>
  </si>
  <si>
    <t>chr12vsss22286200vsss22286400,chr12vsss26297600vsss26297800,chr13vsss21899600vsss21899800,chr13vsss32214400vsss32214600,chr14vsss107205200vsss107205400,chr15vsss128284200vsss128284400,chr15vsss78518800vsss78519000,chr15vsss78569800vsss78570000,chr17vsss40110200vsss40110400,chr17vsss40572200vsss40572400,chr18vsss14883000vsss14883200,chr18vsss42044000vsss42044200,chr1vsss273697800vsss273698000,chr3vsss113554000vsss113554200,chr3vsss47591400vsss47591600,chr4vsss65173800vsss65174000,chr5vsss32050800vsss32051000,chr6vsss85379000vsss85379400,chr9vsss66351200vsss66351400,chr9vsss66351600vsss66352000,chr9vsss75115000vsss75115400,chr9vsss75258000vsss75258400</t>
  </si>
  <si>
    <t>ADCYAP1R1,DYRK2,EPM2AIP1,IRS1,MST1,NCOA2,NR1D1,PDK1,PDK2,PDK4,POMC,RANBP2,SESN2,SLC35B4,SLC45A3,SOGA1,SORBS1,SRC,WDR5</t>
  </si>
  <si>
    <t>chr17vsss40110200vsss40110400,chr17vsss46937600vsss46937800,chr3vsss1573000vsss1573400</t>
  </si>
  <si>
    <t>ADA,NUDT1,SAMHD1</t>
  </si>
  <si>
    <t>chr13vsss39624000vsss39624200,chr13vsss39635800vsss39636000,chr13vsss39636200vsss39636400,chr13vsss82606600vsss82606800,chr14vsss31454400vsss31454600,chr14vsss31455600vsss31455800,chr14vsss31458000vsss31458200,chr14vsss31458400vsss31458600,chr15vsss74847800vsss74848000,chr1vsss12320200vsss12320400,chr1vsss20871600vsss20872200,chr1vsss250534400vsss250534600,chr2vsss149910200vsss149910600,chr4vsss104263800vsss104264400,chr4vsss110130000vsss110130200,chr4vsss81967600vsss81968200,chr6vsss44732000vsss44732200,chr6vsss47489800vsss47490200,chr9vsss45530200vsss45530400</t>
  </si>
  <si>
    <t>ACTN4,ADRB2,AHCYL1,ATP1A1,ATP1B1,ATP1B3,CNKSR3,FXYD5,P2RX4,P2RX7,PTPN3,SCN2B,SLMAP,STK39,UTRN</t>
  </si>
  <si>
    <t>chr10vsss56425400vsss56425600,chr13vsss83330800vsss83331200,chr14vsss107205200vsss107205400,chr1vsss164006800vsss164007200,chr1vsss179698800vsss179699000,chr2vsss11726200vsss11726400,chr3vsss39490200vsss39490400,chr3vsss86693400vsss86693600,chr3vsss86796400vsss86796600,chr5vsss32050800vsss32051000,chr6vsss75264600vsss75264800,chr6vsss80814600vsss80814800,chr9vsss139362000vsss139362200</t>
  </si>
  <si>
    <t>ARF6,EGFR,EPHA2,EPHB2,IFNG,ITGB1,PDPK1,PLS1,RAB11A,SORBS1,SPTBN1,STX3</t>
  </si>
  <si>
    <t>chr11vsss5293600vsss5294400,chr11vsss68051400vsss68051600,chr11vsss7199200vsss7199400,chr11vsss78754200vsss78754400,chr12vsss3282600vsss3283000,chr12vsss53731000vsss53731600,chr12vsss60768800vsss60769000,chr12vsss60900800vsss60901000,chr13vsss109623600vsss109623800,chr13vsss110049800vsss110050000,chr13vsss196992000vsss196992200,chr13vsss52638800vsss52639000,chr13vsss61707600vsss61707800,chr13vsss89703800vsss89704200,chr14vsss141221200vsss141221400,chr16vsss18414200vsss18414400,chr16vsss24643000vsss24643200,chr16vsss46506600vsss46506800,chr16vsss46507400vsss46507600,chr17vsss34778200vsss34778400,chr17vsss35853800vsss35854000,chr17vsss46783400vsss46784000,chr17vsss46824400vsss46824600,chr1vsss131171600vsss131171800,chr1vsss161178000vsss161178400,chr1vsss161189400vsss161189600,chr1vsss261405400vsss261405600,chr1vsss57362200vsss57362400,chr2vsss143681200vsss143681400,chr2vsss4634400vsss4634600,chr3vsss127018800vsss127019400,chr3vsss128897000vsss128897200,chr3vsss17307400vsss17307600,chr3vsss41220200vsss41220600,chr4vsss104382400vsss104382600,chr4vsss106687600vsss106687800,chr4vsss108774800vsss108775000,chr4vsss108838800vsss108839200,chr4vsss367600vsss367800,chr4vsss98392000vsss98392400,chr4vsss997200vsss997400,chr5vsss81776400vsss81776600,chr5vsss83650200vsss83650400,chr6vsss42704000vsss42704400,chr6vsss49329400vsss49329600,chr6vsss54344600vsss54344800,chr6vsss59784400vsss59784600,chr6vsss79526400vsss79526800,chr6vsss79528600vsss79528800,chr7vsss36744800vsss36745000,chr7vsss58752400vsss58752600,chr7vsss59447400vsss59447600,chr7vsss59448400vsss59448600,chr7vsss74707600vsss74708000,chr8vsss114002400vsss114002600,chr8vsss30087000vsss30087200,chr8vsss75639400vsss75639600,chr8vsss76081200vsss76081400,chr8vsss933800vsss934000,chr9vsss119858600vsss119859000,chr9vsss134721400vsss134722000,chr9vsss139368400vsss139368600,chr9vsss44216200vsss44216600,chr9vsss44545000vsss44545200,chr9vsss49984000vsss49984200,chr9vsss67695800vsss67696600,chr9vsss7263800vsss7264000,chrXvsss124455800vsss124456200</t>
  </si>
  <si>
    <t>ADAM8,APOA1,ARFIP1,BCAP31,BMF,CD34,CD58,CSK,CTSK,DAB2,EDEM1,EGFR,FOXP1,GOLPH3,GSDMD,GZMB,HADH,HMGB1,HNF4A,HSPA8,IFNAR1,IGF1,ITGB1BP1,LRP5,MDFI,NBPF3,NDEL1,NDFIP1,NR1H4,NSD2,PDE2A,PDX1,PEMT,PFKFB2,PIK3R1,PLAGL2,PMAIP1,PML,PTPN22,PYCARD,RAB11FIP3,RAP1A,RBCK1,RSAD2,SEC16B,SIDT2,SLC2A2,SREBF1,STOM,TDRD12,TFDP1,TGFB1,TLR10,TLR2,TRPM4,U2AF2,UBAC2,UBE2J1,USP36,VPS28,WWTR1</t>
  </si>
  <si>
    <t>chr11vsss25812800vsss25813000,chr11vsss7199200vsss7199400,chr12vsss11059400vsss11059600,chr12vsss5922000vsss5922200,chr13vsss125560800vsss125561000,chr13vsss150580000vsss150580400,chr13vsss196992000vsss196992200,chr13vsss3673200vsss3673400,chr14vsss141221200vsss141221400,chr14vsss49035400vsss49035800,chr16vsss24643000vsss24643200,chr16vsss38469200vsss38469400,chr16vsss46506600vsss46506800,chr16vsss46507400vsss46507600,chr16vsss5934600vsss5935000,chr17vsss34778200vsss34778400,chr17vsss47073000vsss47073200,chr17vsss47075200vsss47075400,chr17vsss52646200vsss52646600,chr1vsss254488400vsss254488600,chr1vsss72974600vsss72974800,chr2vsss134662000vsss134662200,chr2vsss141181200vsss141181400,chr2vsss143681200vsss143681400,chr2vsss149401000vsss149401400,chr3vsss117977400vsss117977600,chr3vsss128897000vsss128897200,chr3vsss17307400vsss17307600,chr3vsss2277800vsss2278000,chr3vsss39434200vsss39434400,chr3vsss92700000vsss92700200,chr4vsss106687600vsss106687800,chr4vsss108774800vsss108775000,chr4vsss108838800vsss108839200,chr4vsss890000vsss890200,chr4vsss92098000vsss92098200,chr4vsss98392000vsss98392400,chr5vsss18431400vsss18431600,chr5vsss8359800vsss8360200,chr5vsss83650200vsss83650400,chr6vsss147322000vsss147322200,chr6vsss48343600vsss48343800,chr6vsss49329400vsss49329600,chr6vsss54344600vsss54344800,chr6vsss6877600vsss6877800,chr6vsss70164000vsss70164200,chr6vsss87685200vsss87685400,chr7vsss112693200vsss112693400,chr7vsss58080000vsss58080200,chr7vsss58752400vsss58752600,chr8vsss30087000vsss30087200,chr8vsss75639400vsss75639600,chr8vsss933800vsss934000,chr9vsss134721400vsss134722000,chr9vsss44216200vsss44216600,chr9vsss45532400vsss45532800,chr9vsss67574600vsss67574800,chr9vsss67575400vsss67575600,chr9vsss67695800vsss67696600,chr9vsss67719000vsss67719200</t>
  </si>
  <si>
    <t>ADA,ADAM8,AMBP,APOA1,BCL6,C4BPA,C4BPB,C9,CARD11,CD1A,CD1D,CD24,CD34,CSK,CTSK,ELF1,GRAP2,GRB2,HMGB1,IFNAR1,IFNGR2,IGLL5,IRF1,ITGB7,JAK1,JAML,MAP2K6,MATR3,MSH6,MYO10,NDFIP1,NFATC2,NR1H4,NSD2,PDE4D,PDPK1,PIGR,PIK3CD,PIK3R1,PLCG2,PSMC4,PTPN22,PUM1,PUM2,PYCARD,RAP1A,RBCK1,RFTN1,RPS6KA5,RSAD2,SCRIB,SIN3A,SPINK5,TGFB1,TLR10,TLR2,TRAT1,TRPM4</t>
  </si>
  <si>
    <t>chr11vsss5293600vsss5294400,chr11vsss68051400vsss68051600,chr11vsss7199200vsss7199400,chr12vsss3282600vsss3283000,chr12vsss53731000vsss53731600,chr12vsss60768800vsss60769000,chr12vsss60900800vsss60901000,chr13vsss109623600vsss109623800,chr13vsss110049800vsss110050000,chr13vsss196992000vsss196992200,chr13vsss52638800vsss52639000,chr13vsss61707600vsss61707800,chr13vsss89703800vsss89704200,chr14vsss141221200vsss141221400,chr16vsss18414200vsss18414400,chr16vsss24643000vsss24643200,chr16vsss46506600vsss46506800,chr16vsss46507400vsss46507600,chr17vsss34778200vsss34778400,chr17vsss35853800vsss35854000,chr17vsss46783400vsss46784000,chr17vsss46824400vsss46824600,chr1vsss261405400vsss261405600,chr1vsss57362200vsss57362400,chr2vsss143681200vsss143681400,chr2vsss4634400vsss4634600,chr3vsss127018800vsss127019400,chr3vsss128897000vsss128897200,chr3vsss17307400vsss17307600,chr3vsss41220200vsss41220600,chr4vsss104382400vsss104382600,chr4vsss106687600vsss106687800,chr4vsss108774800vsss108775000,chr4vsss108838800vsss108839200,chr4vsss367600vsss367800,chr4vsss98392000vsss98392400,chr4vsss997200vsss997400,chr5vsss81776400vsss81776600,chr5vsss83650200vsss83650400,chr6vsss42704000vsss42704400,chr6vsss49329400vsss49329600,chr6vsss54344600vsss54344800,chr6vsss59784400vsss59784600,chr6vsss79526400vsss79526800,chr6vsss79528600vsss79528800,chr7vsss36744800vsss36745000,chr7vsss58752400vsss58752600,chr7vsss59447400vsss59447600,chr7vsss59448400vsss59448600,chr8vsss114002400vsss114002600,chr8vsss30087000vsss30087200,chr8vsss75639400vsss75639600,chr8vsss76081200vsss76081400,chr9vsss119858600vsss119859000,chr9vsss134721400vsss134722000,chr9vsss139368400vsss139368600,chr9vsss44216200vsss44216600,chr9vsss44545000vsss44545200,chr9vsss49984000vsss49984200,chr9vsss67695800vsss67696600,chr9vsss7263800vsss7264000,chrXvsss124455800vsss124456200</t>
  </si>
  <si>
    <t>ADAM8,APOA1,ARFIP1,BCAP31,CD34,CD58,CSK,CTSK,DAB2,EDEM1,EGFR,FOXP1,GOLPH3,GSDMD,HADH,HMGB1,HNF4A,HSPA8,IFNAR1,IGF1,ITGB1BP1,LRP5,MDFI,NBPF3,NDEL1,NDFIP1,NR1H4,PDE2A,PDX1,PEMT,PFKFB2,PIK3R1,PLAGL2,PML,PTPN22,PYCARD,RAB11FIP3,RAP1A,RBCK1,RSAD2,SEC16B,SIDT2,SLC2A2,SREBF1,STOM,TDRD12,TGFB1,TLR10,TLR2,TRPM4,U2AF2,UBAC2,UBE2J1,USP36,VPS28,WWTR1</t>
  </si>
  <si>
    <t>chr12vsss5922000vsss5922200,chr13vsss22867400vsss22867800,chr16vsss68509800vsss68510000,chr16vsss68530000vsss68530200,chr17vsss47073000vsss47073200,chr17vsss47075200vsss47075400,chr17vsss47392800vsss47393000,chr17vsss51516000vsss51516200,chr17vsss51549000vsss51549200,chr1vsss130471800vsss130472000,chr2vsss2057600vsss2057800,chr2vsss49204600vsss49204800,chr4vsss37936400vsss37937200,chr5vsss78267400vsss78267600,chr5vsss90854400vsss90854600,chr6vsss84052200vsss84052400,chr7vsss36744800vsss36745000,chr8vsss114002400vsss114002600,chr9vsss139368400vsss139368600,chrUn_NW_018084833v1vsss1448600vsss1448800</t>
  </si>
  <si>
    <t>ADA,ADM,ARID1A,DCN,EGFR,GRB2,HAND1,LEF1,LHX3,MDFI,PHLDA2,PLCD1,SNAI1,SPINT1,STK3,STK4,VDR</t>
  </si>
  <si>
    <t>chr11vsss73747200vsss73747400,chr12vsss18060000vsss18060200,chr12vsss5922000vsss5922200,chr16vsss46506600vsss46506800,chr16vsss46507400vsss46507600,chr1vsss72974600vsss72974800,chr2vsss10669000vsss10669200,chr3vsss2277800vsss2278000,chr3vsss39434200vsss39434400,chr5vsss8359800vsss8360200,chr7vsss58752400vsss58752600</t>
  </si>
  <si>
    <t>CARD11,CD24,CD5,CSK,EFNB2,GRAP2,GRB2,MAP3K14,PDPK1,PIK3R1</t>
  </si>
  <si>
    <t>chr11vsss5293600vsss5294400,chr11vsss7199200vsss7199400,chr11vsss78754200vsss78754400,chr12vsss3282600vsss3283000,chr12vsss60900800vsss60901000,chr13vsss196992000vsss196992200,chr13vsss61707600vsss61707800,chr14vsss141221200vsss141221400,chr16vsss18414200vsss18414400,chr16vsss24643000vsss24643200,chr16vsss46506600vsss46506800,chr16vsss46507400vsss46507600,chr17vsss34778200vsss34778400,chr17vsss35853800vsss35854000,chr1vsss131171600vsss131171800,chr1vsss161178000vsss161178400,chr1vsss161189400vsss161189600,chr1vsss261405400vsss261405600,chr3vsss127018800vsss127019400,chr3vsss17307400vsss17307600,chr4vsss104382400vsss104382600,chr4vsss106687600vsss106687800,chr4vsss367600vsss367800,chr4vsss98392000vsss98392400,chr4vsss997200vsss997400,chr5vsss81776400vsss81776600,chr5vsss83650200vsss83650400,chr6vsss42704000vsss42704400,chr6vsss49329400vsss49329600,chr6vsss54344600vsss54344800,chr6vsss59784400vsss59784600,chr6vsss79526400vsss79526800,chr6vsss79528600vsss79528800,chr7vsss74707600vsss74708000,chr8vsss75639400vsss75639600,chr9vsss119858600vsss119859000,chr9vsss134721400vsss134722000,chr9vsss139368400vsss139368600,chr9vsss67695800vsss67696600,chrXvsss124455800vsss124456200</t>
  </si>
  <si>
    <t>ADAM8,BCAP31,BMF,CD34,CD58,CTSK,DAB2,EDEM1,EGFR,GOLPH3,GSDMD,GZMB,HMGB1,IFNAR1,IGF1,ITGB1BP1,NBPF3,NR1H4,PDX1,PEMT,PFKFB2,PIK3R1,PLAGL2,PMAIP1,PTPN22,PYCARD,RBCK1,SEC16B,STOM,TDRD12,TFDP1,TGFB1,TLR2,TRPM4,U2AF2,USP36,VPS28</t>
  </si>
  <si>
    <t>chr11vsss7199200vsss7199400,chr14vsss28339000vsss28339200,chr3vsss17307400vsss17307600,chr4vsss108774800vsss108775000,chr4vsss108838800vsss108839200,chr6vsss49329400vsss49329600,chr6vsss56226200vsss56226400,chr7vsss58752400vsss58752600,chr8vsss75639400vsss75639600,chr9vsss67695800vsss67696600,chr9vsss67719000vsss67719200</t>
  </si>
  <si>
    <t>C4BPA,C4BPB,CSK,HMGB1,PRKCG,PYCARD,RAP1A,SCARB1,TGFB1,TLR2</t>
  </si>
  <si>
    <t>chr11vsss5293600vsss5294400,chr11vsss68051400vsss68051600,chr11vsss78552000vsss78552200,chr13vsss89703800vsss89704200,chr14vsss28339000vsss28339200,chr15vsss45631200vsss45631400,chr15vsss45631600vsss45631800,chr16vsss46506600vsss46506800,chr16vsss46507400vsss46507600,chr16vsss50298600vsss50298800,chr17vsss22950400vsss22950800,chr17vsss46783400vsss46784000,chr17vsss46824400vsss46824600,chr18vsss11595400vsss11595600,chr1vsss261405400vsss261405600,chr1vsss27382200vsss27382400,chr1vsss97432400vsss97432600,chr2vsss134662000vsss134662200,chr2vsss49204600vsss49204800,chr3vsss117977400vsss117977600,chr3vsss39434200vsss39434400,chr3vsss97291200vsss97291600,chr4vsss108774800vsss108775000,chr4vsss108838800vsss108839200,chr4vsss890000vsss890200,chr5vsss11289400vsss11289600,chr5vsss81776400vsss81776600,chr5vsss90854400vsss90854600,chr6vsss49329400vsss49329600,chr6vsss56226200vsss56226400,chr6vsss6877600vsss6877800,chr6vsss70164000vsss70164200,chr7vsss21635200vsss21635400,chr7vsss23835600vsss23836000,chr7vsss29210600vsss29210800,chr8vsss317800vsss318000,chr9vsss134721400vsss134722000,chr9vsss139368400vsss139368600,chr9vsss44216200vsss44216600,chr9vsss45532400vsss45532800,chr9vsss67695800vsss67696600,chr9vsss67719000vsss67719200,chrUn_NW_018084979v1vsss1287600vsss1287800,chrXvsss96952400vsss96952600</t>
  </si>
  <si>
    <t>ADM,ADORA3,APOA1,C4BPB,CD34,DCN,DGKI,DGKQ,DOCK11,DOCK9,DST,EGFR,FLRT3,GSN,HIST1H3J,HNF4A,IGF1,IRF1,IRF2,JAML,MAP3K5,MPIG6B,MSX2,MYH9,PDPK1,PDX1,PIK3CD,PIK3R1,PLCG2,PRKCG,PROZ,RCOR1,SCARB1,SCRIB,SDC1,SMAD2,TGFB1,TM4SF4,TXN2,ZFP36L2</t>
  </si>
  <si>
    <t>chr10vsss33046000vsss33046200,chr11vsss5293600vsss5294400,chr12vsss46312200vsss46312600,chr12vsss60900800vsss60901000,chr16vsss28010600vsss28010800,chr16vsss79310400vsss79310800,chr17vsss47073000vsss47073200,chr17vsss47075200vsss47075400,chr1vsss261405400vsss261405600,chr1vsss268775400vsss268775600,chr1vsss268776800vsss268777000,chr5vsss11289400vsss11289600,chr5vsss78267400vsss78267600,chr5vsss83650200vsss83650400,chr6vsss49329400vsss49329600,chr7vsss76519200vsss76519400,chr7vsss76522200vsss76522400,chr7vsss76536600vsss76537000,chr9vsss139368400vsss139368600,chr9vsss44216200vsss44216600</t>
  </si>
  <si>
    <t>ADA,APOA1,AQP3,CCL28,DAD1,EGFR,GSN,NR1H4,PDX1,PEMT,SLC27A4,SLC6A19,SLC6A4,TGFB1,TXN2,VDR</t>
  </si>
  <si>
    <t>chr17vsss47392800vsss47393000,chr17vsss51516000vsss51516200,chr17vsss51549000vsss51549200,chr4vsss37936400vsss37937200</t>
  </si>
  <si>
    <t>SNAI1,STK3,STK4</t>
  </si>
  <si>
    <t>chr11vsss7199200vsss7199400,chr12vsss11059400vsss11059600,chr12vsss5922000vsss5922200,chr13vsss150580000vsss150580400,chr13vsss3673200vsss3673400,chr14vsss49035400vsss49035800,chr16vsss24643000vsss24643200,chr16vsss38469200vsss38469400,chr16vsss46506600vsss46506800,chr16vsss46507400vsss46507600,chr16vsss5934600vsss5935000,chr17vsss34778200vsss34778400,chr17vsss52646200vsss52646600,chr2vsss141181200vsss141181400,chr3vsss17307400vsss17307600,chr3vsss2277800vsss2278000,chr3vsss39434200vsss39434400,chr4vsss106687600vsss106687800,chr4vsss98392000vsss98392400,chr5vsss8359800vsss8360200,chr5vsss83650200vsss83650400,chr6vsss48343600vsss48343800,chr6vsss6877600vsss6877800,chr6vsss70164000vsss70164200,chr7vsss112693200vsss112693400,chr7vsss58080000vsss58080200,chr7vsss58752400vsss58752600,chr8vsss30087000vsss30087200,chr8vsss75639400vsss75639600,chr9vsss67695800vsss67696600,chr9vsss67719000vsss67719200</t>
  </si>
  <si>
    <t>C4BPA,C4BPB,C9,CARD11,CSK,CTSK,GRAP2,GRB2,HMGB1,IGLL5,MAP2K6,MATR3,MYO10,NFATC2,NR1H4,PDE4D,PDPK1,PIK3CD,PIK3R1,PLCG2,PSMC4,PTPN22,PYCARD,RBCK1,RFTN1,RPS6KA5,SIN3A,TLR10,TLR2,TRAT1</t>
  </si>
  <si>
    <t>chr11vsss24666800vsss24667000,chr11vsss7199200vsss7199400,chr11vsss73747200vsss73747400,chr12vsss18060000vsss18060200,chr12vsss25350400vsss25350600,chr12vsss52064400vsss52064800,chr12vsss5922000vsss5922200,chr13vsss125560800vsss125561000,chr14vsss141221200vsss141221400,chr16vsss28010600vsss28010800,chr16vsss46506600vsss46506800,chr16vsss46507400vsss46507600,chr16vsss5934600vsss5935000,chr17vsss47073000vsss47073200,chr17vsss47075200vsss47075400,chr17vsss52646200vsss52646600,chr1vsss261405400vsss261405600,chr1vsss72974600vsss72974800,chr2vsss10669000vsss10669200,chr2vsss134662000vsss134662200,chr2vsss143681200vsss143681400,chr2vsss149401000vsss149401400,chr2vsss49709800vsss49710000,chr3vsss17307400vsss17307600,chr3vsss2277800vsss2278000,chr3vsss39434200vsss39434400,chr4vsss106687600vsss106687800,chr4vsss92098000vsss92098200,chr5vsss81776400vsss81776600,chr5vsss8359800vsss8360200,chr6vsss49329400vsss49329600,chr7vsss58752400vsss58752600,chr7vsss7321400vsss7321600,chr8vsss114002400vsss114002600,chr8vsss75639400vsss75639600,chr9vsss38342000vsss38342200,chr9vsss44216200vsss44216600</t>
  </si>
  <si>
    <t>ADA,ADAM8,APOA1,B4GALNT2,BCL6,CARD11,CCL28,CD1D,CD24,CD5,CSK,EFNB2,GCNT2,GRAP2,GRB2,GSN,HMGB1,IGF1,IRF1,LEF1,MAP3K14,MINK1,MYO10,NDFIP1,NFATC2,PDPK1,PIK3R1,PTPN22,PYCARD,RDX,SPINK5,SWAP70,TGFB1,TMEM131L,TNFSF11</t>
  </si>
  <si>
    <t>chr10vsss9565600vsss9566200,chr12vsss5922000vsss5922200,chr16vsss46506600vsss46506800,chr16vsss46507400vsss46507600,chr3vsss39434200vsss39434400,chr4vsss16279000vsss16279400,chr6vsss49329400vsss49329600,chr7vsss112693200vsss112693400,chr7vsss58752400vsss58752600,chr9vsss139368400vsss139368600,chr9vsss67574600vsss67574800,chr9vsss67575400vsss67575600</t>
  </si>
  <si>
    <t>CSK,EGFR,FAM83A,GRB2,PDPK1,PIGR,PIK3R1,RPS6KA5,SLC30A10,TGFB1</t>
  </si>
  <si>
    <t>chr11vsss24666800vsss24667000,chr11vsss7199200vsss7199400,chr11vsss73747200vsss73747400,chr12vsss18060000vsss18060200,chr12vsss5922000vsss5922200,chr13vsss125560800vsss125561000,chr14vsss141221200vsss141221400,chr16vsss46506600vsss46506800,chr16vsss46507400vsss46507600,chr17vsss47073000vsss47073200,chr17vsss47075200vsss47075400,chr17vsss52646200vsss52646600,chr1vsss261405400vsss261405600,chr1vsss72974600vsss72974800,chr2vsss10669000vsss10669200,chr2vsss134662000vsss134662200,chr2vsss143681200vsss143681400,chr2vsss149401000vsss149401400,chr3vsss17307400vsss17307600,chr3vsss2277800vsss2278000,chr3vsss39434200vsss39434400,chr4vsss106687600vsss106687800,chr4vsss92098000vsss92098200,chr5vsss81776400vsss81776600,chr5vsss8359800vsss8360200,chr6vsss49329400vsss49329600,chr7vsss58752400vsss58752600,chr8vsss75639400vsss75639600</t>
  </si>
  <si>
    <t>ADA,ADAM8,BCL6,CARD11,CD1D,CD24,CD5,CSK,EFNB2,GRAP2,GRB2,GSN,HMGB1,IGF1,IRF1,MAP3K14,NDFIP1,NFATC2,PDPK1,PIK3R1,PTPN22,PYCARD,SPINK5,TGFB1,TMEM131L,TNFSF11</t>
  </si>
  <si>
    <t>chr11vsss24666800vsss24667000,chr11vsss7199200vsss7199400,chr11vsss73747200vsss73747400,chr11vsss78552000vsss78552200,chr12vsss18060000vsss18060200,chr12vsss5922000vsss5922200,chr13vsss125560800vsss125561000,chr14vsss141221200vsss141221400,chr14vsss49035400vsss49035800,chr16vsss46506600vsss46506800,chr16vsss46507400vsss46507600,chr17vsss47073000vsss47073200,chr17vsss47075200vsss47075400,chr17vsss52646200vsss52646600,chr1vsss72974600vsss72974800,chr2vsss10669000vsss10669200,chr3vsss17307400vsss17307600,chr3vsss2277800vsss2278000,chr3vsss39434200vsss39434400,chr3vsss92700000vsss92700200,chr4vsss92098000vsss92098200,chr5vsss81776400vsss81776600,chr5vsss8359800vsss8360200,chr6vsss49329400vsss49329600,chr7vsss58752400vsss58752600,chr8vsss933800vsss934000</t>
  </si>
  <si>
    <t>ADA,ADAM8,BCL6,CARD11,CD1D,CD24,CD5,CSK,EFNB2,GRAP2,GRB2,HMGB1,IGF1,IGLL5,MAP3K14,MSH6,NFATC2,NSD2,PCID2,PDPK1,PIK3R1,PYCARD,TGFB1,TNFSF11</t>
  </si>
  <si>
    <t>chr10vsss33046000vsss33046200,chr11vsss5293600vsss5294400,chr12vsss46312200vsss46312600,chr12vsss60768800vsss60769000,chr12vsss60900800vsss60901000,chr16vsss28010600vsss28010800,chr16vsss50513600vsss50514000,chr16vsss68509800vsss68510000,chr16vsss68530000vsss68530200,chr16vsss79310400vsss79310800,chr17vsss47073000vsss47073200,chr17vsss47075200vsss47075400,chr1vsss103750400vsss103750600,chr1vsss161178000vsss161178400,chr1vsss161189400vsss161189600,chr1vsss261405400vsss261405600,chr1vsss268775400vsss268775600,chr1vsss268776800vsss268777000,chr1vsss27382200vsss27382400,chr2vsss150018800vsss150019000,chr2vsss49204600vsss49204800,chr3vsss5409600vsss5409800,chr4vsss367600vsss367800,chr5vsss11289400vsss11289600,chr5vsss78267400vsss78267600,chr5vsss83650200vsss83650400,chr6vsss49329400vsss49329600,chr7vsss76519200vsss76519400,chr7vsss76522200vsss76522400,chr7vsss76536600vsss76537000,chr9vsss139368400vsss139368600,chr9vsss44216200vsss44216600,chr9vsss49984000vsss49984200,chr9vsss65998800vsss65999000</t>
  </si>
  <si>
    <t>ADA,ADM,ADRB2,APOA1,AQP3,BHLHA15,CCL28,CPEB4,DAD1,EGFR,GSN,HSPA8,HTR4,LARP1,MAP3K5,MBD2,MC4R,NR1H4,NUAK2,PDX1,PEMT,PMAIP1,SLC27A4,SLC39A4,SLC6A19,SLC6A4,SREBF1,TGFB1,TXN2,VDR</t>
  </si>
  <si>
    <t>chr10vsss33046000vsss33046200,chr11vsss5293600vsss5294400,chr12vsss46312200vsss46312600,chr12vsss60768800vsss60769000,chr12vsss60900800vsss60901000,chr16vsss28010600vsss28010800,chr16vsss50513600vsss50514000,chr16vsss68509800vsss68510000,chr16vsss68530000vsss68530200,chr16vsss79310400vsss79310800,chr17vsss47073000vsss47073200,chr17vsss47075200vsss47075400,chr1vsss103750400vsss103750600,chr1vsss161178000vsss161178400,chr1vsss161189400vsss161189600,chr1vsss261405400vsss261405600,chr1vsss268775400vsss268775600,chr1vsss268776800vsss268777000,chr1vsss27382200vsss27382400,chr2vsss150018800vsss150019000,chr2vsss49204600vsss49204800,chr3vsss5409600vsss5409800,chr4vsss367600vsss367800,chr4vsss997200vsss997400,chr5vsss11289400vsss11289600,chr5vsss78267400vsss78267600,chr5vsss83650200vsss83650400,chr6vsss49329400vsss49329600,chr7vsss76519200vsss76519400,chr7vsss76522200vsss76522400,chr7vsss76536600vsss76537000,chr9vsss139368400vsss139368600,chr9vsss44216200vsss44216600,chr9vsss49984000vsss49984200,chr9vsss65998800vsss65999000</t>
  </si>
  <si>
    <t>ADA,ADM,ADRB2,APOA1,AQP3,BHLHA15,CCL28,CPEB4,DAD1,EGFR,GSDMD,GSN,HSPA8,HTR4,LARP1,MAP3K5,MBD2,MC4R,NR1H4,NUAK2,PDX1,PEMT,PMAIP1,SLC27A4,SLC39A4,SLC6A19,SLC6A4,SREBF1,TGFB1,TXN2,VDR</t>
  </si>
  <si>
    <t>chr10vsss58270000vsss58270200,chr10vsss66377800vsss66378000,chr11vsss7199200vsss7199400,chr13vsss125560800vsss125561000,chr13vsss196992000vsss196992200,chr13vsss52638800vsss52639000,chr15vsss55494800vsss55495000,chr16vsss20764800vsss20765000,chr16vsss46506600vsss46506800,chr16vsss46507400vsss46507600,chr17vsss47073000vsss47073200,chr17vsss47075200vsss47075400,chr2vsss134662000vsss134662200,chr2vsss49709800vsss49710000,chr3vsss128897000vsss128897200,chr3vsss2277800vsss2278000,chr3vsss92700000vsss92700200,chr3vsss97291200vsss97291600,chr4vsss106687600vsss106687800,chr4vsss42515200vsss42515400,chr4vsss72714000vsss72714200,chr4vsss92098000vsss92098200,chr4vsss97702200vsss97702400,chr5vsss11289400vsss11289600,chr6vsss49329400vsss49329600,chr6vsss6877600vsss6877800,chr6vsss70164000vsss70164200,chr8vsss114002400vsss114002600,chr9vsss45532400vsss45532800,chrXvsss96952400vsss96952600</t>
  </si>
  <si>
    <t>ADA,BCL6,CARD11,CD1D,CDH17,CHD7,DOCK11,FOXP1,FZD8,HMGB1,IFNAR1,IRF1,JAML,KIF13B,KLF6,LEF1,MSH6,MYH9,PIK3CD,PIK3R1,PLCG2,PRLR,PTPN22,RSAD2,SNX27,SWAP70,TGFB1,ZFP36L2</t>
  </si>
  <si>
    <t>chr11vsss5293600vsss5294400,chr11vsss7199200vsss7199400,chr12vsss60768800vsss60769000,chr13vsss109623600vsss109623800,chr13vsss110049800vsss110050000,chr13vsss196992000vsss196992200,chr13vsss52638800vsss52639000,chr14vsss141221200vsss141221400,chr16vsss18414200vsss18414400,chr17vsss46783400vsss46784000,chr17vsss46824400vsss46824600,chr2vsss4634400vsss4634600,chr3vsss128897000vsss128897200,chr3vsss17307400vsss17307600,chr3vsss41220200vsss41220600,chr4vsss104382400vsss104382600,chr4vsss106687600vsss106687800,chr4vsss108774800vsss108775000,chr4vsss108838800vsss108839200,chr4vsss997200vsss997400,chr5vsss81776400vsss81776600,chr5vsss83650200vsss83650400,chr6vsss49329400vsss49329600,chr6vsss54344600vsss54344800,chr7vsss59447400vsss59447600,chr7vsss59448400vsss59448600,chr8vsss114002400vsss114002600,chr8vsss30087000vsss30087200,chr8vsss75639400vsss75639600,chr8vsss76081200vsss76081400,chr9vsss134721400vsss134722000,chr9vsss139368400vsss139368600,chr9vsss44216200vsss44216600,chr9vsss44545000vsss44545200,chr9vsss67695800vsss67696600</t>
  </si>
  <si>
    <t>ADAM8,APOA1,ARFIP1,CD34,CD58,EGFR,FOXP1,GOLPH3,GSDMD,HADH,HMGB1,HNF4A,IFNAR1,IGF1,LRP5,NR1H4,PDX1,PFKFB2,PML,PTPN22,PYCARD,RAB11FIP3,RAP1A,RSAD2,SIDT2,SLC2A2,SREBF1,TGFB1,TLR10,TLR2,TRPM4</t>
  </si>
  <si>
    <t>chr16vsss24643000vsss24643200,chr16vsss34282200vsss34282400,chr16vsss34284800vsss34285000,chr4vsss936200vsss936400,chr4vsss997200vsss997400,chr7vsss74707600vsss74708000</t>
  </si>
  <si>
    <t>C9,GSDMD,GZMA,GZMB,GZMH,TSTA3</t>
  </si>
  <si>
    <t>chr11vsss24666800vsss24667000,chr11vsss7199200vsss7199400,chr11vsss73747200vsss73747400,chr12vsss18060000vsss18060200,chr12vsss5922000vsss5922200,chr13vsss125560800vsss125561000,chr14vsss141221200vsss141221400,chr16vsss46506600vsss46506800,chr16vsss46507400vsss46507600,chr17vsss47073000vsss47073200,chr17vsss47075200vsss47075400,chr1vsss72974600vsss72974800,chr2vsss10669000vsss10669200,chr3vsss17307400vsss17307600,chr3vsss2277800vsss2278000,chr3vsss39434200vsss39434400,chr4vsss92098000vsss92098200,chr5vsss81776400vsss81776600,chr5vsss8359800vsss8360200,chr6vsss49329400vsss49329600,chr7vsss58752400vsss58752600</t>
  </si>
  <si>
    <t>ADA,ADAM8,BCL6,CARD11,CD1D,CD24,CD5,CSK,EFNB2,GRAP2,GRB2,HMGB1,IGF1,MAP3K14,PDPK1,PIK3R1,PYCARD,TGFB1,TNFSF11</t>
  </si>
  <si>
    <t>chr11vsss24666800vsss24667000,chr11vsss7199200vsss7199400,chr11vsss73747200vsss73747400,chr12vsss18060000vsss18060200,chr12vsss5922000vsss5922200,chr13vsss125560800vsss125561000,chr14vsss141221200vsss141221400,chr16vsss28010600vsss28010800,chr16vsss46506600vsss46506800,chr16vsss46507400vsss46507600,chr17vsss47073000vsss47073200,chr17vsss47075200vsss47075400,chr17vsss52646200vsss52646600,chr1vsss261405400vsss261405600,chr1vsss72974600vsss72974800,chr2vsss10669000vsss10669200,chr2vsss134662000vsss134662200,chr2vsss143681200vsss143681400,chr2vsss149401000vsss149401400,chr3vsss17307400vsss17307600,chr3vsss2277800vsss2278000,chr3vsss39434200vsss39434400,chr4vsss106687600vsss106687800,chr4vsss92098000vsss92098200,chr5vsss81776400vsss81776600,chr5vsss8359800vsss8360200,chr6vsss49329400vsss49329600,chr7vsss58752400vsss58752600,chr8vsss75639400vsss75639600</t>
  </si>
  <si>
    <t>ADA,ADAM8,BCL6,CARD11,CCL28,CD1D,CD24,CD5,CSK,EFNB2,GRAP2,GRB2,GSN,HMGB1,IGF1,IRF1,MAP3K14,NDFIP1,NFATC2,PDPK1,PIK3R1,PTPN22,PYCARD,SPINK5,TGFB1,TMEM131L,TNFSF11</t>
  </si>
  <si>
    <t>chr13vsss125560800vsss125561000,chr2vsss143681200vsss143681400,chr9vsss67695800vsss67696600,chr9vsss67719000vsss67719200</t>
  </si>
  <si>
    <t>BCL6,C4BPA,C4BPB,NDFIP1</t>
  </si>
  <si>
    <t>chr11vsss24666800vsss24667000,chr11vsss7199200vsss7199400,chr11vsss73747200vsss73747400,chr11vsss78552000vsss78552200,chr12vsss18060000vsss18060200,chr12vsss5922000vsss5922200,chr13vsss125560800vsss125561000,chr14vsss141221200vsss141221400,chr14vsss49035400vsss49035800,chr16vsss46506600vsss46506800,chr16vsss46507400vsss46507600,chr17vsss47073000vsss47073200,chr17vsss47075200vsss47075400,chr17vsss52646200vsss52646600,chr1vsss261405400vsss261405600,chr1vsss72974600vsss72974800,chr2vsss10669000vsss10669200,chr2vsss134662000vsss134662200,chr2vsss143681200vsss143681400,chr2vsss149401000vsss149401400,chr3vsss17307400vsss17307600,chr3vsss2277800vsss2278000,chr3vsss39434200vsss39434400,chr3vsss92700000vsss92700200,chr3vsss97291200vsss97291600,chr4vsss106687600vsss106687800,chr4vsss92098000vsss92098200,chr5vsss81776400vsss81776600,chr5vsss8359800vsss8360200,chr6vsss49329400vsss49329600,chr7vsss58752400vsss58752600,chr8vsss75639400vsss75639600,chr8vsss933800vsss934000</t>
  </si>
  <si>
    <t>ADA,ADAM8,BCL6,CARD11,CD1D,CD24,CD5,CSK,EFNB2,GRAP2,GRB2,GSN,HMGB1,IGF1,IGLL5,IRF1,MAP3K14,MSH6,NDFIP1,NFATC2,NSD2,PCID2,PDPK1,PIK3R1,PTPN22,PYCARD,SPINK5,TGFB1,TMEM131L,TNFSF11,ZFP36L2</t>
  </si>
  <si>
    <t>chr11vsss17216800vsss17217000,chr12vsss23377400vsss23377600,chr12vsss53731000vsss53731600,chr12vsss5922000vsss5922200,chr13vsss22867400vsss22867800,chr16vsss68509800vsss68510000,chr16vsss68530000vsss68530200,chr17vsss47073000vsss47073200,chr17vsss47075200vsss47075400,chr17vsss47392800vsss47393000,chr17vsss51516000vsss51516200,chr17vsss51549000vsss51549200,chr18vsss635400vsss635600,chr1vsss130471800vsss130472000,chr1vsss97432400vsss97432600,chr2vsss49204600vsss49204800,chr4vsss37936400vsss37937200,chr4vsss72714000vsss72714200,chr5vsss11289400vsss11289600,chr5vsss17326400vsss17326600,chr6vsss48343600vsss48343800,chr6vsss59784400vsss59784600,chr7vsss36744800vsss36745000,chr7vsss58080000vsss58080200,chr7vsss76519200vsss76519400,chr7vsss76522200vsss76522400,chr7vsss76536600vsss76537000,chr8vsss114002400vsss114002600,chr9vsss139368400vsss139368600,chr9vsss8511400vsss8511600</t>
  </si>
  <si>
    <t>ACVR1B,ADA,ADM,C2CD3,CHD7,DAD1,EGFR,EPN1,GRB2,HAND1,LEF1,MDFI,MYH9,NCAPG2,NDEL1,PCGF2,PLCD1,PSMC4,RNASEH2B,SIN3A,SMAD2,SNAI1,SPINT1,STK3,STK4</t>
  </si>
  <si>
    <t>chr11vsss78754200vsss78754400,chr12vsss3282600vsss3283000,chr12vsss60900800vsss60901000,chr13vsss61707600vsss61707800,chr16vsss24643000vsss24643200,chr16vsss46506600vsss46506800,chr16vsss46507400vsss46507600,chr16vsss79238200vsss79238400,chr17vsss34778200vsss34778400,chr17vsss35853800vsss35854000,chr1vsss131171600vsss131171800,chr1vsss161178000vsss161178400,chr1vsss161189400vsss161189600,chr1vsss261405400vsss261405600,chr3vsss127018800vsss127019400,chr3vsss131327400vsss131327600,chr3vsss39434200vsss39434400,chr3vsss86279400vsss86279600,chr4vsss98392000vsss98392400,chr5vsss81776400vsss81776600,chr6vsss42704000vsss42704400,chr6vsss49329400vsss49329600,chr6vsss59784400vsss59784600,chr6vsss79526400vsss79526800,chr6vsss79528600vsss79528800,chr7vsss74707600vsss74708000,chr8vsss75639400vsss75639600,chr9vsss119858600vsss119859000,chr9vsss139368400vsss139368600,chr9vsss38342000vsss38342200,chrXvsss124455800vsss124456200</t>
  </si>
  <si>
    <t>BCAP31,BMF,CTSK,DAB2,EDEM1,EGFR,GZMB,IGF1,ITGB1BP1,NBPF3,PDPK1,PEMT,PIK3R1,PLAGL2,PMAIP1,RBCK1,RDX,RTN4,SEC16B,STOM,TDRD12,TERT,TFDP1,TGFB1,TLR2,TRAPPC12,U2AF2,USP36</t>
  </si>
  <si>
    <t>chr11vsss7199200vsss7199400,chr13vsss196992000vsss196992200,chr13vsss52638800vsss52639000,chr3vsss17307400vsss17307600,chr4vsss997200vsss997400,chr7vsss59447400vsss59447600,chr7vsss59448400vsss59448600,chr9vsss44216200vsss44216600</t>
  </si>
  <si>
    <t>APOA1,FOXP1,GSDMD,HMGB1,IFNAR1,PML,PYCARD</t>
  </si>
  <si>
    <t>chr16vsss38469200vsss38469400,chr17vsss47073000vsss47073200,chr17vsss47075200vsss47075400,chr2vsss49204600vsss49204800,chr6vsss169702400vsss169702600,chr6vsss54344600vsss54344800,chr9vsss50475400vsss50475800,chr9vsss50476000vsss50476200</t>
  </si>
  <si>
    <t>ADA,ADM,EDN2,PDE4D,SCN3B,TRPM4</t>
  </si>
  <si>
    <t>chr10vsss58270000vsss58270200,chr10vsss66377800vsss66378000,chr11vsss24666800vsss24667000,chr11vsss7199200vsss7199400,chr12vsss48647400vsss48647600,chr13vsss125560800vsss125561000,chr13vsss52638800vsss52639000,chr16vsss46506600vsss46506800,chr16vsss46507400vsss46507600,chr17vsss47073000vsss47073200,chr17vsss47075200vsss47075400,chr2vsss134662000vsss134662200,chr2vsss77153600vsss77153800,chr3vsss128897000vsss128897200,chr3vsss2277800vsss2278000,chr3vsss97291200vsss97291600,chr4vsss106687600vsss106687800,chr4vsss42515200vsss42515400,chr4vsss72714000vsss72714200,chr4vsss92098000vsss92098200,chr5vsss11289400vsss11289600,chr6vsss49329400vsss49329600,chr6vsss6877600vsss6877800,chr6vsss70164000vsss70164200,chr8vsss114002400vsss114002600,chr8vsss75639400vsss75639600,chrXvsss96952400vsss96952600</t>
  </si>
  <si>
    <t>ADA,BCL6,CARD11,CD1D,CDH17,CHD7,DOCK11,EFNA2,FOXP1,FZD8,HMGB1,IRF1,KLF6,LEF1,MYH9,PAFAH1B1,PIK3CD,PIK3R1,PLCG2,PTPN22,RSAD2,TGFB1,TLR2,TNFSF11,ZFP36L2</t>
  </si>
  <si>
    <t>chr11vsss7199200vsss7199400,chr13vsss197744600vsss197745000,chr13vsss61707600vsss61707800,chr14vsss141221200vsss141221400,chr16vsss24643000vsss24643200,chr16vsss79142000vsss79142200,chr17vsss34818600vsss34818800,chr17vsss51516000vsss51516200,chr18vsss10520000vsss10520200,chr18vsss10534800vsss10535000,chr1vsss131171600vsss131171800,chr1vsss9236800vsss9237200,chr1vsss9618800vsss9619000,chr2vsss143681200vsss143681400,chr2vsss150018800vsss150019000,chr3vsss97291200vsss97291600,chr4vsss367600vsss367800,chr5vsss81776400vsss81776600,chr5vsss8359800vsss8360200,chr6vsss34320200vsss34320600,chr6vsss48343600vsss48343800,chr7vsss97294600vsss97294800,chr9vsss38342000vsss38342200,chr9vsss44216200vsss44216600,chr9vsss67695800vsss67696600,chr9vsss67719000vsss67719200,chrXvsss124455800vsss124456200</t>
  </si>
  <si>
    <t>ADAM8,ADRB2,APOA1,BCAP31,BUB1B,C4BPA,C4BPB,DAB2,EDEM1,ENTPD5,HMGB1,IGF1,KCNE2,LPCAT1,NDFIP1,NKD1,PFKFB2,PSMC4,RDX,RNF114,SNX9,TNRC6B,TRIB3,VPS28,ZC3HAV1,ZFP36L2</t>
  </si>
  <si>
    <t>chr16vsss38469200vsss38469400,chr17vsss47073000vsss47073200,chr17vsss47075200vsss47075400,chr2vsss49204600vsss49204800,chr4vsss104382400vsss104382600,chr6vsss169702400vsss169702600,chr6vsss54344600vsss54344800,chr9vsss50475400vsss50475800,chr9vsss50476000vsss50476200</t>
  </si>
  <si>
    <t>ADA,ADM,ATP1A1,EDN2,PDE4D,SCN3B,TRPM4</t>
  </si>
  <si>
    <t>chr10vsss58270000vsss58270200,chr11vsss7199200vsss7199400,chr13vsss196992000vsss196992200,chr13vsss52638800vsss52639000,chr15vsss55494800vsss55495000,chr16vsss18414200vsss18414400,chr16vsss20764800vsss20765000,chr17vsss47073000vsss47073200,chr17vsss47075200vsss47075400,chr2vsss134662000vsss134662200,chr3vsss128897000vsss128897200,chr3vsss2277800vsss2278000,chr3vsss97291200vsss97291600,chr4vsss106687600vsss106687800,chr4vsss72714000vsss72714200,chr4vsss92098000vsss92098200,chr4vsss936200vsss936400,chr5vsss11289400vsss11289600,chr5vsss18431400vsss18431600,chr6vsss49329400vsss49329600,chr6vsss70164000vsss70164200,chr8vsss114002400vsss114002600,chr9vsss45532400vsss45532800</t>
  </si>
  <si>
    <t>ADA,CARD11,CD1D,CHD7,FOXP1,FZD8,GOLPH3,HMGB1,IFNAR1,IRF1,ITGB7,JAML,KIF13B,LEF1,MYH9,PIK3CD,PRLR,PTPN22,RSAD2,TGFB1,TSTA3,ZFP36L2</t>
  </si>
  <si>
    <t>chr10vsss58270000vsss58270200,chr10vsss66377800vsss66378000,chr11vsss7199200vsss7199400,chr13vsss125560800vsss125561000,chr13vsss52638800vsss52639000,chr16vsss46506600vsss46506800,chr16vsss46507400vsss46507600,chr17vsss47073000vsss47073200,chr17vsss47075200vsss47075400,chr2vsss134662000vsss134662200,chr3vsss128897000vsss128897200,chr3vsss2277800vsss2278000,chr3vsss97291200vsss97291600,chr4vsss106687600vsss106687800,chr4vsss42515200vsss42515400,chr4vsss72714000vsss72714200,chr4vsss92098000vsss92098200,chr6vsss49329400vsss49329600,chr6vsss6877600vsss6877800,chr6vsss70164000vsss70164200,chr8vsss114002400vsss114002600,chrXvsss96952400vsss96952600</t>
  </si>
  <si>
    <t>ADA,BCL6,CARD11,CD1D,CDH17,CHD7,DOCK11,FOXP1,FZD8,HMGB1,IRF1,KLF6,LEF1,PIK3CD,PIK3R1,PLCG2,PTPN22,RSAD2,TGFB1,ZFP36L2</t>
  </si>
  <si>
    <t>chr12vsss5922000vsss5922200,chr13vsss22867400vsss22867800,chr16vsss68509800vsss68510000,chr16vsss68530000vsss68530200,chr17vsss47392800vsss47393000,chr17vsss51516000vsss51516200,chr17vsss51549000vsss51549200,chr1vsss130471800vsss130472000,chr2vsss49204600vsss49204800,chr4vsss37936400vsss37937200,chr7vsss36744800vsss36745000,chr8vsss114002400vsss114002600,chr9vsss139368400vsss139368600</t>
  </si>
  <si>
    <t>ADM,EGFR,GRB2,HAND1,LEF1,MDFI,PLCD1,SNAI1,SPINT1,STK3,STK4</t>
  </si>
  <si>
    <t>chr10vsss10693000vsss10693400,chr10vsss14406400vsss14406600,chr10vsss14464000vsss14464200,chr10vsss20718200vsss20718400,chr10vsss38626400vsss38626600,chr10vsss40744400vsss40744600,chr10vsss64948600vsss64948800,chr11vsss19291400vsss19291800,chr11vsss25485200vsss25485400,chr11vsss74265400vsss74265600,chr12vsss12931800vsss12932000,chr12vsss20432200vsss20432400,chr12vsss39645800vsss39646200,chr12vsss39647800vsss39648000,chr12vsss39649200vsss39649600,chr12vsss53920000vsss53920200,chr12vsss59170600vsss59170800,chr13vsss135412200vsss135412600,chr13vsss29404200vsss29404600,chr14vsss11050600vsss11050800,chr14vsss112361800vsss112362200,chr14vsss2268800vsss2270000,chr14vsss47227800vsss47228000,chr14vsss49268200vsss49268400,chr14vsss72289400vsss72289600,chr15vsss104870600vsss104870800,chr15vsss107131400vsss107131800,chr15vsss107350200vsss107350600,chr15vsss110998600vsss110999000,chr15vsss120298600vsss120298800,chr15vsss68739600vsss68739800,chr15vsss68740400vsss68741000,chr15vsss80594800vsss80595000,chr15vsss95641800vsss95642000,chr16vsss24429800vsss24430200,chr16vsss38202400vsss38202600,chr16vsss38444400vsss38445000,chr16vsss39145000vsss39145600,chr16vsss39146400vsss39146800,chr16vsss3985000vsss3985200,chr16vsss46512200vsss46512400,chr17vsss34161000vsss34161200,chr17vsss46935600vsss46935800,chr17vsss52935000vsss52935200,chr1vsss107998600vsss107998800,chr1vsss152890800vsss152891200,chr1vsss190217200vsss190217800,chr1vsss271631400vsss271631600,chr1vsss31000600vsss31000800,chr1vsss35334200vsss35335400,chr1vsss45191800vsss45192200,chr1vsss72007400vsss72008000,chr1vsss72351600vsss72351800,chr1vsss77780400vsss77780800,chr2vsss136439800vsss136440000,chr2vsss33566000vsss33566200,chr2vsss380600vsss381000,chr2vsss65148600vsss65148800,chr2vsss74495800vsss74496000,chr3vsss18340000vsss18340200,chr3vsss22466800vsss22467200,chr3vsss31997000vsss31997200,chr3vsss38249400vsss38249800,chr3vsss51794400vsss51794600,chr3vsss51952000vsss51952400,chr3vsss94517000vsss94517400,chr4vsss106695000vsss106695200,chr4vsss108770400vsss108770800,chr4vsss108831600vsss108831800,chr4vsss55383400vsss55383800,chr4vsss82288600vsss82288800,chr4vsss82433600vsss82434200,chr4vsss82434800vsss82435200,chr4vsss89674600vsss89675000,chr4vsss89677000vsss89677200,chr5vsss10552800vsss10553000,chr5vsss32541000vsss32541400,chr5vsss61646800vsss61647600,chr5vsss83650800vsss83651000,chr5vsss8414200vsss8414600,chr5vsss8440800vsss8441200,chr6vsss14868000vsss14868200,chr6vsss153504200vsss153504400,chr6vsss155064600vsss155065400,chr6vsss169702800vsss169703000,chr6vsss27389400vsss27389800,chr6vsss34119800vsss34120000,chr6vsss6806800vsss6807000,chr6vsss70222000vsss70222200,chr6vsss91825000vsss91825400,chr7vsss11191600vsss11191800,chr7vsss38749200vsss38749400,chr7vsss8793000vsss8793200,chr7vsss92000400vsss92000600,chr8vsss118504400vsss118504800,chr8vsss30031800vsss30032000,chr8vsss30036600vsss30036800,chr8vsss30889600vsss30889800,chr8vsss73302200vsss73302400,chr8vsss75642000vsss75642200,chr8vsss85739600vsss85739800,chr9vsss134956200vsss134956400,chr9vsss34973400vsss34973800,chr9vsss49785400vsss49786000,chr9vsss55430000vsss55430200,chr9vsss55434800vsss55435000,chr9vsss55588400vsss55588800,chr9vsss82105600vsss82105800,chrXvsss111710200vsss111711400,chrXvsss111774000vsss111774400</t>
  </si>
  <si>
    <t>ADA,ARPC2,ATXN1L,BTRC,C8B,CASP8,CCL5,CCL8,CD226,CD244,CD28,CD40LG,CD46,CD83,CMTM3,CORO1A,CREBBP,CRTAM,CTLA4,CTNNBIP1,CXCL13,CYLD,DAPK2,DENND1B,DPP4,DUSP10,EDN1,EDN2,EFNB2,ETS1,FYB1,FYN,FZD5,GRAP2,HK1,HLX,ICOS,IFNG,IFNK,IGLL1,IL15,IL18RAP,IL1RL1,IL1RL2,IL27RA,IL2RA,IRF7,ITPKB,JUN,KLRK1,LIF,LTF,MAP3K8,MUC13,MUC15,NFATC2,NFKB1,NR1H4,OTULIN,PAG1,PDE4D,PDGFD,PIK3R1,PIK3R6,PLCG2,PRDM1,PRKCA,PRKCB,PRKCE,PRKCH,PSMB2,PSMF1,PTK2B,PTPN22,RAC2,RAP1A,RAPGEF1,RB1,RGCC,SCIN,SKP1,SOCS1,STAT1,STAT3,SYK,THEMIS,TLR10,TLR2,TMIGD2,UBB,UBE2K,VEGFA,VNN1,WIPF1,XCL1,ZFP36L1</t>
  </si>
  <si>
    <t>chr10vsss10693000vsss10693400,chr10vsss20718200vsss20718400,chr10vsss31278400vsss31278600,chr10vsss38626400vsss38626600,chr10vsss56128800vsss56129000,chr10vsss64948600vsss64948800,chr11vsss15496200vsss15496600,chr11vsss21171400vsss21171600,chr11vsss25485200vsss25485400,chr11vsss25825000vsss25825600,chr12vsss39645800vsss39646200,chr12vsss39647800vsss39648000,chr12vsss39649200vsss39649600,chr12vsss53920000vsss53920200,chr12vsss59170600vsss59170800,chr13vsss135412200vsss135412600,chr13vsss147679000vsss147679200,chr13vsss148190600vsss148191400,chr13vsss29404200vsss29404600,chr13vsss3994400vsss3994600,chr14vsss112361800vsss112362200,chr14vsss2268800vsss2270000,chr14vsss39532200vsss39532400,chr14vsss49268200vsss49268400,chr14vsss72289400vsss72289600,chr15vsss104870600vsss104870800,chr15vsss107131400vsss107131800,chr15vsss110998600vsss110999000,chr15vsss120298600vsss120298800,chr15vsss80594800vsss80595000,chr15vsss95641800vsss95642000,chr16vsss24429800vsss24430200,chr16vsss38202400vsss38202600,chr16vsss38444400vsss38445000,chr16vsss39145000vsss39145600,chr16vsss39146400vsss39146800,chr16vsss3985000vsss3985200,chr16vsss46512200vsss46512400,chr17vsss34161000vsss34161200,chr17vsss46935600vsss46935800,chr17vsss52935000vsss52935200,chr1vsss14148600vsss14148800,chr1vsss152890800vsss152891200,chr1vsss190217200vsss190217800,chr1vsss261961000vsss261961400,chr1vsss271631400vsss271631600,chr1vsss35334200vsss35335400,chr1vsss72351600vsss72351800,chr1vsss77780400vsss77780800,chr2vsss136439800vsss136440000,chr2vsss33566000vsss33566200,chr2vsss380600vsss381000,chr2vsss65148600vsss65148800,chr2vsss70805600vsss70805800,chr3vsss22466800vsss22467200,chr3vsss31997000vsss31997200,chr3vsss38249400vsss38249800,chr3vsss51794400vsss51794600,chr3vsss51952000vsss51952400,chr3vsss58027400vsss58028000,chr3vsss73828000vsss73828600,chr3vsss73829400vsss73829600,chr3vsss94517000vsss94517400,chr4vsss106695000vsss106695200,chr4vsss108770400vsss108770800,chr4vsss108831600vsss108831800,chr4vsss55383400vsss55383800,chr4vsss81298800vsss81299000,chr4vsss82288600vsss82288800,chr4vsss82433600vsss82434200,chr4vsss82434800vsss82435200,chr5vsss101819400vsss101819600,chr5vsss10552800vsss10553000,chr5vsss18434400vsss18434600,chr5vsss18436000vsss18436400,chr5vsss32541000vsss32541400,chr5vsss61646800vsss61647600,chr5vsss83650800vsss83651000,chr5vsss8414200vsss8414600,chr5vsss8440800vsss8441200,chr6vsss104705600vsss104706000,chr6vsss153504200vsss153504400,chr6vsss155064600vsss155065400,chr6vsss27389400vsss27389800,chr6vsss34119800vsss34120000,chr6vsss6806800vsss6807000,chr6vsss91825000vsss91825400,chr7vsss36699600vsss36699800,chr8vsss118504400vsss118504800,chr8vsss30031800vsss30032000,chr8vsss30036600vsss30036800,chr8vsss30889600vsss30889800,chr8vsss73302200vsss73302400,chr8vsss75642000vsss75642200,chr8vsss85739600vsss85739800,chr9vsss123905600vsss123905800,chr9vsss134956200vsss134956400,chr9vsss49785400vsss49786000,chrXvsss111710200vsss111711400,chrXvsss111774000vsss111774400</t>
  </si>
  <si>
    <t>ADA,ADCYAP1,APLF,ARPC2,ATG5,BCR,BTRC,C8B,CASP8,CCL5,CD226,CD28,CD34,CD40LG,CD46,CD8A,CD96,CMTM3,CPB2,CREBBP,CRTAM,CTLA4,CXCL13,CYLD,DAB2IP,DENND1B,DUSP10,ELF1,ESR1,FYB1,FYN,FZD5,GCSAM,GRAP2,HK1,HLX,IFNG,IFNK,IGLL1,IL15,IL18RAP,IL1RL1,IL27RA,IL2RA,IRF7,ITGB1,ITGB7,JUN,KLRK1,LTF,MUC13,MUC15,NCR2,NFATC2,NFKB1,NR1H4,OTULIN,PAG1,PAWR,PDE4D,PIK3R1,PIK3R6,PLCG2,PLCL2,PRAM1,PRKCB,PRKCE,PRKCH,PSMB2,PSMF1,PTPN22,RAC2,RAP1A,RAPGEF1,RGCC,RNASEL,SELL,SKP1,SOCS1,STAT1,SYK,THEMIS,TLR10,TLR2,TRAFD1,UBB,UBE2K,UBQLN1,WIPF1,XCL1</t>
  </si>
  <si>
    <t>chr10vsss14406400vsss14406600,chr10vsss14464000vsss14464200,chr10vsss38626400vsss38626600,chr10vsss52259800vsss52260200,chr10vsss52290200vsss52290400,chr10vsss52290800vsss52291000,chr10vsss56128800vsss56129000,chr11vsss19291400vsss19291800,chr11vsss68148600vsss68148800,chr12vsss20432200vsss20432400,chr13vsss29017200vsss29017600,chr13vsss29019000vsss29019400,chr13vsss32806600vsss32806800,chr13vsss3994400vsss3994600,chr14vsss11050600vsss11050800,chr14vsss130669600vsss130670000,chr14vsss2268800vsss2270000,chr14vsss49268200vsss49268400,chr15vsss104870600vsss104870800,chr15vsss107131400vsss107131800,chr15vsss110998600vsss110999000,chr15vsss45757200vsss45757600,chr15vsss45761600vsss45762000,chr16vsss46512200vsss46512400,chr17vsss11074400vsss11074600,chr17vsss46935600vsss46935800,chr17vsss50545200vsss50545600,chr1vsss111591400vsss111591800,chr1vsss116321600vsss116322200,chr1vsss200759800vsss200760200,chr1vsss35334200vsss35335400,chr1vsss72351600vsss72351800,chr1vsss75418600vsss75418800,chr2vsss116003000vsss116005000,chr2vsss136439800vsss136440000,chr2vsss151110200vsss151110400,chr2vsss66146200vsss66146400,chr2vsss76854200vsss76854400,chr3vsss58027400vsss58028000,chr3vsss94517000vsss94517400,chr4vsss101059600vsss101059800,chr4vsss101068000vsss101068400,chr4vsss106695000vsss106695200,chr4vsss42516200vsss42516600,chr4vsss85662200vsss85662400,chr4vsss89674600vsss89675000,chr4vsss89677000vsss89677200,chr4vsss93912800vsss93913000,chr5vsss32541000vsss32541400,chr5vsss60695000vsss60695200,chr6vsss153504200vsss153504400,chr6vsss34119800vsss34120000,chr6vsss43168600vsss43168800,chr6vsss43288000vsss43288200,chr6vsss46922600vsss46922800,chr6vsss66953800vsss66954000,chr6vsss6806800vsss6807000,chr6vsss74733800vsss74734000,chr6vsss82651000vsss82651400,chr7vsss119992600vsss119993000,chr7vsss120250800vsss120251000,chr7vsss120337000vsss120337200,chr7vsss38749200vsss38749400,chr7vsss75928000vsss75928200,chr7vsss75929600vsss75930000,chr7vsss86175200vsss86175400,chr7vsss92000400vsss92000600,chr8vsss116413600vsss116414000,chr8vsss75642000vsss75642200,chr8vsss85739600vsss85739800,chr9vsss104908000vsss104908400,chr9vsss105241600vsss105241800,chr9vsss134956200vsss134956400,chr9vsss55588400vsss55588800,chr9vsss55646800vsss55647000,chr9vsss72750200vsss72750600,chrUn_NW_018085018v1vsss355600vsss355800,chrXvsss111710200vsss111711400,chrXvsss111774000vsss111774400,chrXvsss125195200vsss125195400</t>
  </si>
  <si>
    <t>ADA,ANXA2,ATG5,BCL11B,BCR,CAMK4,CASP3,CASP8,CASP9,CCR9,CD164,CD28,CD34,CD40LG,CD8A,CDH17,CDK6,CDKN2B,CEBPE,CEBPG,CHD2,CSF1R,CYLD,DNASE2,EPAS1,ETV6,FGFR2,FLI1,FZD5,GAB3,GPR18,HYAL2,IFNG,IFNK,IL15,ITGB1,ITPKB,JUN,KAT6A,KCNAB2,KMT2E,LY9,NOTCH2,PBX1,PIK3R1,PIP4K2A,PLCG2,PLCL2,PREX1,PTK2B,PTPN22,PYGO1,RB1,RUNX3,SEMA4A,SIPA1L3,SLC11A2,STAT3,SYK,TCF3,TCF7,TET2,THEMIS,TLR2,VEGFA,ZFP36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</si>
  <si>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15vsss107131400vsss107131800,chr15vsss107350200vsss107350600,chr15vsss45757200vsss45757600,chr15vsss45761600vsss45762000,chr15vsss68739600vsss68739800,chr15vsss68740400vsss68741000,chr16vsss46512200vsss46512400,chr17vsss46935600vsss46935800,chr17vsss52935000vsss52935200,chr1vsss31000600vsss31000800,chr1vsss72007400vsss72008000,chr1vsss72351600vsss72351800,chr1vsss77780400vsss77780800,chr2vsss116003000vsss116005000,chr2vsss71181000vsss71181200,chr2vsss74495800vsss74496000,chr2vsss9257600vsss9257800,chr3vsss18340000vsss18340200,chr3vsss31997000vsss31997200,chr3vsss51952000vsss51952400,chr4vsss106695000vsss106695200,chr4vsss55383400vsss55383800,chr4vsss82288600vsss82288800,chr4vsss82433600vsss82434200,chr4vsss82434800vsss82435200,chr4vsss89674600vsss89675000,chr4vsss89677000vsss89677200,chr5vsss101819400vsss101819600,chr5vsss10552800vsss10553000,chr5vsss32541000vsss32541400,chr5vsss3324600vsss3324800,chr5vsss61646800vsss61647600,chr5vsss8414200vsss8414600,chr5vsss8440800vsss8441200,chr6vsss34119800vsss34120000,chr7vsss11191600vsss11191800,chr8vsss75642000vsss75642200,chr8vsss85739600vsss85739800,chr9vsss134956200vsss134956400,chr9vsss55430000vsss55430200,chr9vsss55434800vsss55435000,chr9vsss55588400vsss55588800,chrXvsss111710200vsss111711400,chrXvsss111774000vsss111774400</t>
  </si>
  <si>
    <t>ADA,CAMK4,CASP3,CCL25,CCL5,CD244,CD28,CD40LG,CD46,CD83,CORO1A,CTLA4,CYLD,DPP4,DUSP10,EFNB2,ETS1,FYN,GRAP2,HLX,ICOS,IFNG,IL15,IL1RL2,IL2RA,ITPKB,KLRK1,MAP3K8,NFATC2,PAG1,PAWR,PIK3R1,PIK3R6,PPARA,PRDM1,PTPN22,RAC2,SCGB1A1,SOCS1,SYK,TMEM131L,TMIGD2,VNN1,XCL1</t>
  </si>
  <si>
    <t>chr13vsss83309000vsss83309400,chr13vsss83310000vsss83310200,chr15vsss120466600vsss120467000,chr15vsss120467200vsss120467600,chr2vsss380600vsss381000,chr2vsss81360200vsss81360400</t>
  </si>
  <si>
    <t>CDHR2,CDHR5,PLS1,VIL1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</si>
  <si>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15vsss107131400vsss107131800,chr15vsss107350200vsss107350600,chr15vsss68739600vsss68739800,chr15vsss68740400vsss68741000,chr16vsss46512200vsss46512400,chr17vsss46935600vsss46935800,chr1vsss31000600vsss31000800,chr1vsss77780400vsss77780800,chr2vsss74495800vsss74496000,chr3vsss18340000vsss18340200,chr3vsss31997000vsss31997200,chr3vsss51952000vsss51952400,chr4vsss82288600vsss82288800,chr4vsss82433600vsss82434200,chr4vsss82434800vsss82435200,chr4vsss89674600vsss89675000,chr4vsss89677000vsss89677200,chr5vsss32541000vsss32541400,chr5vsss61646800vsss61647600,chr5vsss8414200vsss8414600,chr5vsss8440800vsss8441200,chr6vsss34119800vsss34120000,chr7vsss11191600vsss11191800,chr8vsss85739600vsss85739800,chr9vsss134956200vsss134956400,chr9vsss55430000vsss55430200,chr9vsss55434800vsss55435000,chr9vsss55588400vsss55588800,chrXvsss111710200vsss111711400,chrXvsss111774000vsss111774400</t>
  </si>
  <si>
    <t>ADA,CCL5,CD244,CD28,CD40LG,CD46,CD83,CORO1A,CTLA4,CYLD,DPP4,DUSP10,EFNB2,ETS1,FYN,GRAP2,HLX,ICOS,IFNG,IL15,IL1RL2,IL2RA,ITPKB,KLRK1,MAP3K8,PIK3R1,PIK3R6,SOCS1,SYK,TMIGD2,VNN1,XCL1</t>
  </si>
  <si>
    <t>chr10vsss14406400vsss14406600,chr10vsss14464000vsss14464200,chr10vsss38626400vsss38626600,chr10vsss56128800vsss56129000,chr11vsss21171400vsss21171600,chr11vsss68148600vsss68148800,chr12vsss20432200vsss20432400,chr12vsss39645800vsss39646200,chr12vsss39647800vsss39648000,chr12vsss39649200vsss39649600,chr13vsss29017200vsss29017600,chr13vsss29019000vsss29019400,chr14vsss1052800vsss1053200,chr14vsss12781800vsss12782200,chr14vsss2268800vsss2270000,chr15vsss104870600vsss104870800,chr15vsss107131400vsss107131800,chr15vsss110998600vsss110999000,chr15vsss68739600vsss68739800,chr15vsss68740400vsss68741000,chr17vsss46935600vsss46935800,chr17vsss50545200vsss50545600,chr1vsss35334200vsss35335400,chr1vsss72351600vsss72351800,chr1vsss77780400vsss77780800,chr2vsss136439800vsss136440000,chr3vsss58027400vsss58028000,chr4vsss106695000vsss106695200,chr4vsss81298800vsss81299000,chr4vsss89674600vsss89675000,chr4vsss89677000vsss89677200,chr4vsss93912800vsss93913000,chr5vsss10552800vsss10553000,chr5vsss18434400vsss18434600,chr5vsss18436000vsss18436400,chr5vsss32541000vsss32541400,chr6vsss34119800vsss34120000,chr7vsss119992600vsss119993000,chr7vsss120250800vsss120251000,chr7vsss120337000vsss120337200,chr7vsss92000400vsss92000600,chr8vsss85739600vsss85739800,chr9vsss72750200vsss72750600,chrXvsss111710200vsss111711400,chrXvsss111774000vsss111774400</t>
  </si>
  <si>
    <t>ADA,ATG5,BCL11B,CASP8,CCL5,CCR9,CD28,CD40LG,CD8A,CDK6,CYLD,DPP4,FYN,FZD5,GPR18,IFNG,IFNK,IL15,ITGB1,ITGB7,ITPKB,KIF13B,LCP1,LY9,PREX1,PTPN22,RAC2,SELE,SEMA4A,SEMA4D,STAT3,SYK,TCF7,THEMIS,ZFP36L1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</si>
  <si>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15vsss107131400vsss107131800,chr15vsss107350200vsss107350600,chr15vsss45757200vsss45757600,chr15vsss45761600vsss45762000,chr15vsss68739600vsss68739800,chr15vsss68740400vsss68741000,chr16vsss46512200vsss46512400,chr17vsss46935600vsss46935800,chr17vsss52935000vsss52935200,chr1vsss31000600vsss31000800,chr1vsss72007400vsss72008000,chr1vsss72351600vsss72351800,chr1vsss77780400vsss77780800,chr2vsss116003000vsss116005000,chr2vsss74495800vsss74496000,chr2vsss9257600vsss9257800,chr3vsss18340000vsss18340200,chr3vsss31997000vsss31997200,chr3vsss51952000vsss51952400,chr4vsss106695000vsss106695200,chr4vsss55383400vsss55383800,chr4vsss82288600vsss82288800,chr4vsss82433600vsss82434200,chr4vsss82434800vsss82435200,chr4vsss89674600vsss89675000,chr4vsss89677000vsss89677200,chr5vsss101819400vsss101819600,chr5vsss10552800vsss10553000,chr5vsss32541000vsss32541400,chr5vsss61646800vsss61647600,chr5vsss8414200vsss8414600,chr5vsss8440800vsss8441200,chr6vsss34119800vsss34120000,chr7vsss11191600vsss11191800,chr8vsss75642000vsss75642200,chr8vsss85739600vsss85739800,chr9vsss134956200vsss134956400,chrXvsss111710200vsss111711400,chrXvsss111774000vsss111774400</t>
  </si>
  <si>
    <t>ADA,CAMK4,CASP3,CCL5,CD244,CD28,CD40LG,CD46,CD83,CORO1A,CTLA4,CYLD,DPP4,DUSP10,EFNB2,FYN,GRAP2,HLX,ICOS,IFNG,IL15,IL1RL2,IL2RA,ITPKB,KLRK1,MAP3K8,NFATC2,PAG1,PAWR,PIK3R1,PIK3R6,PRDM1,PTPN22,RAC2,SCGB1A1,SOCS1,SYK,TMEM131L,TMIGD2,VNN1,XCL1</t>
  </si>
  <si>
    <t>chr10vsss14406400vsss14406600,chr10vsss14464000vsss14464200,chr10vsss38626400vsss38626600,chr10vsss56128800vsss56129000,chr11vsss68148600vsss68148800,chr12vsss20432200vsss20432400,chr13vsss29017200vsss29017600,chr13vsss29019000vsss29019400,chr13vsss3994400vsss3994600,chr14vsss11050600vsss11050800,chr14vsss2268800vsss2270000,chr15vsss104870600vsss104870800,chr15vsss107131400vsss107131800,chr15vsss110998600vsss110999000,chr16vsss46512200vsss46512400,chr17vsss46935600vsss46935800,chr17vsss50545200vsss50545600,chr1vsss111591400vsss111591800,chr1vsss35334200vsss35335400,chr1vsss72351600vsss72351800,chr2vsss116003000vsss116005000,chr2vsss136439800vsss136440000,chr2vsss151110200vsss151110400,chr2vsss76854200vsss76854400,chr3vsss58027400vsss58028000,chr4vsss101059600vsss101059800,chr4vsss101068000vsss101068400,chr4vsss106695000vsss106695200,chr4vsss42516200vsss42516600,chr4vsss89674600vsss89675000,chr4vsss89677000vsss89677200,chr4vsss93912800vsss93913000,chr5vsss32541000vsss32541400,chr6vsss153504200vsss153504400,chr6vsss34119800vsss34120000,chr6vsss43168600vsss43168800,chr6vsss43288000vsss43288200,chr6vsss6806800vsss6807000,chr7vsss119992600vsss119993000,chr7vsss120250800vsss120251000,chr7vsss120337000vsss120337200,chr7vsss38749200vsss38749400,chr7vsss75928000vsss75928200,chr7vsss75929600vsss75930000,chr7vsss92000400vsss92000600,chr8vsss75642000vsss75642200,chr8vsss85739600vsss85739800,chr9vsss72750200vsss72750600,chrXvsss111710200vsss111711400,chrXvsss111774000vsss111774400,chrXvsss125195200vsss125195400</t>
  </si>
  <si>
    <t>ADA,ANXA2,ATG5,BCL11B,CAMK4,CASP8,CCR9,CD28,CD40LG,CD8A,CDH17,CDK6,CEBPE,CEBPG,CSF1R,CYLD,FZD5,GAB3,GPR18,IFNG,IFNK,IL15,ITGB1,ITPKB,JUN,LY9,NOTCH2,PIK3R1,PLCG2,PLCL2,PREX1,PTK2B,PTPN22,SEMA4A,STAT3,SYK,TCF3,TCF7,THEMIS,TLR2,VEGFA,ZFP36L1</t>
  </si>
  <si>
    <t>chr10vsss44056800vsss44057200,chr12vsss39645800vsss39646200,chr12vsss39647800vsss39648000,chr12vsss39649200vsss39649600,chr13vsss31328400vsss31328600,chr15vsss45757200vsss45757600,chr15vsss95641800vsss95642000,chr1vsss45191800vsss45192200,chr2vsss380600vsss381000,chr2vsss71181000vsss71181200,chr3vsss10381600vsss10381800,chr4vsss104060600vsss104060800,chr4vsss104373800vsss104374400,chr4vsss127179000vsss127179200,chr4vsss127330200vsss127330400,chr4vsss127330600vsss127330800,chr4vsss82288600vsss82288800,chr4vsss82433600vsss82434200,chr4vsss82434800vsss82435200,chr5vsss32541000vsss32541400,chr7vsss8793000vsss8793200,chrXvsss7384000vsss7384200</t>
  </si>
  <si>
    <t>CCL13,CCL25,CCL26,CCL5,CCL8,CD58,EDN1,GBP2,GBP6,IFNG,IRF2,IRF7,MID1,MRC1,SLC26A6,STAT1,XCL1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</si>
  <si>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15vsss107131400vsss107131800,chr15vsss107350200vsss107350600,chr15vsss68739600vsss68739800,chr15vsss68740400vsss68741000,chr16vsss46512200vsss46512400,chr17vsss46935600vsss46935800,chr1vsss31000600vsss31000800,chr1vsss77780400vsss77780800,chr2vsss74495800vsss74496000,chr3vsss18340000vsss18340200,chr3vsss31997000vsss31997200,chr3vsss51952000vsss51952400,chr4vsss82288600vsss82288800,chr4vsss82433600vsss82434200,chr4vsss82434800vsss82435200,chr4vsss89674600vsss89675000,chr4vsss89677000vsss89677200,chr5vsss32541000vsss32541400,chr5vsss61646800vsss61647600,chr5vsss8414200vsss8414600,chr5vsss8440800vsss8441200,chr6vsss34119800vsss34120000,chr7vsss11191600vsss11191800,chr8vsss85739600vsss85739800,chr9vsss134956200vsss134956400,chrXvsss111710200vsss111711400,chrXvsss111774000vsss111774400</t>
  </si>
  <si>
    <t>ADA,CCL5,CD244,CD28,CD40LG,CD46,CD83,CORO1A,CTLA4,CYLD,DPP4,DUSP10,EFNB2,FYN,GRAP2,HLX,ICOS,IFNG,IL15,IL1RL2,IL2RA,ITPKB,KLRK1,MAP3K8,PIK3R1,PIK3R6,SOCS1,SYK,TMIGD2,VNN1,XCL1</t>
  </si>
  <si>
    <t>chr12vsss39645800vsss39646200,chr12vsss39647800vsss39648000,chr12vsss39649200vsss39649600,chr14vsss2268800vsss2270000,chr16vsss38202400vsss38202600,chr16vsss38444400vsss38445000,chr16vsss39145000vsss39145600,chr16vsss39146400vsss39146800,chr17vsss50545200vsss50545600,chr1vsss107998600vsss107998800,chr1vsss45191800vsss45192200,chr2vsss71181000vsss71181200,chr3vsss10381600vsss10381800,chr4vsss82288600vsss82288800,chr4vsss82433600vsss82434200,chr4vsss82434800vsss82435200,chr5vsss32541000vsss32541400,chr6vsss169702800vsss169703000</t>
  </si>
  <si>
    <t>CCL13,CCL25,CCL26,CCL5,CCL8,DAPK2,EDN2,IFNG,PDE4D,PREX1,SYK,XCL1</t>
  </si>
  <si>
    <t>chr10vsss14406400vsss14406600,chr10vsss14464000vsss14464200,chr10vsss38626400vsss38626600,chr10vsss56128800vsss56129000,chr11vsss68148600vsss68148800,chr12vsss20432200vsss20432400,chr13vsss29017200vsss29017600,chr13vsss29019000vsss29019400,chr13vsss3994400vsss3994600,chr14vsss11050600vsss11050800,chr14vsss2268800vsss2270000,chr15vsss107131400vsss107131800,chr15vsss110998600vsss110999000,chr16vsss46512200vsss46512400,chr17vsss46935600vsss46935800,chr17vsss50545200vsss50545600,chr1vsss35334200vsss35335400,chr1vsss72351600vsss72351800,chr2vsss136439800vsss136440000,chr2vsss76854200vsss76854400,chr3vsss58027400vsss58028000,chr4vsss101059600vsss101059800,chr4vsss101068000vsss101068400,chr4vsss106695000vsss106695200,chr4vsss42516200vsss42516600,chr4vsss89674600vsss89675000,chr4vsss89677000vsss89677200,chr4vsss93912800vsss93913000,chr5vsss32541000vsss32541400,chr6vsss34119800vsss34120000,chr6vsss43168600vsss43168800,chr6vsss43288000vsss43288200,chr6vsss6806800vsss6807000,chr7vsss119992600vsss119993000,chr7vsss120250800vsss120251000,chr7vsss120337000vsss120337200,chr7vsss92000400vsss92000600,chr8vsss85739600vsss85739800,chr9vsss72750200vsss72750600,chrXvsss111710200vsss111711400,chrXvsss111774000vsss111774400</t>
  </si>
  <si>
    <t>ADA,ATG5,BCL11B,CCR9,CD28,CD40LG,CD8A,CDH17,CDK6,CEBPG,CYLD,FZD5,GPR18,IFNG,IFNK,IL15,ITGB1,ITPKB,LY9,NOTCH2,PIK3R1,PLCG2,PLCL2,PREX1,PTK2B,PTPN22,SEMA4A,STAT3,SYK,TCF3,TCF7,THEMIS,ZFP36L1</t>
  </si>
  <si>
    <t>chr12vsss39645800vsss39646200,chr12vsss39647800vsss39648000,chr12vsss39649200vsss39649600,chr14vsss2268800vsss2270000,chr16vsss38202400vsss38202600,chr16vsss38444400vsss38445000,chr16vsss39145000vsss39145600,chr16vsss39146400vsss39146800,chr17vsss50545200vsss50545600,chr1vsss45191800vsss45192200,chr2vsss71181000vsss71181200,chr3vsss10381600vsss10381800,chr4vsss82288600vsss82288800,chr4vsss82433600vsss82434200,chr4vsss82434800vsss82435200,chr5vsss32541000vsss32541400,chr6vsss169702800vsss169703000</t>
  </si>
  <si>
    <t>CCL13,CCL25,CCL26,CCL5,CCL8,EDN2,IFNG,PDE4D,PREX1,SYK,XCL1</t>
  </si>
  <si>
    <t>chr12vsss12931800vsss12932000,chr12vsss39645800vsss39646200,chr12vsss39647800vsss39648000,chr12vsss39649200vsss39649600,chr13vsss32806600vsss32806800,chr17vsss51294800vsss51295000,chr17vsss51295400vsss51295600,chr17vsss57904000vsss57904200,chr1vsss261961000vsss261961400,chr1vsss45191800vsss45192200,chr2vsss71181000vsss71181200,chr2vsss75461800vsss75462200,chr2vsss75462400vsss75462600,chr3vsss10381600vsss10381800,chr3vsss51952000vsss51952400,chr4vsss81298800vsss81299000,chr4vsss82288600vsss82288800,chr4vsss82433600vsss82434200,chr4vsss82434800vsss82435200,chr7vsss8793000vsss8793200,chr8vsss118504400vsss118504800,chr9vsss55430000vsss55430200,chr9vsss55434800vsss55435000,chr9vsss55588400vsss55588800</t>
  </si>
  <si>
    <t>AES,CCL13,CCL25,CCL26,CCL5,CCL8,DAB2IP,EDN1,ETS1,HYAL1,HYAL2,IL1RL2,NFKB1,PCK1,PRKCA,PTGIS,SELE,XCL1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</si>
  <si>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15vsss107131400vsss107131800,chr15vsss107350200vsss107350600,chr15vsss68739600vsss68739800,chr15vsss68740400vsss68741000,chr16vsss46512200vsss46512400,chr17vsss46935600vsss46935800,chr1vsss31000600vsss31000800,chr1vsss77780400vsss77780800,chr2vsss74495800vsss74496000,chr3vsss18340000vsss18340200,chr3vsss31997000vsss31997200,chr3vsss51952000vsss51952400,chr4vsss82288600vsss82288800,chr4vsss82433600vsss82434200,chr4vsss82434800vsss82435200,chr4vsss89674600vsss89675000,chr4vsss89677000vsss89677200,chr5vsss32541000vsss32541400,chr5vsss61646800vsss61647600,chr5vsss8414200vsss8414600,chr5vsss8440800vsss8441200,chr6vsss34119800vsss34120000,chr7vsss11191600vsss11191800,chr8vsss73302200vsss73302400,chr8vsss85739600vsss85739800,chr9vsss134956200vsss134956400,chr9vsss55430000vsss55430200,chr9vsss55434800vsss55435000,chr9vsss55588400vsss55588800,chrXvsss111710200vsss111711400,chrXvsss111774000vsss111774400</t>
  </si>
  <si>
    <t>ADA,CCL5,CD244,CD28,CD40LG,CD46,CD83,CORO1A,CTLA4,CXCL13,CYLD,DPP4,DUSP10,EFNB2,ETS1,FYN,GRAP2,HLX,ICOS,IFNG,IL15,IL1RL2,IL2RA,ITPKB,KLRK1,MAP3K8,PIK3R1,PIK3R6,SOCS1,SYK,TMIGD2,VNN1,XCL1</t>
  </si>
  <si>
    <t>chr10vsss10693000vsss10693400,chr10vsss14406400vsss14406600,chr10vsss14464000vsss14464200,chr10vsss40744400vsss40744600,chr10vsss64948600vsss64948800,chr11vsss74265400vsss74265600,chr12vsss39645800vsss39646200,chr12vsss39647800vsss39648000,chr12vsss39649200vsss39649600,chr12vsss53920000vsss53920200,chr14vsss2268800vsss2270000,chr14vsss49268200vsss49268400,chr15vsss107131400vsss107131800,chr15vsss107350200vsss107350600,chr15vsss68739600vsss68739800,chr15vsss68740400vsss68741000,chr16vsss46512200vsss46512400,chr17vsss46935600vsss46935800,chr17vsss52935000vsss52935200,chr1vsss31000600vsss31000800,chr1vsss72007400vsss72008000,chr1vsss72351600vsss72351800,chr1vsss77780400vsss77780800,chr2vsss74495800vsss74496000,chr3vsss18340000vsss18340200,chr3vsss31997000vsss31997200,chr3vsss51952000vsss51952400,chr4vsss82288600vsss82288800,chr4vsss82433600vsss82434200,chr4vsss82434800vsss82435200,chr4vsss89674600vsss89675000,chr4vsss89677000vsss89677200,chr5vsss32541000vsss32541400,chr5vsss61646800vsss61647600,chr5vsss8414200vsss8414600,chr5vsss8440800vsss8441200,chr6vsss34119800vsss34120000,chr7vsss11191600vsss11191800,chr8vsss85739600vsss85739800,chr9vsss134956200vsss134956400,chrXvsss111710200vsss111711400,chrXvsss111774000vsss111774400</t>
  </si>
  <si>
    <t>ADA,CCL5,CD244,CD28,CD40LG,CD46,CD83,CORO1A,CTLA4,CYLD,DPP4,DUSP10,EFNB2,FYN,GRAP2,HLX,ICOS,IFNG,IGLL1,IL15,IL1RL2,IL2RA,ITPKB,KLRK1,MAP3K8,NFATC2,PIK3R1,PIK3R6,PRDM1,SOCS1,SYK,TMIGD2,VNN1,XCL1</t>
  </si>
  <si>
    <t>chr12vsss20904400vsss20904600,chr14vsss11050600vsss11050800,chr16vsss38202400vsss38202600,chr16vsss38444400vsss38445000,chr16vsss39145000vsss39145600,chr16vsss39146400vsss39146800,chr17vsss46684800vsss46685000,chr18vsss41988000vsss41988200,chr1vsss43458200vsss43458400,chr1vsss43458600vsss43458800,chr1vsss72351600vsss72351800,chr1vsss77780400vsss77780800,chr2vsss143256000vsss143256200,chr3vsss18340000vsss18340200,chr3vsss93375000vsss93375200,chr3vsss94517000vsss94517400,chr4vsss82288600vsss82288800,chr4vsss82433600vsss82434200,chr4vsss82434800vsss82435200,chr6vsss83092200vsss83092400,chr6vsss83093400vsss83093600,chr7vsss67589600vsss67589800</t>
  </si>
  <si>
    <t>ADCYAP1R1,AKAP6,ATG5,CALM2,CORO1A,DIAPH1,FYN,HAP1,JPH2,PDE4D,PLN,PRKCE,PTK2B,SELENON,XCL1</t>
  </si>
  <si>
    <t>chr12vsss20904400vsss20904600,chr14vsss11050600vsss11050800,chr16vsss38202400vsss38202600,chr16vsss38444400vsss38445000,chr16vsss39145000vsss39145600,chr16vsss39146400vsss39146800,chr17vsss46684800vsss46685000,chr1vsss43458200vsss43458400,chr1vsss43458600vsss43458800,chr1vsss72351600vsss72351800,chr2vsss143256000vsss143256200,chr3vsss18340000vsss18340200,chr3vsss93375000vsss93375200,chr3vsss94517000vsss94517400,chr4vsss82288600vsss82288800,chr4vsss82433600vsss82434200,chr4vsss82434800vsss82435200,chr6vsss83092200vsss83092400,chr6vsss83093400vsss83093600,chr7vsss67589600vsss67589800</t>
  </si>
  <si>
    <t>AKAP6,ATG5,CALM2,CORO1A,DIAPH1,HAP1,JPH2,PDE4D,PLN,PRKCE,PTK2B,SELENON,XCL1</t>
  </si>
  <si>
    <t>chr10vsss42823600vsss42823800,chr10vsss56128800vsss56129000,chr12vsss42450400vsss42450600,chr13vsss82938600vsss82939000,chr13vsss83309000vsss83309400,chr13vsss83310000vsss83310200,chr14vsss6641200vsss6641400,chr14vsss6713600vsss6713800,chr15vsss104870600vsss104870800,chr15vsss120466600vsss120467000,chr15vsss120467200vsss120467600,chr15vsss124741000vsss124741200,chr16vsss46512200vsss46512400,chr17vsss47316200vsss47316400,chr1vsss163076000vsss163076600,chr1vsss179716000vsss179716200,chr1vsss190217200vsss190217800,chr1vsss77780400vsss77780800,chr3vsss127027200vsss127027400,chr3vsss94517000vsss94517400,chr4vsss35819600vsss35819800,chr4vsss99629400vsss99629800,chr5vsss32541000vsss32541400,chr9vsss85999000vsss85999200</t>
  </si>
  <si>
    <t>ACSL3,AGR2,ARF6,CASP8,CDK5R1,FYN,IFNG,ITGB1,ITGB1BP1,KIF5B,PDZK1,PIK3R1,PLS1,PPP3CC,PRKCE,PRKCH,SLC51B,TFDP2,VIL1,YWHAB,YWHAZ</t>
  </si>
  <si>
    <t>chr16vsss38202400vsss38202600,chr16vsss38444400vsss38445000,chr16vsss39145000vsss39145600,chr16vsss39146400vsss39146800,chr17vsss41756800vsss41757400,chr1vsss268305400vsss268305600,chr1vsss268319000vsss268319200,chr1vsss271631400vsss271631600,chr4vsss108770400vsss108770800,chr4vsss108831600vsss108831800,chr5vsss78127000vsss78127200,chr9vsss38292000vsss38292200,chr9vsss38296200vsss38296800</t>
  </si>
  <si>
    <t>ENG,PDE4D,PPP1R16B,RAP1A,RAPGEF1,RAPGEF3,RDX</t>
  </si>
  <si>
    <t>chr11vsss21171400vsss21171600,chr11vsss8489200vsss8489400,chr13vsss111033600vsss111033800,chr13vsss50511000vsss50511200,chr13vsss83309000vsss83309400,chr13vsss83310000vsss83310200,chr14vsss11050600vsss11050800,chr14vsss28682800vsss28683000,chr14vsss6713600vsss6713800,chr15vsss106974600vsss106974800,chr15vsss120298600vsss120298800,chr15vsss120466600vsss120467000,chr15vsss120467200vsss120467600,chr15vsss64375200vsss64375400,chr15vsss80594800vsss80595000,chr17vsss50545200vsss50545600,chr1vsss114411800vsss114412000,chr1vsss75523800vsss75524000,chr2vsss143256000vsss143256200,chr3vsss18340000vsss18340200,chr3vsss976800vsss977000,chr4vsss110801600vsss110801800,chr5vsss101819400vsss101819600,chr5vsss10552800vsss10553000,chr6vsss47499400vsss47499600,chr7vsss8793000vsss8793200,chr7vsss9179600vsss9179800,chr7vsss9180000vsss9180200,chr9vsss82105600vsss82105800,chrXvsss68575400vsss68575600,chrXvsss68575800vsss68576000,chrXvsss8193800vsss8194200</t>
  </si>
  <si>
    <t>ABI2,ACTN4,ARHGAP6,ARPC2,CGNL1,CORO1A,DIAPH1,ERMN,FRY,GHSR,LCP1,LMOD3,MICAL1,MICALL2,MYBPHL,PAWR,PHACTR1,PLS1,POF1B,PREX1,PTK2B,RAC2,RFLNA,SCIN,SORBS3,VIL1,WIPF1</t>
  </si>
  <si>
    <t>chr10vsss14406400vsss14406600,chr10vsss14464000vsss14464200,chr12vsss20432200vsss20432400,chr14vsss2268800vsss2270000,chr15vsss107131400vsss107131800,chr1vsss35334200vsss35335400,chr1vsss72351600vsss72351800,chr4vsss89674600vsss89675000,chr4vsss89677000vsss89677200,chr6vsss34119800vsss34120000,chr7vsss119992600vsss119993000,chr7vsss120250800vsss120251000,chr7vsss120337000vsss120337200,chr8vsss85739600vsss85739800</t>
  </si>
  <si>
    <t>ATG5,BCL11B,CD28,CYLD,IL15,ITPKB,LY9,STAT3,SYK,THEMIS</t>
  </si>
  <si>
    <t>chr10vsss14406400vsss14406600,chr10vsss14464000vsss14464200,chr10vsss38626400vsss38626600,chr11vsss21171400vsss21171600,chr11vsss68148600vsss68148800,chr12vsss20432200vsss20432400,chr13vsss29017200vsss29017600,chr13vsss29019000vsss29019400,chr14vsss1052800vsss1053200,chr14vsss12781800vsss12782200,chr14vsss2268800vsss2270000,chr15vsss104870600vsss104870800,chr15vsss107131400vsss107131800,chr15vsss110998600vsss110999000,chr15vsss68739600vsss68739800,chr15vsss68740400vsss68741000,chr17vsss46935600vsss46935800,chr17vsss50545200vsss50545600,chr1vsss35334200vsss35335400,chr1vsss72351600vsss72351800,chr1vsss77780400vsss77780800,chr2vsss136439800vsss136440000,chr3vsss58027400vsss58028000,chr4vsss106695000vsss106695200,chr4vsss89674600vsss89675000,chr4vsss89677000vsss89677200,chr4vsss93912800vsss93913000,chr5vsss10552800vsss10553000,chr5vsss32541000vsss32541400,chr6vsss34119800vsss34120000,chr7vsss119992600vsss119993000,chr7vsss120250800vsss120251000,chr7vsss120337000vsss120337200,chr7vsss92000400vsss92000600,chr8vsss85739600vsss85739800,chr9vsss72750200vsss72750600</t>
  </si>
  <si>
    <t>ADA,ATG5,BCL11B,CASP8,CCR9,CD28,CD8A,CDK6,CYLD,DPP4,FYN,FZD5,GPR18,IFNG,IFNK,IL15,ITPKB,KIF13B,LCP1,LY9,PREX1,PTPN22,RAC2,SEMA4A,SEMA4D,STAT3,SYK,TCF7,THEMIS,ZFP36L1</t>
  </si>
  <si>
    <t>chr10vsss40744400vsss40744600,chr11vsss74265400vsss74265600,chr15vsss107131400vsss107131800,chr15vsss107350200vsss107350600,chr15vsss68739600vsss68739800,chr15vsss68740400vsss68741000,chr16vsss46512200vsss46512400,chr1vsss77780400vsss77780800,chr2vsss74495800vsss74496000,chr5vsss61646800vsss61647600,chr5vsss8414200vsss8414600,chr5vsss8440800vsss8441200,chrXvsss111710200vsss111711400,chrXvsss111774000vsss111774400</t>
  </si>
  <si>
    <t>CD28,CD40LG,CTLA4,DPP4,EFNB2,FYN,GRAP2,ICOS,KLRK1,MAP3K8,PIK3R1,TMIGD2</t>
  </si>
  <si>
    <t>chr12vsss39645800vsss39646200,chr12vsss39647800vsss39648000,chr12vsss39649200vsss39649600,chr15vsss68739600vsss68739800,chr15vsss68740400vsss68741000,chr17vsss46935600vsss46935800,chr8vsss73302200vsss73302400</t>
  </si>
  <si>
    <t>ADA,CCL5,CXCL13,DPP4</t>
  </si>
  <si>
    <t>chr12vsss39645800vsss39646200,chr12vsss39647800vsss39648000,chr12vsss39649200vsss39649600,chr13vsss32806600vsss32806800,chr17vsss51294800vsss51295000,chr17vsss51295400vsss51295600,chr17vsss57904000vsss57904200,chr1vsss261961000vsss261961400,chr1vsss45191800vsss45192200,chr2vsss71181000vsss71181200,chr3vsss10381600vsss10381800,chr3vsss51952000vsss51952400,chr4vsss82288600vsss82288800,chr4vsss82433600vsss82434200,chr4vsss82434800vsss82435200,chr7vsss8793000vsss8793200,chr8vsss118504400vsss118504800</t>
  </si>
  <si>
    <t>CCL13,CCL25,CCL26,CCL5,CCL8,DAB2IP,EDN1,HYAL1,HYAL2,IL1RL2,NFKB1,PCK1,PTGIS,XCL1</t>
  </si>
  <si>
    <t>chr12vsss20432200vsss20432400,chr12vsss49730800vsss49731000,chr5vsss10552800vsss10553000,chr9vsss33453600vsss33453800,chrUn_NW_018084833v1vsss547600vsss547800</t>
  </si>
  <si>
    <t>CTNS,MMP3,NOXA1,RAC2,STAT3</t>
  </si>
  <si>
    <t>chr10vsss14406400vsss14406600,chr10vsss14464000vsss14464200,chr10vsss38626400vsss38626600,chr11vsss21171400vsss21171600,chr11vsss68148600vsss68148800,chr12vsss20432200vsss20432400,chr13vsss29017200vsss29017600,chr13vsss29019000vsss29019400,chr14vsss12781800vsss12782200,chr14vsss2268800vsss2270000,chr15vsss104870600vsss104870800,chr15vsss107131400vsss107131800,chr15vsss110998600vsss110999000,chr15vsss68739600vsss68739800,chr15vsss68740400vsss68741000,chr17vsss46935600vsss46935800,chr17vsss50545200vsss50545600,chr1vsss35334200vsss35335400,chr1vsss72351600vsss72351800,chr1vsss77780400vsss77780800,chr2vsss136439800vsss136440000,chr3vsss58027400vsss58028000,chr4vsss106695000vsss106695200,chr4vsss89674600vsss89675000,chr4vsss89677000vsss89677200,chr4vsss93912800vsss93913000,chr5vsss10552800vsss10553000,chr5vsss32541000vsss32541400,chr6vsss34119800vsss34120000,chr7vsss119992600vsss119993000,chr7vsss120250800vsss120251000,chr7vsss120337000vsss120337200,chr7vsss92000400vsss92000600,chr8vsss85739600vsss85739800,chr9vsss72750200vsss72750600</t>
  </si>
  <si>
    <t>ADA,ATG5,BCL11B,CASP8,CCR9,CD28,CD8A,CDK6,CYLD,DPP4,FYN,FZD5,GPR18,IFNG,IFNK,IL15,ITPKB,KIF13B,LCP1,LY9,PREX1,PTPN22,RAC2,SEMA4A,STAT3,SYK,TCF7,THEMIS,ZFP36L1</t>
  </si>
  <si>
    <t>chr10vsss41264800vsss41265000,chr11vsss19010000vsss19010400,chr11vsss74265400vsss74265600,chr12vsss12931800vsss12932000,chr12vsss20432200vsss20432400,chr12vsss53920000vsss53920200,chr13vsss111033600vsss111033800,chr13vsss32806600vsss32806800,chr14vsss11050600vsss11050800,chr15vsss82959400vsss82959600,chr17vsss41756800vsss41757400,chr17vsss51294800vsss51295000,chr17vsss51295400vsss51295600,chr1vsss268305400vsss268305600,chr1vsss268319000vsss268319200,chr2vsss74495800vsss74496000,chr3vsss101959000vsss101959200,chr3vsss22466800vsss22467200,chr4vsss108770400vsss108770800,chr4vsss108831600vsss108831800,chr5vsss78127000vsss78127200,chr7vsss38749200vsss38749400,chr7vsss70030600vsss70031200,chr8vsss53578200vsss53578600,chr9vsss134956200vsss134956400,chr9vsss34973400vsss34973800,chr9vsss55430000vsss55430200,chr9vsss55434800vsss55435000,chr9vsss55588400vsss55588800</t>
  </si>
  <si>
    <t>APELA,CD34,CYP1B1,CYSLTR2,EFNB2,ENG,ETS1,GHSR,HYAL1,JCAD,NFE2L2,PDGFD,PIK3R6,PPP1R16B,PRKCA,PRKCB,PRKD1,PTGIS,PTK2B,RAP1A,RAPGEF3,STAT3,TMIGD2,VEGFA</t>
  </si>
  <si>
    <t>chr16vsss38202400vsss38202600,chr16vsss38444400vsss38445000,chr16vsss39145000vsss39145600,chr16vsss39146400vsss39146800,chr1vsss43458200vsss43458400,chr1vsss43458600vsss43458800,chr7vsss88108200vsss88108400</t>
  </si>
  <si>
    <t>AKAP13,PDE4D,PLN</t>
  </si>
  <si>
    <t>chr10vsss10693000vsss10693400,chr10vsss14406400vsss14406600,chr10vsss14464000vsss14464200,chr10vsss64948600vsss64948800,chr11vsss19291400vsss19291800,chr12vsss12931800vsss12932000,chr12vsss20432200vsss20432400,chr12vsss53920000vsss53920200,chr14vsss2268800vsss2270000,chr14vsss47227800vsss47228000,chr15vsss104870600vsss104870800,chr15vsss95641800vsss95642000,chr17vsss46935600vsss46935800,chr1vsss31000600vsss31000800,chr1vsss72007400vsss72008000,chr1vsss72351600vsss72351800,chr3vsss31997000vsss31997200,chr3vsss51952000vsss51952400,chr5vsss32541000vsss32541400,chr6vsss14868000vsss14868200,chr6vsss153504200vsss153504400,chr6vsss34119800vsss34120000,chr6vsss70222000vsss70222200,chr7vsss11191600vsss11191800,chr7vsss92000400vsss92000600,chr8vsss85739600vsss85739800,chr9vsss134956200vsss134956400,chr9vsss55430000vsss55430200,chr9vsss55434800vsss55435000,chr9vsss55588400vsss55588800,chr9vsss82105600vsss82105800</t>
  </si>
  <si>
    <t>ADA,ATXN1L,CASP8,CD46,CD83,CTNNBIP1,CYLD,DUSP10,ETS1,HLX,IFNG,IL15,IL1RL2,IL2RA,ITPKB,JUN,LIF,PIK3R6,PRDM1,PRKCA,RB1,SCIN,SOCS1,STAT1,STAT3,SYK,VNN1,ZFP36L1</t>
  </si>
  <si>
    <t>chr10vsss20718200vsss20718400,chr12vsss59170600vsss59170800,chr14vsss112361800vsss112362200,chr14vsss2268800vsss2270000,chr14vsss49268200vsss49268400,chr15vsss107131400vsss107131800,chr16vsss24429800vsss24430200,chr16vsss38202400vsss38202600,chr16vsss38444400vsss38445000,chr16vsss39145000vsss39145600,chr16vsss39146400vsss39146800,chr16vsss46512200vsss46512400,chr17vsss34161000vsss34161200,chr17vsss52935000vsss52935200,chr1vsss35334200vsss35335400,chr1vsss77780400vsss77780800,chr2vsss136439800vsss136440000,chr3vsss22466800vsss22467200,chr4vsss106695000vsss106695200,chr4vsss55383400vsss55383800,chr5vsss32541000vsss32541400,chr5vsss8414200vsss8414600,chr5vsss8440800vsss8441200,chr6vsss6806800vsss6807000,chr6vsss91825000vsss91825400,chr8vsss118504400vsss118504800</t>
  </si>
  <si>
    <t>BTRC,CD28,CTLA4,DENND1B,FYB1,FYN,GRAP2,IFNG,IGLL1,NFATC2,NFKB1,PAG1,PDE4D,PIK3R1,PLCG2,PRKCB,PSMB2,PSMF1,PTPN22,SKP1,SYK,THEMIS,UBB</t>
  </si>
  <si>
    <t>chr10vsss14406400vsss14406600,chr10vsss14464000vsss14464200,chr10vsss38626400vsss38626600,chr11vsss21171400vsss21171600,chr11vsss68148600vsss68148800,chr12vsss20432200vsss20432400,chr13vsss29017200vsss29017600,chr13vsss29019000vsss29019400,chr14vsss12781800vsss12782200,chr14vsss2268800vsss2270000,chr15vsss104870600vsss104870800,chr15vsss107131400vsss107131800,chr15vsss110998600vsss110999000,chr15vsss68739600vsss68739800,chr15vsss68740400vsss68741000,chr17vsss46935600vsss46935800,chr17vsss50545200vsss50545600,chr1vsss35334200vsss35335400,chr1vsss72351600vsss72351800,chr1vsss77780400vsss77780800,chr2vsss136439800vsss136440000,chr3vsss58027400vsss58028000,chr4vsss106695000vsss106695200,chr4vsss89674600vsss89675000,chr4vsss89677000vsss89677200,chr4vsss93912800vsss93913000,chr5vsss32541000vsss32541400,chr6vsss34119800vsss34120000,chr7vsss119992600vsss119993000,chr7vsss120250800vsss120251000,chr7vsss120337000vsss120337200,chr7vsss92000400vsss92000600,chr8vsss85739600vsss85739800,chr9vsss72750200vsss72750600</t>
  </si>
  <si>
    <t>ADA,ATG5,BCL11B,CASP8,CCR9,CD28,CD8A,CDK6,CYLD,DPP4,FYN,FZD5,GPR18,IFNG,IFNK,IL15,ITPKB,KIF13B,LCP1,LY9,PREX1,PTPN22,SEMA4A,STAT3,SYK,TCF7,THEMIS,ZFP36L1</t>
  </si>
  <si>
    <t>chr13vsss90644600vsss90644800,chr15vsss48661000vsss48661200,chr15vsss48668600vsss48668800,chr18vsss2895800vsss2896000,chr4vsss93912800vsss93913000</t>
  </si>
  <si>
    <t>EIF2A,ERLIN2,INSIG1,LMNA</t>
  </si>
  <si>
    <t>chr10vsss42823600vsss42823800,chr10vsss56128800vsss56129000,chr12vsss42450400vsss42450600,chr13vsss29017200vsss29017600,chr13vsss29019000vsss29019400,chr13vsss82938600vsss82939000,chr13vsss83309000vsss83309400,chr13vsss83310000vsss83310200,chr14vsss6641200vsss6641400,chr14vsss6713600vsss6713800,chr15vsss104870600vsss104870800,chr15vsss120466600vsss120467000,chr15vsss120467200vsss120467600,chr15vsss124741000vsss124741200,chr16vsss46512200vsss46512400,chr17vsss47316200vsss47316400,chr17vsss49388400vsss49388600,chr1vsss163076000vsss163076600,chr1vsss179716000vsss179716200,chr1vsss190217200vsss190217800,chr1vsss77780400vsss77780800,chr3vsss127027200vsss127027400,chr3vsss94517000vsss94517400,chr4vsss35819600vsss35819800,chr4vsss99629400vsss99629800,chr5vsss32541000vsss32541400,chr9vsss85999000vsss85999200</t>
  </si>
  <si>
    <t>ACSL3,AGR2,ARF6,CASP8,CDK5R1,FYN,IFNG,ITGB1,ITGB1BP1,KIF5B,LZTFL1,PDZK1,PIK3R1,PLS1,PPP3CC,PRKCE,PRKCH,SLC51B,TFDP2,VIL1,YWHAB,YWHAZ,ZMYND8</t>
  </si>
  <si>
    <t>chr13vsss111033600vsss111033800,chr15vsss106974600vsss106974800,chr15vsss120298600vsss120298800,chr15vsss120466600vsss120467000,chr15vsss120467200vsss120467600,chr15vsss80594800vsss80595000,chr17vsss50545200vsss50545600,chr1vsss75523800vsss75524000,chr2vsss143256000vsss143256200,chr3vsss976800vsss977000,chrXvsss8193800vsss8194200</t>
  </si>
  <si>
    <t>ABI2,ARHGAP6,ARPC2,DIAPH1,GHSR,MICAL1,MICALL2,PREX1,VIL1,WIPF1</t>
  </si>
  <si>
    <t>chr10vsss52259800vsss52260200,chr10vsss52290200vsss52290400,chr10vsss52290800vsss52291000,chr12vsss3628000vsss3628200,chr12vsss53920000vsss53920200,chr13vsss133866800vsss133867600,chr13vsss206836400vsss206836600,chr14vsss129512400vsss129512600,chr14vsss129697200vsss129697600,chr14vsss130669600vsss130670000,chr14vsss47917400vsss47917600,chr14vsss99909000vsss99909200,chr15vsss101192400vsss101192600,chr15vsss128184200vsss128184400,chr16vsss46512200vsss46512400,chr17vsss57904000vsss57904200,chr1vsss9235800vsss9236000,chr4vsss122620600vsss122621000,chr4vsss55383400vsss55383800,chr5vsss21334200vsss21334800,chr5vsss54849000vsss54849200,chr5vsss82542000vsss82542200,chr6vsss103641800vsss103642000,chr6vsss136207800vsss136208000,chr6vsss165442000vsss165442200,chr6vsss6806800vsss6807000,chr6vsss95739600vsss95739800,chr7vsss76035200vsss76035400,chr8vsss133738000vsss133738200,chr8vsss19204400vsss19204800,chr9vsss65152200vsss65152400,chr9vsss84895200vsss84895400</t>
  </si>
  <si>
    <t>AGMO,AGPAT3,AJUBA,CDS1,CHPT1,DGKA,FABP5,FGFR2,INPP5F,INPP5J,IRS1,LPIN2,MFSD2A,PCK1,PCYT1A,PGAP1,PGS1,PI4K2B,PIGK,PIK3C2B,PIK3C2G,PIK3R1,PIK3R3,PIK3R6,PIP4K2A,PLCG2,PTEN,SLC44A3,SYNJ2</t>
  </si>
  <si>
    <t>chr10vsss41264800vsss41265000,chr11vsss19010000vsss19010400,chr12vsss12931800vsss12932000,chr12vsss20432200vsss20432400,chr12vsss53920000vsss53920200,chr13vsss111033600vsss111033800,chr13vsss32806600vsss32806800,chr14vsss11050600vsss11050800,chr15vsss82959400vsss82959600,chr17vsss41756800vsss41757400,chr17vsss51294800vsss51295000,chr17vsss51295400vsss51295600,chr1vsss268305400vsss268305600,chr1vsss268319000vsss268319200,chr2vsss74495800vsss74496000,chr3vsss101959000vsss101959200,chr3vsss22466800vsss22467200,chr5vsss78127000vsss78127200,chr7vsss38749200vsss38749400,chr7vsss70030600vsss70031200,chr8vsss53578200vsss53578600,chr9vsss134956200vsss134956400,chr9vsss55430000vsss55430200,chr9vsss55434800vsss55435000,chr9vsss55588400vsss55588800</t>
  </si>
  <si>
    <t>APELA,CD34,CYP1B1,CYSLTR2,ENG,ETS1,GHSR,HYAL1,JCAD,NFE2L2,PIK3R6,PPP1R16B,PRKCA,PRKCB,PRKD1,PTGIS,PTK2B,RAPGEF3,STAT3,TMIGD2,VEGFA</t>
  </si>
  <si>
    <t>chr10vsss13773200vsss13773400,chr10vsss33350600vsss33351000,chr10vsss56233600vsss56234200,chr10vsss58458400vsss58458800,chr10vsss62841600vsss62841800,chr10vsss66226800vsss66227000,chr10vsss66227200vsss66227400,chr10vsss66234600vsss66234800,chr10vsss66249200vsss66249400,chr10vsss66348400vsss66348600,chr10vsss66436200vsss66436600,chr10vsss66475800vsss66476000,chr10vsss66752800vsss66753000,chr11vsss20965200vsss20965400,chr11vsss21014000vsss21014400,chr11vsss26364400vsss26364800,chr11vsss26365000vsss26365200,chr11vsss68172800vsss68173000,chr11vsss68192200vsss68192400,chr11vsss7180000vsss7180800,chr11vsss7238000vsss7238400,chr12vsss15039400vsss15039600,chr12vsss15040200vsss15040400,chr12vsss21839600vsss21839800,chr12vsss21840000vsss21840200,chr12vsss21840400vsss21840600,chr12vsss22549400vsss22549800,chr12vsss2320200vsss2320400,chr12vsss23966000vsss23966200,chr12vsss3257600vsss3257800,chr12vsss42527200vsss42527400,chr12vsss6493600vsss6494000,chr13vsss132778800vsss132779200,chr13vsss140696800vsss140697200,chr13vsss16834400vsss16834600,chr13vsss181311200vsss181311800,chr13vsss196911800vsss196912200,chr13vsss207173000vsss207173200,chr13vsss25316400vsss25317000,chr13vsss29419200vsss29419600,chr13vsss52918600vsss52919000,chr13vsss52970400vsss52970800,chr13vsss53108200vsss53108400,chr13vsss5709600vsss5710200,chr14vsss100929400vsss100929600,chr14vsss104206200vsss104206800,chr14vsss110790800vsss110791000,chr14vsss13095800vsss13096000,chr14vsss2060000vsss2060600,chr14vsss31500800vsss31501600,chr14vsss32040600vsss32041000,chr14vsss32041400vsss32041600,chr14vsss32042000vsss32042200,chr14vsss32044200vsss32044400,chr14vsss42169000vsss42169200,chr14vsss73548000vsss73548200,chr14vsss76393600vsss76394000,chr14vsss90860600vsss90860800,chr15vsss104917200vsss104918000,chr15vsss107132200vsss107132600,chr15vsss107140200vsss107140800,chr15vsss111139800vsss111140000,chr15vsss121152200vsss121152400,chr15vsss126330600vsss126331400,chr15vsss126339000vsss126339200,chr15vsss126339400vsss126339600,chr15vsss126608600vsss126608800,chr15vsss126616000vsss126616200,chr15vsss131446200vsss131446400,chr15vsss138609800vsss138610200,chr15vsss138697000vsss138697600,chr15vsss138752200vsss138752800,chr15vsss138930800vsss138931000,chr15vsss32102600vsss32103000,chr15vsss86805400vsss86805800,chr15vsss86806200vsss86806400,chr15vsss86945800vsss86946000,chr15vsss86956000vsss86956400,chr16vsss25329600vsss25330000,chr16vsss25666600vsss25666800,chr16vsss45434200vsss45434400,chr16vsss54235800vsss54236000,chr16vsss66064600vsss66065000,chr16vsss66065800vsss66066200,chr16vsss66076800vsss66077200,chr16vsss66093800vsss66094400,chr16vsss79113600vsss79114000,chr17vsss29697600vsss29698400,chr17vsss33670000vsss33670200,chr17vsss46936800vsss46937200,chr17vsss48278000vsss48278200,chr17vsss48287400vsss48288000,chr17vsss62779400vsss62779800,chr18vsss1987600vsss1987800,chr18vsss2661000vsss2661200,chr18vsss51088000vsss51088400,chr18vsss54403800vsss54404200,chr18vsss7411800vsss7412000,chr1vsss111113800vsss111114200,chr1vsss111177000vsss111177400,chr1vsss111592000vsss111592200,chr1vsss116535000vsss116535200,chr1vsss130383000vsss130383200,chr1vsss158760600vsss158761000,chr1vsss184440200vsss184440400,chr1vsss184470400vsss184470600,chr1vsss184471000vsss184471600,chr1vsss184479800vsss184480400,chr1vsss2042000vsss2043000,chr1vsss2043200vsss2043600,chr1vsss21657400vsss21657600,chr1vsss254982800vsss254983000,chr1vsss34765000vsss34765400,chr1vsss72317800vsss72318000,chr1vsss72318600vsss72318800,chr2vsss10769800vsss10770200,chr2vsss10770800vsss10771000,chr2vsss10771200vsss10771400,chr2vsss10778800vsss10779200,chr2vsss11209400vsss11209800,chr2vsss142017600vsss142018000,chr2vsss143257800vsss143258000,chr2vsss14723200vsss14723400,chr2vsss14797800vsss14798000,chr2vsss24535200vsss24535400,chr2vsss3246400vsss3246600,chr2vsss49856800vsss49857000,chr2vsss59923000vsss59923200,chr2vsss60307400vsss60307600,chr2vsss65957000vsss65957200,chr2vsss65957400vsss65957800,chr2vsss70006800vsss70007000,chr2vsss76862200vsss76862600,chr2vsss77309000vsss77309200,chr2vsss85272000vsss85272400,chr2vsss85644000vsss85644400,chr2vsss96269400vsss96269800,chr2vsss96277800vsss96278400,chr3vsss11366000vsss11366200,chr3vsss17201000vsss17201200,chr3vsss19439400vsss19439600,chr3vsss19486200vsss19486400,chr3vsss19486800vsss19487000,chr3vsss19487200vsss19488000,chr3vsss19492400vsss19492800,chr3vsss19522600vsss19522800,chr3vsss2205400vsss2205600,chr3vsss22334400vsss22334600,chr3vsss30397400vsss30397600,chr3vsss30754600vsss30755200,chr3vsss31059000vsss31059200,chr3vsss5534000vsss5534200,chr3vsss93162400vsss93162600,chr3vsss94820600vsss94820800,chr3vsss97259600vsss97259800,chr3vsss97377800vsss97378000,chr3vsss97487600vsss97488000,chr4vsss100951800vsss100952000,chr4vsss100952400vsss100952600,chr4vsss100952800vsss100953000,chr4vsss103962400vsss103962800,chr4vsss103978600vsss103978800,chr4vsss104100200vsss104100400,chr4vsss104100600vsss104101000,chr4vsss106694600vsss106694800,chr4vsss108666800vsss108667000,chr4vsss108833400vsss108833800,chr4vsss117564600vsss117564800,chr4vsss56548400vsss56548600,chr4vsss57679600vsss57679800,chr4vsss71422800vsss71423200,chr4vsss74246000vsss74246200,chr4vsss8013600vsss8013800,chr4vsss89782400vsss89782800,chr4vsss91834400vsss91834600,chr4vsss91838800vsss91839200,chr4vsss96100200vsss96100600,chr4vsss97696000vsss97696200,chr4vsss98419200vsss98419400,chr5vsss10314200vsss10314600,chr5vsss11333400vsss11333600,chr5vsss31941400vsss31942000,chr5vsss48705400vsss48705600,chr5vsss48816400vsss48816600,chr5vsss56702000vsss56702200,chr5vsss62761400vsss62761800,chr5vsss63098400vsss63098800,chr5vsss66445400vsss66445600,chr5vsss66548200vsss66548400,chr5vsss69570400vsss69570800,chr5vsss87429800vsss87430000,chr5vsss87430200vsss87431400,chr6vsss1099200vsss1099600,chr6vsss142785400vsss142785600,chr6vsss16926600vsss16926800,chr6vsss169534200vsss169534400,chr6vsss169607800vsss169608000,chr6vsss17019000vsss17019400,chr6vsss19531000vsss19531400,chr6vsss3788800vsss3789000,chr6vsss4019400vsss4019600,chr6vsss4142000vsss4142200,chr6vsss49997400vsss49997600,chr6vsss54230000vsss54230200,chr6vsss70011800vsss70012000,chr6vsss70029400vsss70029600,chr6vsss81667600vsss81668000,chr7vsss120245400vsss120246000,chr7vsss120250200vsss120250400,chr7vsss120268400vsss120268600,chr7vsss120281000vsss120281400,chr7vsss17179400vsss17179800,chr7vsss1730800vsss1731000,chr7vsss213000vsss213200,chr7vsss36480400vsss36480600,chr7vsss9017000vsss9017200,chr7vsss91853000vsss91853800,chr7vsss92408800vsss92409000,chr7vsss98671400vsss98671600,chr8vsss11011200vsss11011400,chr8vsss119541400vsss119542000,chr8vsss120699600vsss120700000,chr8vsss129860400vsss129860800,chr8vsss129894000vsss129894600,chr8vsss135167000vsss135167200,chr8vsss135211800vsss135212000,chr8vsss138874400vsss138874600,chr8vsss138883400vsss138883800,chr8vsss138910600vsss138911000,chr8vsss19933200vsss19933600,chr8vsss29262400vsss29262800,chr8vsss29365600vsss29365800,chr8vsss30152800vsss30153200,chr8vsss31334400vsss31334800,chr8vsss33619400vsss33619600,chr8vsss75449200vsss75449400,chr8vsss85052800vsss85053000,chr9vsss135145800vsss135146200,chr9vsss136402000vsss136402200,chr9vsss136406000vsss136406400,chr9vsss21820600vsss21821000,chr9vsss21838400vsss21838600,chr9vsss46127200vsss46127400,chr9vsss67554800vsss67555000,chr9vsss67566600vsss67566800,chr9vsss67572600vsss67573000,chr9vsss67934800vsss67935200,chr9vsss87454200vsss87454400,chr9vsss87661600vsss87662400,chrUn_NW_018084833v1vsss839000vsss839200,chrUn_NW_018084979v1vsss3231800vsss3232000,chrUn_NW_018084979v1vsss662000vsss662200,chrUn_NW_018084979v1vsss727600vsss727800,chrXvsss106647600vsss106647800,chrXvsss110320200vsss110320600,chrXvsss111702200vsss111702800,chrXvsss35886000vsss35886200,chrXvsss36991800vsss36992200,chrXvsss63358800vsss63359400,chrXvsss83013200vsss83013400</t>
  </si>
  <si>
    <t>ABCA13,ADA,ADA2,ADGRG3,AICDA,ALOX5,ANXA2,ANXA3,ATG5,ATP6AP2,ATP8A1,B4GALT1,BATF,BCL11B,BCL2,BRI3,BST1,BST2,BTK,C3AR1,CAB39,CAND1,CARD11,CASP8,CCR6,CCR7,CD180,CD1C,CD2,CD28,CD40,CD40LG,CD55,CD58,CD6,CD79A,CD79B,CD80,CDK13,COTL1,CPPED1,CR2,CRACR2A,CRISPLD2,CTNNB1,CTSC,CTSS,CXADR,CXCR5,CYFIP1,CYSTM1,DDX3X,DERA,DIAPH1,DLG1,DLL4,DNAJC5,DOCK10,DOCK2,DYNC1H1,EDN1,EDN2,ELF4,F2RL1,FADD,FAS,FOXP1,FTL,FUCA1,FUCA2,FUT7,FZD5,FZD8,GAA,GATA3,GGH,GPR18,HDAC4,HDAC9,HHEX,HMGB1,HPRT1,HVCN1,IFNAR1,IKZF1,IKZF3,IL15,IL21R,IL7,IQGAP2,IRF4,ITGA4,ITGAX,ITGB1,ITK,ITM2A,JAG2,JAK3,KIF13B,KLF6,LAMTOR3,LAT2,LCP1,LGALS3,LPCAT1,LRMP,LRRC7,LTA4H,LTF,LY9,LYL1,MEF2C,MFNG,MS4A1,MSH2,MYH9,NDRG1,NHEJ1,NKX2-3,NOTCH2,OLFM4,ORM2,P2RX7,PAX1,PFKL,PGM2,PIGR,PIK3CD,PLAC8,POLM,PPP3CA,PPP3CB,PRF1,PRKCB,PRKCE,PRSS2,PSMD11,PSMD7,PTGER4,PTPN22,PTPRJ,RAB27A,RAB37,RAB3D,RAG2,RAP1A,RBPJ,RHOH,RORA,S100A7,SATB1,SBNO2,SDCBP,SELPLG,SERPINB1,SHH,SIRPA,SLAMF7,SNCA,SNX27,SOX4,SWAP70,SYK,TBX21,TCF3,TGFBR2,THEMIS,TIMP2,TLR1,TLR2,TMEM63A,TPD52,TREML2,VCAM1,ZFP36L1,ZFP36L2,ZFPM1</t>
  </si>
  <si>
    <t>chr10vsss56233600vsss56234200,chr10vsss58458400vsss58458800,chr10vsss62841600vsss62841800,chr10vsss66226800vsss66227000,chr10vsss66227200vsss66227400,chr10vsss66234600vsss66234800,chr10vsss66249200vsss66249400,chr10vsss66348400vsss66348600,chr10vsss66436200vsss66436600,chr10vsss66475800vsss66476000,chr10vsss66752800vsss66753000,chr11vsss20965200vsss20965400,chr11vsss21014000vsss21014400,chr11vsss68172800vsss68173000,chr11vsss68192200vsss68192400,chr11vsss7180000vsss7180800,chr11vsss7238000vsss7238400,chr12vsss15039400vsss15039600,chr12vsss15040200vsss15040400,chr12vsss21839600vsss21839800,chr12vsss21840000vsss21840200,chr12vsss21840400vsss21840600,chr12vsss22549400vsss22549800,chr12vsss23966000vsss23966200,chr13vsss132778800vsss132779200,chr13vsss140696800vsss140697200,chr13vsss181311200vsss181311800,chr13vsss196911800vsss196912200,chr13vsss25316400vsss25317000,chr13vsss52918600vsss52919000,chr13vsss52970400vsss52970800,chr13vsss53108200vsss53108400,chr13vsss5709600vsss5710200,chr14vsss100929400vsss100929600,chr14vsss104206200vsss104206800,chr14vsss110790800vsss110791000,chr14vsss13095800vsss13096000,chr14vsss2060000vsss2060600,chr14vsss31500800vsss31501600,chr14vsss73548000vsss73548200,chr14vsss76393600vsss76394000,chr15vsss104917200vsss104918000,chr15vsss107132200vsss107132600,chr15vsss107140200vsss107140800,chr15vsss111139800vsss111140000,chr15vsss121152200vsss121152400,chr15vsss126330600vsss126331400,chr15vsss126339000vsss126339200,chr15vsss126339400vsss126339600,chr15vsss126608600vsss126608800,chr15vsss126616000vsss126616200,chr15vsss138609800vsss138610200,chr15vsss138697000vsss138697600,chr15vsss138752200vsss138752800,chr15vsss138930800vsss138931000,chr15vsss86805400vsss86805800,chr15vsss86806200vsss86806400,chr15vsss86945800vsss86946000,chr15vsss86956000vsss86956400,chr16vsss25329600vsss25330000,chr16vsss25666600vsss25666800,chr16vsss45434200vsss45434400,chr16vsss54235800vsss54236000,chr16vsss66064600vsss66065000,chr16vsss66065800vsss66066200,chr16vsss66076800vsss66077200,chr16vsss66093800vsss66094400,chr17vsss29697600vsss29698400,chr17vsss46936800vsss46937200,chr17vsss48278000vsss48278200,chr17vsss48287400vsss48288000,chr18vsss1987600vsss1987800,chr18vsss2661000vsss2661200,chr18vsss51088000vsss51088400,chr1vsss111113800vsss111114200,chr1vsss111177000vsss111177400,chr1vsss116535000vsss116535200,chr1vsss130383000vsss130383200,chr1vsss158760600vsss158761000,chr1vsss2042000vsss2043000,chr1vsss2043200vsss2043600,chr1vsss34765000vsss34765400,chr1vsss72317800vsss72318000,chr1vsss72318600vsss72318800,chr2vsss10769800vsss10770200,chr2vsss10770800vsss10771000,chr2vsss10771200vsss10771400,chr2vsss10778800vsss10779200,chr2vsss11209400vsss11209800,chr2vsss24535200vsss24535400,chr2vsss3246400vsss3246600,chr2vsss49856800vsss49857000,chr2vsss59923000vsss59923200,chr2vsss60307400vsss60307600,chr2vsss65957000vsss65957200,chr2vsss65957400vsss65957800,chr2vsss76862200vsss76862600,chr2vsss85644000vsss85644400,chr2vsss96269400vsss96269800,chr2vsss96277800vsss96278400,chr3vsss11366000vsss11366200,chr3vsss19439400vsss19439600,chr3vsss19486200vsss19486400,chr3vsss19486800vsss19487000,chr3vsss19487200vsss19488000,chr3vsss19492400vsss19492800,chr3vsss19522600vsss19522800,chr3vsss2205400vsss2205600,chr3vsss22334400vsss22334600,chr3vsss93162400vsss93162600,chr3vsss97259600vsss97259800,chr3vsss97377800vsss97378000,chr3vsss97487600vsss97488000,chr4vsss100951800vsss100952000,chr4vsss100952400vsss100952600,chr4vsss100952800vsss100953000,chr4vsss103962400vsss103962800,chr4vsss103978600vsss103978800,chr4vsss106694600vsss106694800,chr4vsss117564600vsss117564800,chr4vsss56548400vsss56548600,chr4vsss57679600vsss57679800,chr4vsss89782400vsss89782800,chr4vsss91834400vsss91834600,chr4vsss91838800vsss91839200,chr4vsss97696000vsss97696200,chr5vsss10314200vsss10314600,chr5vsss11333400vsss11333600,chr5vsss62761400vsss62761800,chr6vsss1099200vsss1099600,chr6vsss19531000vsss19531400,chr6vsss49997400vsss49997600,chr6vsss70011800vsss70012000,chr6vsss70029400vsss70029600,chr7vsss120245400vsss120246000,chr7vsss120250200vsss120250400,chr7vsss120268400vsss120268600,chr7vsss120281000vsss120281400,chr7vsss17179400vsss17179800,chr7vsss213000vsss213200,chr7vsss36480400vsss36480600,chr7vsss91853000vsss91853800,chr7vsss92408800vsss92409000,chr7vsss98671400vsss98671600,chr8vsss119541400vsss119542000,chr8vsss19933200vsss19933600,chr8vsss31334400vsss31334800,chr8vsss85052800vsss85053000,chr9vsss136402000vsss136402200,chr9vsss136406000vsss136406400,chr9vsss46127200vsss46127400,chr9vsss67934800vsss67935200,chr9vsss87454200vsss87454400,chr9vsss87661600vsss87662400,chrUn_NW_018084833v1vsss839000vsss839200,chrUn_NW_018084979v1vsss3231800vsss3232000,chrXvsss106647600vsss106647800,chrXvsss110320200vsss110320600,chrXvsss111702200vsss111702800,chrXvsss63358800vsss63359400,chrXvsss83013200vsss83013400</t>
  </si>
  <si>
    <t>ADA,ADGRG3,AICDA,ATG5,BATF,BCL11B,BCL2,BST2,BTK,CARD11,CASP8,CCR6,CCR7,CD180,CD1C,CD2,CD28,CD40,CD40LG,CD6,CD79A,CD79B,CD80,CR2,CTNNB1,CXADR,CXCR5,DLG1,DLL4,DOCK10,DOCK2,ELF4,F2RL1,FADD,FAS,FOXP1,FUT7,FZD5,FZD8,GATA3,GPR18,HDAC4,HDAC9,HHEX,HMGB1,HPRT1,IFNAR1,IKZF1,IKZF3,IL15,IL21R,IL7,IRF4,ITGA4,ITGB1,ITK,ITM2A,JAG2,JAK3,KIF13B,KLF6,LAT2,LCP1,LY9,LYL1,MEF2C,MFNG,MS4A1,MSH2,MYH9,NHEJ1,NKX2-3,NOTCH2,P2RX7,PAX1,PIK3CD,POLM,PPP3CA,PPP3CB,PRF1,PRKCB,PTGER4,PTPN22,RAB27A,RAG2,RBPJ,RHOH,RORA,SATB1,SHH,SLAMF7,SNX27,SOX4,SWAP70,SYK,TBX21,TCF3,THEMIS,TPD52,TREML2,VCAM1,ZFP36L1,ZFP36L2,ZFPM1</t>
  </si>
  <si>
    <t>chr10vsss56233600vsss56234200,chr10vsss58458400vsss58458800,chr10vsss62841600vsss62841800,chr10vsss66226800vsss66227000,chr10vsss66227200vsss66227400,chr10vsss66234600vsss66234800,chr10vsss66249200vsss66249400,chr10vsss66348400vsss66348600,chr10vsss66436200vsss66436600,chr10vsss66475800vsss66476000,chr10vsss66752800vsss66753000,chr11vsss24742200vsss24742400,chr11vsss24748200vsss24748400,chr11vsss68172800vsss68173000,chr11vsss68192200vsss68192400,chr11vsss7180000vsss7180800,chr11vsss7238000vsss7238400,chr12vsss15039400vsss15039600,chr12vsss15040200vsss15040400,chr12vsss21839600vsss21839800,chr12vsss21840000vsss21840200,chr12vsss21840400vsss21840600,chr12vsss22327000vsss22327200,chr12vsss23966000vsss23966200,chr13vsss133893800vsss133894000,chr13vsss16834400vsss16834600,chr13vsss189713000vsss189713400,chr13vsss25316400vsss25317000,chr13vsss52918600vsss52919000,chr13vsss52970400vsss52970800,chr13vsss53108200vsss53108400,chr13vsss5709600vsss5710200,chr14vsss100929400vsss100929600,chr14vsss104206200vsss104206800,chr14vsss110790800vsss110791000,chr14vsss114580600vsss114581000,chr14vsss2060000vsss2060600,chr14vsss76393600vsss76394000,chr15vsss104917200vsss104918000,chr15vsss107132200vsss107132600,chr15vsss107140200vsss107140800,chr15vsss111139800vsss111140000,chr15vsss121152200vsss121152400,chr15vsss126330600vsss126331400,chr15vsss126339000vsss126339200,chr15vsss126339400vsss126339600,chr15vsss126608600vsss126608800,chr15vsss126616000vsss126616200,chr15vsss138609800vsss138610200,chr15vsss138697000vsss138697600,chr15vsss138752200vsss138752800,chr15vsss138930800vsss138931000,chr15vsss86805400vsss86805800,chr15vsss86806200vsss86806400,chr15vsss86945800vsss86946000,chr15vsss86956000vsss86956400,chr16vsss25329600vsss25330000,chr16vsss25666600vsss25666800,chr16vsss35147000vsss35147400,chr16vsss35147600vsss35147800,chr16vsss54235800vsss54236000,chr16vsss66064600vsss66065000,chr16vsss66065800vsss66066200,chr16vsss66076800vsss66077200,chr16vsss66093800vsss66094400,chr17vsss29697600vsss29698400,chr17vsss46936800vsss46937200,chr18vsss1987600vsss1987800,chr18vsss2661000vsss2661200,chr18vsss51088000vsss51088400,chr1vsss111113800vsss111114200,chr1vsss111177000vsss111177400,chr1vsss111592000vsss111592200,chr1vsss130383000vsss130383200,chr1vsss158760600vsss158761000,chr1vsss2042000vsss2043000,chr1vsss2043200vsss2043600,chr1vsss33309600vsss33309800,chr1vsss34765000vsss34765400,chr1vsss72317800vsss72318000,chr1vsss72318600vsss72318800,chr2vsss151124400vsss151124600,chr2vsss24535200vsss24535400,chr2vsss3246400vsss3246600,chr2vsss59923000vsss59923200,chr2vsss65957000vsss65957200,chr2vsss65957400vsss65957800,chr2vsss76862200vsss76862600,chr2vsss77183400vsss77183600,chr2vsss77309000vsss77309200,chr2vsss85644000vsss85644400,chr2vsss96269400vsss96269800,chr2vsss96277800vsss96278400,chr3vsss2205400vsss2205600,chr3vsss93162400vsss93162600,chr3vsss97259600vsss97259800,chr3vsss97377800vsss97378000,chr3vsss97487600vsss97488000,chr4vsss100951800vsss100952000,chr4vsss100952400vsss100952600,chr4vsss100952800vsss100953000,chr4vsss106694600vsss106694800,chr4vsss117564600vsss117564800,chr4vsss56548400vsss56548600,chr4vsss57679600vsss57679800,chr4vsss89782400vsss89782800,chr5vsss10314200vsss10314600,chr5vsss11333400vsss11333600,chr5vsss62761400vsss62761800,chr6vsss1099200vsss1099600,chr6vsss19531000vsss19531400,chr6vsss49997400vsss49997600,chr6vsss70011800vsss70012000,chr6vsss70029400vsss70029600,chr6vsss769600vsss769800,chr7vsss120245400vsss120246000,chr7vsss120250200vsss120250400,chr7vsss120268400vsss120268600,chr7vsss120281000vsss120281400,chr7vsss17179400vsss17179800,chr7vsss213000vsss213200,chr7vsss36480400vsss36480600,chr7vsss39043800vsss39044000,chr7vsss91853000vsss91853800,chr7vsss92408800vsss92409000,chr7vsss98671400vsss98671600,chr8vsss19933200vsss19933600,chr8vsss31334400vsss31334800,chr8vsss75449200vsss75449400,chr8vsss85052800vsss85053000,chr9vsss12679600vsss12679800,chr9vsss136402000vsss136402200,chr9vsss136406000vsss136406400,chr9vsss67934800vsss67935200,chr9vsss87454200vsss87454400,chr9vsss87661600vsss87662400,chrUn_NW_018084833v1vsss839000vsss839200,chrUn_NW_018084979v1vsss3231800vsss3232000,chrXvsss111702200vsss111702800,chrXvsss42885600vsss42885800,chrXvsss63358800vsss63359400,chrXvsss83013200vsss83013400</t>
  </si>
  <si>
    <t>ADA,ADGRG3,AICDA,ANXA2,APP,ATG5,BATF,BCL11B,BCL2,BTK,CARD11,CASP8,CBFA2T3,CCR6,CCR7,CD28,CD40LG,CD79A,CD79B,CR2,CSF1R,CSF3,CTNNB1,DLL4,DOCK10,DOCK2,EFNA2,F2RL1,FADD,FAS,FOXP1,FUT7,FZD5,FZD8,GAB2,GATA1,GATA3,GPR18,HDAC4,HDAC9,HHEX,HMGB1,IKZF1,IL15,IL31RA,IL7,IRF4,ITGA4,ITGB1,ITK,ITM2A,JAG2,JAK3,KLF6,L3MBTL3,LY9,LYL1,MEF2C,MFNG,MSH2,MYH9,NHEJ1,NKX2-3,NOTCH2,PAX1,PIK3CD,POLM,PPP3CB,PTGER4,PTPN22,RAG2,RBPJ,RHOH,RORA,SATB1,SBNO2,SH3PXD2A,SHH,SOX4,SYK,TBX21,TCF3,TFRC,TGFBR2,THEMIS,TLR2,TNFSF11,TPD52,TREM2,VCAM1,VEGFA,ZFP36L1,ZFP36L2,ZFPM1</t>
  </si>
  <si>
    <t>chr10vsss56233600vsss56234200,chr10vsss58458400vsss58458800,chr10vsss62841600vsss62841800,chr10vsss66226800vsss66227000,chr10vsss66227200vsss66227400,chr10vsss66234600vsss66234800,chr10vsss66249200vsss66249400,chr10vsss66348400vsss66348600,chr10vsss66436200vsss66436600,chr10vsss66475800vsss66476000,chr10vsss66752800vsss66753000,chr11vsss68172800vsss68173000,chr11vsss68192200vsss68192400,chr11vsss7180000vsss7180800,chr11vsss7238000vsss7238400,chr12vsss15039400vsss15039600,chr12vsss15040200vsss15040400,chr12vsss21839600vsss21839800,chr12vsss21840000vsss21840200,chr12vsss21840400vsss21840600,chr12vsss23966000vsss23966200,chr13vsss25316400vsss25317000,chr13vsss52918600vsss52919000,chr13vsss52970400vsss52970800,chr13vsss53108200vsss53108400,chr13vsss5709600vsss5710200,chr14vsss100929400vsss100929600,chr14vsss104206200vsss104206800,chr14vsss110790800vsss110791000,chr14vsss2060000vsss2060600,chr14vsss76393600vsss76394000,chr15vsss107132200vsss107132600,chr15vsss107140200vsss107140800,chr15vsss111139800vsss111140000,chr15vsss121152200vsss121152400,chr15vsss126330600vsss126331400,chr15vsss126339000vsss126339200,chr15vsss126339400vsss126339600,chr15vsss126608600vsss126608800,chr15vsss126616000vsss126616200,chr15vsss138609800vsss138610200,chr15vsss138697000vsss138697600,chr15vsss138752200vsss138752800,chr15vsss138930800vsss138931000,chr15vsss86805400vsss86805800,chr15vsss86806200vsss86806400,chr15vsss86945800vsss86946000,chr15vsss86956000vsss86956400,chr16vsss25329600vsss25330000,chr16vsss25666600vsss25666800,chr16vsss54235800vsss54236000,chr16vsss66064600vsss66065000,chr16vsss66065800vsss66066200,chr16vsss66076800vsss66077200,chr16vsss66093800vsss66094400,chr17vsss29697600vsss29698400,chr17vsss46936800vsss46937200,chr18vsss1987600vsss1987800,chr18vsss2661000vsss2661200,chr18vsss51088000vsss51088400,chr1vsss111113800vsss111114200,chr1vsss111177000vsss111177400,chr1vsss130383000vsss130383200,chr1vsss158760600vsss158761000,chr1vsss2042000vsss2043000,chr1vsss2043200vsss2043600,chr1vsss34765000vsss34765400,chr1vsss72317800vsss72318000,chr1vsss72318600vsss72318800,chr2vsss24535200vsss24535400,chr2vsss3246400vsss3246600,chr2vsss59923000vsss59923200,chr2vsss65957000vsss65957200,chr2vsss65957400vsss65957800,chr2vsss76862200vsss76862600,chr3vsss2205400vsss2205600,chr3vsss93162400vsss93162600,chr3vsss97259600vsss97259800,chr3vsss97377800vsss97378000,chr3vsss97487600vsss97488000,chr4vsss100951800vsss100952000,chr4vsss100952400vsss100952600,chr4vsss100952800vsss100953000,chr4vsss106694600vsss106694800,chr4vsss117564600vsss117564800,chr4vsss56548400vsss56548600,chr4vsss57679600vsss57679800,chr4vsss89782400vsss89782800,chr5vsss10314200vsss10314600,chr5vsss62761400vsss62761800,chr6vsss1099200vsss1099600,chr6vsss19531000vsss19531400,chr6vsss49997400vsss49997600,chr6vsss70011800vsss70012000,chr6vsss70029400vsss70029600,chr7vsss120245400vsss120246000,chr7vsss120250200vsss120250400,chr7vsss120268400vsss120268600,chr7vsss120281000vsss120281400,chr7vsss17179400vsss17179800,chr7vsss213000vsss213200,chr7vsss91853000vsss91853800,chr7vsss92408800vsss92409000,chr7vsss98671400vsss98671600,chr8vsss19933200vsss19933600,chr8vsss31334400vsss31334800,chr8vsss85052800vsss85053000,chr9vsss136402000vsss136402200,chr9vsss136406000vsss136406400,chr9vsss67934800vsss67935200,chr9vsss87454200vsss87454400,chr9vsss87661600vsss87662400,chrUn_NW_018084833v1vsss839000vsss839200,chrUn_NW_018084979v1vsss3231800vsss3232000,chrXvsss111702200vsss111702800,chrXvsss63358800vsss63359400,chrXvsss83013200vsss83013400</t>
  </si>
  <si>
    <t>ADA,ADGRG3,AICDA,ATG5,BATF,BCL11B,BCL2,BTK,CARD11,CCR6,CCR7,CD28,CD40LG,CD79A,CD79B,CR2,CTNNB1,DLL4,DOCK10,DOCK2,FADD,FAS,FOXP1,FUT7,FZD5,FZD8,GATA3,GPR18,HDAC4,HDAC9,HHEX,HMGB1,IKZF1,IL15,IL7,IRF4,ITGA4,ITGB1,ITK,ITM2A,JAG2,JAK3,KLF6,LY9,LYL1,MFNG,MSH2,NHEJ1,NKX2-3,NOTCH2,PAX1,PIK3CD,POLM,PPP3CB,PTGER4,PTPN22,RAG2,RBPJ,RHOH,RORA,SATB1,SHH,SOX4,SYK,TBX21,TCF3,THEMIS,TPD52,VCAM1,ZFP36L1,ZFP36L2,ZFPM1</t>
  </si>
  <si>
    <t>chr10vsss20407800vsss20408000,chr10vsss20408200vsss20408400,chr10vsss62841600vsss62841800,chr11vsss7180000vsss7180800,chr11vsss7238000vsss7238400,chr12vsss15039400vsss15039600,chr12vsss15040200vsss15040400,chr12vsss24707200vsss24707400,chr12vsss24708200vsss24708400,chr12vsss61252400vsss61253000,chr13vsss121115800vsss121116000,chr13vsss121116600vsss121117200,chr13vsss121135400vsss121136000,chr13vsss121485200vsss121485400,chr13vsss132778800vsss132779200,chr14vsss100929400vsss100929600,chr14vsss2060000vsss2060600,chr14vsss90860600vsss90860800,chr15vsss107132200vsss107132600,chr15vsss107140200vsss107140800,chr15vsss107283400vsss107283600,chr15vsss107284400vsss107284600,chr15vsss107284800vsss107285800,chr16vsss24640000vsss24640400,chr16vsss24641600vsss24641800,chr16vsss24643600vsss24643800,chr16vsss24644000vsss24644200,chr16vsss35147000vsss35147400,chr16vsss35147600vsss35147800,chr16vsss66064600vsss66065000,chr16vsss66065800vsss66066200,chr16vsss66076800vsss66077200,chr16vsss66093800vsss66094400,chr17vsss20453200vsss20453400,chr1vsss111113800vsss111114200,chr1vsss111177000vsss111177400,chr1vsss116535000vsss116535200,chr1vsss2042000vsss2043000,chr1vsss2043200vsss2043600,chr1vsss34765000vsss34765400,chr1vsss71687000vsss71687400,chr1vsss71707200vsss71707400,chr1vsss71909800vsss71910400,chr1vsss72317800vsss72318000,chr1vsss72318600vsss72318800,chr2vsss103312200vsss103312400,chr2vsss10769800vsss10770200,chr2vsss10770800vsss10771000,chr2vsss10771200vsss10771400,chr2vsss10778800vsss10779200,chr2vsss13294200vsss13294400,chr2vsss144981200vsss144981400,chr2vsss145537800vsss145538200,chr2vsss49856800vsss49857000,chr2vsss59923000vsss59923200,chr2vsss8007400vsss8008200,chr2vsss80524800vsss80525000,chr2vsss8084800vsss8085000,chr2vsss8087200vsss8087400,chr2vsss96269400vsss96269800,chr2vsss96277800vsss96278400,chr3vsss11366000vsss11366200,chr3vsss19522600vsss19522800,chr3vsss22334400vsss22334600,chr3vsss32452200vsss32452600,chr3vsss93162400vsss93162600,chr3vsss9932800vsss9933000,chr4vsss55453000vsss55453200,chr4vsss83679400vsss83679600,chr4vsss89782400vsss89782800,chr4vsss91834400vsss91834600,chr4vsss91838800vsss91839200,chr4vsss98419200vsss98419400,chr5vsss62761400vsss62761800,chr5vsss63646200vsss63646400,chr5vsss66445400vsss66445600,chr5vsss66548200vsss66548400,chr5vsss6693000vsss6693200,chr5vsss6699600vsss6699800,chr6vsss466200vsss466400,chr6vsss49997400vsss49997600,chr6vsss54372400vsss54372600,chr6vsss70011800vsss70012000,chr6vsss70029400vsss70029600,chr7vsss20921600vsss20921800,chr7vsss213000vsss213200,chr7vsss98671400vsss98671600,chr8vsss38100400vsss38100800,chr9vsss135013800vsss135014000,chr9vsss21820600vsss21821000,chr9vsss21838400vsss21838600,chr9vsss67934800vsss67935200,chrXvsss101698200vsss101699000,chrXvsss111702200vsss111702800,chrXvsss83013200vsss83013400</t>
  </si>
  <si>
    <t>AICDA,BATF,BTK,BTN3A2,C1R,C9,CCR6,CD1B,CD1C,CD247,CD40LG,CD46,CD55,CD6,CD79A,CD79B,CR2,CRACR2A,CTLA4,CTSC,CTSS,DENND1B,DLG1,EMP2,ERAP1,FAS,GATA3,HMGB1,HMHB1,IL31RA,IL4R,IRF4,ITK,JAG1,JAK3,KDM5D,KLHL6,LAMP3,LAT2,LY9,MARCH8,MEF2C,MSH2,OTUB1,PAG1,PIK3CD,PRDM1,PRKCB,PRR7,RAB27A,RORA,SERPING1,SH2D1A,SKAP1,SLAMF7,SWAP70,SYK,TEC,THEMIS,TNFRSF13B,TNFRSF13C,TRPM4,TXK,ZP3</t>
  </si>
  <si>
    <t>chr10vsss56233600vsss56234200,chr10vsss66226800vsss66227000,chr10vsss66227200vsss66227400,chr10vsss66234600vsss66234800,chr10vsss66249200vsss66249400,chr10vsss66348400vsss66348600,chr10vsss66436200vsss66436600,chr10vsss66475800vsss66476000,chr10vsss66752800vsss66753000,chr12vsss15039400vsss15039600,chr12vsss15040200vsss15040400,chr12vsss22549400vsss22549800,chr14vsss104206200vsss104206800,chr14vsss110790800vsss110791000,chr15vsss104917200vsss104918000,chr15vsss121152200vsss121152400,chr15vsss126330600vsss126331400,chr15vsss126339000vsss126339200,chr15vsss126339400vsss126339600,chr15vsss126608600vsss126608800,chr15vsss126616000vsss126616200,chr15vsss138609800vsss138610200,chr15vsss138697000vsss138697600,chr15vsss138752200vsss138752800,chr15vsss138930800vsss138931000,chr15vsss86805400vsss86805800,chr15vsss86806200vsss86806400,chr15vsss86945800vsss86946000,chr15vsss86956000vsss86956400,chr16vsss45434200vsss45434400,chr17vsss46936800vsss46937200,chr17vsss48278000vsss48278200,chr17vsss48287400vsss48288000,chr18vsss51088000vsss51088400,chr1vsss158760600vsss158761000,chr1vsss2042000vsss2043000,chr1vsss2043200vsss2043600,chr2vsss11209400vsss11209800,chr2vsss24535200vsss24535400,chr2vsss49856800vsss49857000,chr2vsss59923000vsss59923200,chr2vsss60307400vsss60307600,chr2vsss65957000vsss65957200,chr2vsss65957400vsss65957800,chr2vsss76862200vsss76862600,chr2vsss96269400vsss96269800,chr2vsss96277800vsss96278400,chr3vsss11366000vsss11366200,chr3vsss2205400vsss2205600,chr3vsss22334400vsss22334600,chr3vsss93162400vsss93162600,chr4vsss100951800vsss100952000,chr4vsss100952400vsss100952600,chr4vsss100952800vsss100953000,chr4vsss117564600vsss117564800,chr4vsss56548400vsss56548600,chr5vsss10314200vsss10314600,chr5vsss62761400vsss62761800,chr6vsss19531000vsss19531400,chr6vsss49997400vsss49997600,chr6vsss70011800vsss70012000,chr6vsss70029400vsss70029600,chr7vsss98671400vsss98671600,chr8vsss19933200vsss19933600,chr9vsss46127200vsss46127400,chr9vsss67934800vsss67935200,chr9vsss87454200vsss87454400,chr9vsss87661600vsss87662400,chrXvsss111702200vsss111702800,chrXvsss63358800vsss63359400,chrXvsss83013200vsss83013400</t>
  </si>
  <si>
    <t>ADA,ADGRG3,AICDA,BATF,BCL2,BST2,BTK,CARD11,CASP8,CCR6,CD180,CD40,CD40LG,CD79A,CD79B,CR2,CXCR5,DOCK10,HDAC4,HDAC9,HHEX,IKZF3,ITGA4,ITGB1,ITM2A,JAK3,KLF6,LAT2,LYL1,MEF2C,MFNG,MS4A1,MSH2,NHEJ1,NKX2-3,NOTCH2,PIK3CD,POLM,PRKCB,RAG2,RBPJ,SWAP70,TCF3,TPD52,VCAM1</t>
  </si>
  <si>
    <t>chr10vsss56233600vsss56234200,chr10vsss58458400vsss58458800,chr10vsss62841600vsss62841800,chr11vsss20965200vsss20965400,chr11vsss21014000vsss21014400,chr11vsss68172800vsss68173000,chr11vsss68192200vsss68192400,chr11vsss7180000vsss7180800,chr11vsss7238000vsss7238400,chr12vsss21839600vsss21839800,chr12vsss21840000vsss21840200,chr12vsss21840400vsss21840600,chr12vsss23966000vsss23966200,chr13vsss132778800vsss132779200,chr13vsss140696800vsss140697200,chr13vsss181311200vsss181311800,chr13vsss196911800vsss196912200,chr13vsss25316400vsss25317000,chr13vsss52918600vsss52919000,chr13vsss52970400vsss52970800,chr13vsss53108200vsss53108400,chr13vsss5709600vsss5710200,chr14vsss100929400vsss100929600,chr14vsss1045000vsss1045200,chr14vsss110790800vsss110791000,chr14vsss1158000vsss1158200,chr14vsss13095800vsss13096000,chr14vsss2060000vsss2060600,chr14vsss31500800vsss31501600,chr14vsss42169000vsss42169200,chr14vsss76393600vsss76394000,chr15vsss104917200vsss104918000,chr15vsss107132200vsss107132600,chr15vsss107140200vsss107140800,chr15vsss111139800vsss111140000,chr15vsss121152200vsss121152400,chr15vsss86805400vsss86805800,chr15vsss86806200vsss86806400,chr15vsss86945800vsss86946000,chr15vsss86956000vsss86956400,chr16vsss25329600vsss25330000,chr16vsss25666600vsss25666800,chr16vsss54235800vsss54236000,chr16vsss66064600vsss66065000,chr16vsss66065800vsss66066200,chr16vsss66076800vsss66077200,chr16vsss66093800vsss66094400,chr17vsss29697600vsss29698400,chr17vsss46936800vsss46937200,chr17vsss57668400vsss57669000,chr18vsss1987600vsss1987800,chr18vsss2661000vsss2661200,chr1vsss111113800vsss111114200,chr1vsss111177000vsss111177400,chr1vsss116535000vsss116535200,chr1vsss130383000vsss130383200,chr1vsss158760600vsss158761000,chr1vsss2042000vsss2043000,chr1vsss2043200vsss2043600,chr1vsss229592800vsss229593200,chr1vsss34765000vsss34765400,chr1vsss72317800vsss72318000,chr1vsss72318600vsss72318800,chr1vsss8292400vsss8292600,chr1vsss8383800vsss8384000,chr1vsss8491200vsss8491400,chr2vsss24535200vsss24535400,chr2vsss3246400vsss3246600,chr2vsss85644000vsss85644400,chr3vsss2205400vsss2205600,chr3vsss25486800vsss25487000,chr3vsss97259600vsss97259800,chr3vsss97377800vsss97378000,chr3vsss97487600vsss97488000,chr4vsss103962400vsss103962800,chr4vsss103978600vsss103978800,chr4vsss106694600vsss106694800,chr4vsss117564600vsss117564800,chr4vsss57679600vsss57679800,chr4vsss89782400vsss89782800,chr4vsss91834400vsss91834600,chr4vsss91838800vsss91839200,chr5vsss10575200vsss10575400,chr5vsss11333400vsss11333600,chr6vsss1099200vsss1099600,chr6vsss70011800vsss70012000,chr6vsss70029400vsss70029600,chr7vsss120245400vsss120246000,chr7vsss120250200vsss120250400,chr7vsss120268400vsss120268600,chr7vsss120281000vsss120281400,chr7vsss17179400vsss17179800,chr7vsss213000vsss213200,chr7vsss36480400vsss36480600,chr7vsss91853000vsss91853800,chr7vsss92408800vsss92409000,chr7vsss98671400vsss98671600,chr8vsss119541400vsss119542000,chr8vsss31334400vsss31334800,chr8vsss85052800vsss85053000,chrUn_NW_018084833v1vsss839000vsss839200,chrUn_NW_018084979v1vsss3231800vsss3232000,chrXvsss106647600vsss106647800,chrXvsss111702200vsss111702800</t>
  </si>
  <si>
    <t>ADA,ATG5,BATF,BCL11B,BCL2,BMP7,CARD11,CASP8,CCR6,CCR7,CD1C,CD2,CD28,CD40LG,CD80,CTNNB1,CXADR,DLG1,DLL4,DOCK2,ELF4,EZR,F2RL1,FADD,FAS,FOXP1,FUT7,FZD5,FZD8,GATA3,GCNT1,GPR18,HMGB1,IFNAR1,IL15,IL7,IRF4,ITGA4,ITGB1,ITK,JAG2,KIF13B,LCP1,LY9,MYH9,NHEJ1,NKX2-3,P2RX7,PAX1,PIK3CD,PPP3CA,PPP3CB,PTGER4,PTPN22,RAB27A,RAC2,RAG2,RHOH,RORA,SATB1,SELPLG,SEMA4D,SHH,SOX4,SYK,TBX21,THEMIS,TREML2,UMOD,VCAM1,ZFP36L1,ZFP36L2,ZFPM1</t>
  </si>
  <si>
    <t>chr10vsss56233600vsss56234200,chr10vsss66226800vsss66227000,chr10vsss66227200vsss66227400,chr10vsss66234600vsss66234800,chr10vsss66249200vsss66249400,chr10vsss66348400vsss66348600,chr10vsss66436200vsss66436600,chr10vsss66475800vsss66476000,chr10vsss66752800vsss66753000,chr12vsss15039400vsss15039600,chr12vsss15040200vsss15040400,chr14vsss104206200vsss104206800,chr14vsss110790800vsss110791000,chr15vsss121152200vsss121152400,chr15vsss126330600vsss126331400,chr15vsss126339000vsss126339200,chr15vsss126339400vsss126339600,chr15vsss126608600vsss126608800,chr15vsss126616000vsss126616200,chr15vsss138609800vsss138610200,chr15vsss138697000vsss138697600,chr15vsss138752200vsss138752800,chr15vsss138930800vsss138931000,chr15vsss86805400vsss86805800,chr15vsss86806200vsss86806400,chr15vsss86945800vsss86946000,chr15vsss86956000vsss86956400,chr17vsss46936800vsss46937200,chr18vsss51088000vsss51088400,chr1vsss158760600vsss158761000,chr2vsss24535200vsss24535400,chr2vsss59923000vsss59923200,chr2vsss65957000vsss65957200,chr2vsss65957400vsss65957800,chr2vsss76862200vsss76862600,chr3vsss2205400vsss2205600,chr3vsss93162400vsss93162600,chr4vsss100951800vsss100952000,chr4vsss100952400vsss100952600,chr4vsss100952800vsss100953000,chr4vsss117564600vsss117564800,chr4vsss56548400vsss56548600,chr5vsss10314200vsss10314600,chr5vsss62761400vsss62761800,chr6vsss19531000vsss19531400,chr6vsss49997400vsss49997600,chr8vsss19933200vsss19933600,chr9vsss67934800vsss67935200,chr9vsss87454200vsss87454400,chr9vsss87661600vsss87662400,chrXvsss111702200vsss111702800,chrXvsss63358800vsss63359400,chrXvsss83013200vsss83013400</t>
  </si>
  <si>
    <t>ADA,ADGRG3,AICDA,BCL2,BTK,CARD11,CD40LG,CD79A,CD79B,CR2,DOCK10,HDAC4,HDAC9,HHEX,ITGA4,ITGB1,ITM2A,JAK3,KLF6,LYL1,MFNG,MSH2,NHEJ1,NKX2-3,NOTCH2,POLM,RAG2,RBPJ,TCF3,TPD52,VCAM1</t>
  </si>
  <si>
    <t>chr10vsss64256400vsss64256600,chr10vsss64447000vsss64447200,chr10vsss64717800vsss64718200,chr10vsss65007800vsss65008400,chr11vsss7180000vsss7180800,chr11vsss7238000vsss7238400,chr11vsss76677000vsss76677200,chr12vsss22549400vsss22549800,chr12vsss5301200vsss5301400,chr12vsss61252400vsss61253000,chr13vsss131001600vsss131001800,chr13vsss131210400vsss131211000,chr13vsss132778800vsss132779200,chr13vsss133893800vsss133894000,chr13vsss140696800vsss140697200,chr13vsss16834400vsss16834600,chr13vsss25316400vsss25317000,chr13vsss29371000vsss29371200,chr14vsss2060000vsss2060600,chr15vsss107132200vsss107132600,chr15vsss107140200vsss107140800,chr15vsss107283400vsss107283600,chr15vsss107284400vsss107284600,chr15vsss107284800vsss107285800,chr15vsss121152200vsss121152400,chr15vsss45642600vsss45643000,chr15vsss99656800vsss99657000,chr15vsss99657200vsss99657400,chr16vsss35147000vsss35147400,chr16vsss35147600vsss35147800,chr17vsss46936800vsss46937200,chr17vsss48278000vsss48278200,chr17vsss48287400vsss48288000,chr17vsss52850400vsss52850600,chr17vsss53052600vsss53052800,chr18vsss1987600vsss1987800,chr18vsss2661000vsss2661200,chr1vsss158760600vsss158761000,chr1vsss184440200vsss184440400,chr1vsss184470400vsss184470600,chr1vsss184471000vsss184471600,chr1vsss184479800vsss184480400,chr1vsss216600000vsss216600400,chr1vsss216681800vsss216682000,chr1vsss71687000vsss71687400,chr1vsss71707200vsss71707400,chr1vsss71909800vsss71910400,chr1vsss72317800vsss72318000,chr1vsss72318600vsss72318800,chr2vsss10769800vsss10770200,chr2vsss10770800vsss10771000,chr2vsss10771200vsss10771400,chr2vsss10778800vsss10779200,chr2vsss143690600vsss143690800,chr2vsss3246400vsss3246600,chr2vsss59923000vsss59923200,chr2vsss96269400vsss96269800,chr2vsss96277800vsss96278400,chr3vsss18421400vsss18421600,chr3vsss2205400vsss2205600,chr3vsss77659000vsss77659200,chr3vsss9932800vsss9933000,chr4vsss106694600vsss106694800,chr4vsss111635600vsss111636200,chr4vsss111636400vsss111636600,chr4vsss111724600vsss111725000,chr4vsss111947600vsss111947800,chr4vsss117564600vsss117564800,chr4vsss57679600vsss57679800,chr4vsss92460800vsss92461600,chr5vsss101510400vsss101510600,chr5vsss101694400vsss101694600,chr5vsss10575200vsss10575400,chr5vsss6693000vsss6693200,chr5vsss6699600vsss6699800,chr7vsss24225400vsss24225600,chr7vsss32316800vsss32317000,chr8vsss11011200vsss11011400,chr8vsss11096600vsss11096800,chr8vsss75449200vsss75449400,chr8vsss85052800vsss85053000,chr9vsss10741400vsss10741600,chr9vsss135013800vsss135014000,chr9vsss67934800vsss67935200,chr9vsss86296800vsss86297000,chrXvsss111702200vsss111702800,chrXvsss54824600vsss54824800,chrXvsss83013200vsss83013400</t>
  </si>
  <si>
    <t>ADA,AGER,AHR,BCL2,BST1,BTK,CARD11,CASP3,CCR2,CD274,CD28,CD38,CD40,CD40LG,CD46,CD55,CD6,CD80,CDKN1A,CTLA4,CTNNB1,DLG1,EFNB1,FADD,FCRL3,FOXJ1,HES1,HMGB1,IHH,IKZF3,IL15,IL27,IL2RA,IL6ST,IL7,IRS2,JAK3,LGALS3,LRRC32,MEF2C,NDFIP1,NFATC2,PAWR,PDCD1LG2,PELI1,PRDM1,PRKCQ,PTPN22,RAC2,SHH,SLC39A10,SYK,TFRC,TGFBR2,TMEM131L,TNFRSF13B,TNFRSF13C,VAV3,VCAM1,ZP3</t>
  </si>
  <si>
    <t>chr11vsss76677000vsss76677200,chr12vsss22549400vsss22549800,chr12vsss61252400vsss61253000,chr13vsss133893800vsss133894000,chr15vsss107132200vsss107132600,chr15vsss107140200vsss107140800,chr15vsss107283400vsss107283600,chr15vsss107284400vsss107284600,chr15vsss107284800vsss107285800,chr15vsss45642600vsss45643000,chr15vsss99656800vsss99657000,chr15vsss99657200vsss99657400,chr17vsss46936800vsss46937200,chr17vsss48278000vsss48278200,chr17vsss48287400vsss48288000,chr17vsss52850400vsss52850600,chr17vsss53052600vsss53052800,chr1vsss158760600vsss158761000,chr1vsss71687000vsss71687400,chr1vsss71707200vsss71707400,chr1vsss71909800vsss71910400,chr1vsss72317800vsss72318000,chr1vsss72318600vsss72318800,chr2vsss96269400vsss96269800,chr2vsss96277800vsss96278400,chr3vsss2205400vsss2205600,chr3vsss77659000vsss77659200,chr4vsss111635600vsss111636200,chr4vsss111636400vsss111636600,chr4vsss111724600vsss111725000,chr4vsss111947600vsss111947800,chr4vsss57679600vsss57679800,chr4vsss92460800vsss92461600,chr5vsss101510400vsss101510600,chr5vsss101694400vsss101694600,chr5vsss6693000vsss6693200,chr5vsss6699600vsss6699800,chr7vsss32316800vsss32317000,chr8vsss11011200vsss11011400,chr8vsss11096600vsss11096800,chr9vsss86296800vsss86297000,chrXvsss83013200vsss83013400</t>
  </si>
  <si>
    <t>ADA,AHR,BCL2,BST1,BTK,CARD11,CASP3,CD38,CD40,CDKN1A,CTLA4,FCRL3,IKZF3,IL7,IRS2,MEF2C,NFATC2,PAWR,PELI1,PRDM1,SLC39A10,TFRC,TNFRSF13B,TNFRSF13C,VAV3</t>
  </si>
  <si>
    <t>chr10vsss64256400vsss64256600,chr10vsss64447000vsss64447200,chr10vsss64717800vsss64718200,chr10vsss65007800vsss65008400,chr11vsss7180000vsss7180800,chr11vsss7238000vsss7238400,chr11vsss76677000vsss76677200,chr12vsss22549400vsss22549800,chr12vsss5301200vsss5301400,chr12vsss61252400vsss61253000,chr13vsss131001600vsss131001800,chr13vsss131210400vsss131211000,chr13vsss132778800vsss132779200,chr13vsss133893800vsss133894000,chr13vsss140696800vsss140697200,chr13vsss16834400vsss16834600,chr13vsss25316400vsss25317000,chr13vsss29371000vsss29371200,chr14vsss2060000vsss2060600,chr15vsss107132200vsss107132600,chr15vsss107140200vsss107140800,chr15vsss107283400vsss107283600,chr15vsss107284400vsss107284600,chr15vsss107284800vsss107285800,chr15vsss121152200vsss121152400,chr15vsss45642600vsss45643000,chr15vsss99656800vsss99657000,chr15vsss99657200vsss99657400,chr16vsss35147000vsss35147400,chr16vsss35147600vsss35147800,chr17vsss46936800vsss46937200,chr17vsss48278000vsss48278200,chr17vsss48287400vsss48288000,chr17vsss52850400vsss52850600,chr17vsss53052600vsss53052800,chr18vsss1987600vsss1987800,chr18vsss2661000vsss2661200,chr1vsss158760600vsss158761000,chr1vsss184440200vsss184440400,chr1vsss184470400vsss184470600,chr1vsss184471000vsss184471600,chr1vsss184479800vsss184480400,chr1vsss216600000vsss216600400,chr1vsss216681800vsss216682000,chr1vsss26463000vsss26463400,chr1vsss71687000vsss71687400,chr1vsss71707200vsss71707400,chr1vsss71909800vsss71910400,chr1vsss72317800vsss72318000,chr1vsss72318600vsss72318800,chr2vsss10769800vsss10770200,chr2vsss10770800vsss10771000,chr2vsss10771200vsss10771400,chr2vsss10778800vsss10779200,chr2vsss143690600vsss143690800,chr2vsss3246400vsss3246600,chr2vsss59923000vsss59923200,chr2vsss96269400vsss96269800,chr2vsss96277800vsss96278400,chr3vsss18421400vsss18421600,chr3vsss2205400vsss2205600,chr3vsss77659000vsss77659200,chr3vsss9932800vsss9933000,chr4vsss106694600vsss106694800,chr4vsss111635600vsss111636200,chr4vsss111636400vsss111636600,chr4vsss111724600vsss111725000,chr4vsss111947600vsss111947800,chr4vsss117564600vsss117564800,chr4vsss57679600vsss57679800,chr4vsss92460800vsss92461600,chr5vsss101510400vsss101510600,chr5vsss101694400vsss101694600,chr5vsss10575200vsss10575400,chr5vsss6693000vsss6693200,chr5vsss6699600vsss6699800,chr7vsss24225400vsss24225600,chr7vsss32316800vsss32317000,chr8vsss11011200vsss11011400,chr8vsss11096600vsss11096800,chr8vsss75449200vsss75449400,chr8vsss85052800vsss85053000,chr9vsss10741400vsss10741600,chr9vsss135013800vsss135014000,chr9vsss67934800vsss67935200,chr9vsss86296800vsss86297000,chrXvsss111702200vsss111702800,chrXvsss54824600vsss54824800,chrXvsss83013200vsss83013400</t>
  </si>
  <si>
    <t>ADA,AGER,AHR,BCL2,BST1,BTK,CARD11,CASP3,CCR2,CD274,CD28,CD38,CD40,CD40LG,CD46,CD55,CD6,CD80,CDKN1A,CTLA4,CTNNB1,DLG1,EFNB1,FADD,FCRL3,FOXJ1,HES1,HMGB1,IHH,IKZF3,IL15,IL27,IL2RA,IL6ST,IL7,IRS2,JAK3,LGALS3,LRRC32,MEF2C,NDFIP1,NFATC2,PAWR,PDCD1LG2,PELI1,PRDM1,PRKCQ,PTPN22,RAC2,SHH,SLC39A10,SYK,TFRC,TGFBR2,TMEM131L,TNFAIP3,TNFRSF13B,TNFRSF13C,VAV3,VCAM1,ZP3</t>
  </si>
  <si>
    <t>chr11vsss76677000vsss76677200,chr12vsss22549400vsss22549800,chr12vsss23966000vsss23966200,chr12vsss5301200vsss5301400,chr12vsss61252400vsss61253000,chr13vsss133893800vsss133894000,chr13vsss179465200vsss179465600,chr13vsss179472000vsss179472600,chr13vsss179475000vsss179476200,chr13vsss179477400vsss179478000,chr13vsss179842400vsss179842600,chr14vsss100929400vsss100929600,chr14vsss2060000vsss2060600,chr15vsss107132200vsss107132600,chr15vsss107140200vsss107140800,chr15vsss107283400vsss107283600,chr15vsss107284400vsss107284600,chr15vsss107284800vsss107285800,chr15vsss45642600vsss45643000,chr15vsss99656800vsss99657000,chr15vsss99657200vsss99657400,chr17vsss46936800vsss46937200,chr17vsss48278000vsss48278200,chr17vsss48287400vsss48288000,chr17vsss52850400vsss52850600,chr17vsss53052600vsss53052800,chr1vsss158760600vsss158761000,chr1vsss26463000vsss26463400,chr1vsss71687000vsss71687400,chr1vsss71707200vsss71707400,chr1vsss71909800vsss71910400,chr1vsss72317800vsss72318000,chr1vsss72318600vsss72318800,chr2vsss143690600vsss143690800,chr2vsss96269400vsss96269800,chr2vsss96277800vsss96278400,chr3vsss2205400vsss2205600,chr3vsss73823000vsss73823200,chr3vsss77659000vsss77659200,chr3vsss93162400vsss93162600,chr3vsss97259600vsss97259800,chr3vsss97377800vsss97378000,chr3vsss97487600vsss97488000,chr4vsss111635600vsss111636200,chr4vsss111636400vsss111636600,chr4vsss111724600vsss111725000,chr4vsss111947600vsss111947800,chr4vsss57679600vsss57679800,chr4vsss92460800vsss92461600,chr5vsss101510400vsss101510600,chr5vsss101694400vsss101694600,chr5vsss6693000vsss6693200,chr5vsss6699600vsss6699800,chr7vsss32316800vsss32317000,chr7vsss91853000vsss91853800,chr7vsss92408800vsss92409000,chr8vsss11011200vsss11011400,chr8vsss11096600vsss11096800,chr9vsss86296800vsss86297000,chrXvsss83013200vsss83013400</t>
  </si>
  <si>
    <t>ADA,AHR,APLF,BCL2,BST1,BTK,CARD11,CASP3,CD28,CD38,CD40,CDKN1A,CTLA4,FAS,FCRL3,FOXJ1,IKZF3,IL7,IRS2,MEF2C,MSH2,NDFIP1,NFATC2,PAWR,PELI1,PRDM1,SAMSN1,SLC39A10,SYK,TBX21,TFRC,TNFAIP3,TNFRSF13B,TNFRSF13C,VAV3,ZFP36L1,ZFP36L2</t>
  </si>
  <si>
    <t>chr10vsss58458400vsss58458800,chr10vsss62841600vsss62841800,chr11vsss20965200vsss20965400,chr11vsss21014000vsss21014400,chr11vsss68172800vsss68173000,chr11vsss68192200vsss68192400,chr11vsss7180000vsss7180800,chr11vsss7238000vsss7238400,chr12vsss21839600vsss21839800,chr12vsss21840000vsss21840200,chr12vsss21840400vsss21840600,chr12vsss23966000vsss23966200,chr13vsss132778800vsss132779200,chr13vsss140696800vsss140697200,chr13vsss181311200vsss181311800,chr13vsss196911800vsss196912200,chr13vsss25316400vsss25317000,chr13vsss52918600vsss52919000,chr13vsss52970400vsss52970800,chr13vsss53108200vsss53108400,chr13vsss5709600vsss5710200,chr14vsss100929400vsss100929600,chr14vsss1045000vsss1045200,chr14vsss110790800vsss110791000,chr14vsss1158000vsss1158200,chr14vsss13095800vsss13096000,chr14vsss2060000vsss2060600,chr14vsss31500800vsss31501600,chr14vsss76393600vsss76394000,chr15vsss104917200vsss104918000,chr15vsss107132200vsss107132600,chr15vsss107140200vsss107140800,chr15vsss111139800vsss111140000,chr15vsss121152200vsss121152400,chr16vsss25329600vsss25330000,chr16vsss25666600vsss25666800,chr16vsss54235800vsss54236000,chr16vsss66064600vsss66065000,chr16vsss66065800vsss66066200,chr16vsss66076800vsss66077200,chr16vsss66093800vsss66094400,chr17vsss29697600vsss29698400,chr17vsss46936800vsss46937200,chr17vsss57668400vsss57669000,chr18vsss1987600vsss1987800,chr18vsss2661000vsss2661200,chr1vsss111113800vsss111114200,chr1vsss111177000vsss111177400,chr1vsss116535000vsss116535200,chr1vsss130383000vsss130383200,chr1vsss158760600vsss158761000,chr1vsss2042000vsss2043000,chr1vsss2043200vsss2043600,chr1vsss34765000vsss34765400,chr1vsss72317800vsss72318000,chr1vsss72318600vsss72318800,chr2vsss24535200vsss24535400,chr2vsss3246400vsss3246600,chr2vsss85644000vsss85644400,chr3vsss2205400vsss2205600,chr3vsss97259600vsss97259800,chr3vsss97377800vsss97378000,chr3vsss97487600vsss97488000,chr4vsss103962400vsss103962800,chr4vsss103978600vsss103978800,chr4vsss106694600vsss106694800,chr4vsss57679600vsss57679800,chr4vsss89782400vsss89782800,chr4vsss91834400vsss91834600,chr4vsss91838800vsss91839200,chr5vsss10575200vsss10575400,chr5vsss11333400vsss11333600,chr6vsss1099200vsss1099600,chr6vsss70011800vsss70012000,chr6vsss70029400vsss70029600,chr7vsss120245400vsss120246000,chr7vsss120250200vsss120250400,chr7vsss120268400vsss120268600,chr7vsss120281000vsss120281400,chr7vsss17179400vsss17179800,chr7vsss213000vsss213200,chr7vsss36480400vsss36480600,chr7vsss91853000vsss91853800,chr7vsss92408800vsss92409000,chr7vsss98671400vsss98671600,chr8vsss119541400vsss119542000,chr8vsss31334400vsss31334800,chr8vsss85052800vsss85053000,chrUn_NW_018084833v1vsss839000vsss839200,chrUn_NW_018084979v1vsss3231800vsss3232000,chrXvsss106647600vsss106647800</t>
  </si>
  <si>
    <t>ADA,ATG5,BATF,BCL11B,BCL2,BMP7,CARD11,CASP8,CCR6,CCR7,CD1C,CD2,CD28,CD80,CTNNB1,CXADR,DLG1,DLL4,DOCK2,ELF4,F2RL1,FADD,FAS,FOXP1,FUT7,FZD5,FZD8,GATA3,GPR18,HMGB1,IFNAR1,IL15,IL7,IRF4,ITK,JAG2,KIF13B,LCP1,LY9,MYH9,NHEJ1,NKX2-3,P2RX7,PAX1,PIK3CD,PPP3CA,PPP3CB,PTGER4,PTPN22,RAB27A,RAC2,RAG2,RHOH,RORA,SATB1,SEMA4D,SHH,SOX4,SYK,TBX21,THEMIS,TREML2,ZFP36L1,ZFP36L2,ZFPM1</t>
  </si>
  <si>
    <t>chr10vsss58458400vsss58458800,chr10vsss62841600vsss62841800,chr11vsss20965200vsss20965400,chr11vsss21014000vsss21014400,chr11vsss68172800vsss68173000,chr11vsss68192200vsss68192400,chr11vsss7180000vsss7180800,chr11vsss7238000vsss7238400,chr12vsss21839600vsss21839800,chr12vsss21840000vsss21840200,chr12vsss21840400vsss21840600,chr12vsss23966000vsss23966200,chr13vsss132778800vsss132779200,chr13vsss140696800vsss140697200,chr13vsss181311200vsss181311800,chr13vsss196911800vsss196912200,chr13vsss25316400vsss25317000,chr13vsss52918600vsss52919000,chr13vsss52970400vsss52970800,chr13vsss53108200vsss53108400,chr13vsss5709600vsss5710200,chr14vsss100929400vsss100929600,chr14vsss110790800vsss110791000,chr14vsss13095800vsss13096000,chr14vsss2060000vsss2060600,chr14vsss31500800vsss31501600,chr14vsss76393600vsss76394000,chr15vsss104917200vsss104918000,chr15vsss107132200vsss107132600,chr15vsss107140200vsss107140800,chr15vsss111139800vsss111140000,chr15vsss121152200vsss121152400,chr16vsss25329600vsss25330000,chr16vsss25666600vsss25666800,chr16vsss54235800vsss54236000,chr16vsss66064600vsss66065000,chr16vsss66065800vsss66066200,chr16vsss66076800vsss66077200,chr16vsss66093800vsss66094400,chr17vsss29697600vsss29698400,chr17vsss46936800vsss46937200,chr18vsss1987600vsss1987800,chr18vsss2661000vsss2661200,chr1vsss111113800vsss111114200,chr1vsss111177000vsss111177400,chr1vsss116535000vsss116535200,chr1vsss130383000vsss130383200,chr1vsss158760600vsss158761000,chr1vsss2042000vsss2043000,chr1vsss2043200vsss2043600,chr1vsss34765000vsss34765400,chr1vsss72317800vsss72318000,chr1vsss72318600vsss72318800,chr2vsss24535200vsss24535400,chr2vsss3246400vsss3246600,chr2vsss85644000vsss85644400,chr3vsss2205400vsss2205600,chr3vsss97259600vsss97259800,chr3vsss97377800vsss97378000,chr3vsss97487600vsss97488000,chr4vsss103962400vsss103962800,chr4vsss103978600vsss103978800,chr4vsss106694600vsss106694800,chr4vsss57679600vsss57679800,chr4vsss89782400vsss89782800,chr4vsss91834400vsss91834600,chr4vsss91838800vsss91839200,chr5vsss10575200vsss10575400,chr5vsss11333400vsss11333600,chr6vsss1099200vsss1099600,chr6vsss70011800vsss70012000,chr6vsss70029400vsss70029600,chr7vsss120245400vsss120246000,chr7vsss120250200vsss120250400,chr7vsss120268400vsss120268600,chr7vsss120281000vsss120281400,chr7vsss17179400vsss17179800,chr7vsss213000vsss213200,chr7vsss36480400vsss36480600,chr7vsss91853000vsss91853800,chr7vsss92408800vsss92409000,chr7vsss98671400vsss98671600,chr8vsss119541400vsss119542000,chr8vsss31334400vsss31334800,chr8vsss85052800vsss85053000,chrUn_NW_018084833v1vsss839000vsss839200,chrUn_NW_018084979v1vsss3231800vsss3232000,chrXvsss106647600vsss106647800</t>
  </si>
  <si>
    <t>ADA,ATG5,BATF,BCL11B,BCL2,CARD11,CASP8,CCR6,CCR7,CD1C,CD2,CD28,CD80,CTNNB1,CXADR,DLG1,DLL4,DOCK2,ELF4,F2RL1,FADD,FAS,FOXP1,FUT7,FZD5,FZD8,GATA3,GPR18,HMGB1,IFNAR1,IL15,IL7,IRF4,ITK,JAG2,KIF13B,LCP1,LY9,MYH9,NHEJ1,NKX2-3,P2RX7,PAX1,PIK3CD,PPP3CA,PPP3CB,PTGER4,PTPN22,RAB27A,RAC2,RAG2,RHOH,RORA,SATB1,SHH,SOX4,SYK,TBX21,THEMIS,TREML2,ZFP36L1,ZFP36L2,ZFPM1</t>
  </si>
  <si>
    <t>chr10vsss58458400vsss58458800,chr10vsss62841600vsss62841800,chr11vsss20965200vsss20965400,chr11vsss21014000vsss21014400,chr11vsss68172800vsss68173000,chr11vsss68192200vsss68192400,chr11vsss7180000vsss7180800,chr11vsss7238000vsss7238400,chr12vsss21839600vsss21839800,chr12vsss21840000vsss21840200,chr12vsss21840400vsss21840600,chr12vsss23966000vsss23966200,chr13vsss132778800vsss132779200,chr13vsss140696800vsss140697200,chr13vsss181311200vsss181311800,chr13vsss196911800vsss196912200,chr13vsss25316400vsss25317000,chr13vsss52918600vsss52919000,chr13vsss52970400vsss52970800,chr13vsss53108200vsss53108400,chr13vsss5709600vsss5710200,chr14vsss100929400vsss100929600,chr14vsss110790800vsss110791000,chr14vsss13095800vsss13096000,chr14vsss2060000vsss2060600,chr14vsss31500800vsss31501600,chr14vsss76393600vsss76394000,chr15vsss104917200vsss104918000,chr15vsss107132200vsss107132600,chr15vsss107140200vsss107140800,chr15vsss111139800vsss111140000,chr15vsss121152200vsss121152400,chr16vsss25329600vsss25330000,chr16vsss25666600vsss25666800,chr16vsss54235800vsss54236000,chr16vsss66064600vsss66065000,chr16vsss66065800vsss66066200,chr16vsss66076800vsss66077200,chr16vsss66093800vsss66094400,chr17vsss29697600vsss29698400,chr17vsss46936800vsss46937200,chr18vsss1987600vsss1987800,chr18vsss2661000vsss2661200,chr1vsss111113800vsss111114200,chr1vsss111177000vsss111177400,chr1vsss116535000vsss116535200,chr1vsss130383000vsss130383200,chr1vsss158760600vsss158761000,chr1vsss2042000vsss2043000,chr1vsss2043200vsss2043600,chr1vsss34765000vsss34765400,chr1vsss72317800vsss72318000,chr1vsss72318600vsss72318800,chr2vsss24535200vsss24535400,chr2vsss3246400vsss3246600,chr2vsss85644000vsss85644400,chr3vsss2205400vsss2205600,chr3vsss97259600vsss97259800,chr3vsss97377800vsss97378000,chr3vsss97487600vsss97488000,chr4vsss103962400vsss103962800,chr4vsss103978600vsss103978800,chr4vsss106694600vsss106694800,chr4vsss57679600vsss57679800,chr4vsss89782400vsss89782800,chr4vsss91834400vsss91834600,chr4vsss91838800vsss91839200,chr5vsss11333400vsss11333600,chr6vsss1099200vsss1099600,chr6vsss70011800vsss70012000,chr6vsss70029400vsss70029600,chr7vsss120245400vsss120246000,chr7vsss120250200vsss120250400,chr7vsss120268400vsss120268600,chr7vsss120281000vsss120281400,chr7vsss17179400vsss17179800,chr7vsss213000vsss213200,chr7vsss36480400vsss36480600,chr7vsss91853000vsss91853800,chr7vsss92408800vsss92409000,chr7vsss98671400vsss98671600,chr8vsss119541400vsss119542000,chr8vsss31334400vsss31334800,chr8vsss85052800vsss85053000,chrUn_NW_018084833v1vsss839000vsss839200,chrUn_NW_018084979v1vsss3231800vsss3232000,chrXvsss106647600vsss106647800</t>
  </si>
  <si>
    <t>ADA,ATG5,BATF,BCL11B,BCL2,CARD11,CASP8,CCR6,CCR7,CD1C,CD2,CD28,CD80,CTNNB1,CXADR,DLG1,DLL4,DOCK2,ELF4,F2RL1,FADD,FAS,FOXP1,FUT7,FZD5,FZD8,GATA3,GPR18,HMGB1,IFNAR1,IL15,IL7,IRF4,ITK,JAG2,KIF13B,LCP1,LY9,MYH9,NHEJ1,NKX2-3,P2RX7,PAX1,PIK3CD,PPP3CA,PPP3CB,PTGER4,PTPN22,RAB27A,RAG2,RHOH,RORA,SATB1,SHH,SOX4,SYK,TBX21,THEMIS,TREML2,ZFP36L1,ZFP36L2,ZFPM1</t>
  </si>
  <si>
    <t>chr10vsss20407800vsss20408000,chr10vsss20408200vsss20408400,chr10vsss62841600vsss62841800,chr10vsss64256400vsss64256600,chr10vsss64447000vsss64447200,chr10vsss64717800vsss64718200,chr12vsss15039400vsss15039600,chr12vsss15040200vsss15040400,chr12vsss1668400vsss1668600,chr12vsss1677400vsss1677600,chr12vsss22192800vsss22193000,chr12vsss24707200vsss24707400,chr12vsss24708200vsss24708400,chr12vsss42527200vsss42527400,chr12vsss5901800vsss5902000,chr12vsss5940000vsss5940200,chr12vsss5988800vsss5989000,chr13vsss121485200vsss121485400,chr13vsss134195000vsss134195200,chr14vsss14689800vsss14690000,chr14vsss14693000vsss14693400,chr14vsss2060000vsss2060600,chr15vsss107132200vsss107132600,chr15vsss107140200vsss107140800,chr15vsss107283400vsss107283600,chr15vsss107284400vsss107284600,chr15vsss107284800vsss107285800,chr15vsss32102600vsss32103000,chr15vsss80467400vsss80467600,chr15vsss80483200vsss80483400,chr15vsss80557000vsss80557200,chr16vsss38184200vsss38184600,chr16vsss38691200vsss38691400,chr16vsss6139800vsss6140200,chr16vsss66064600vsss66065000,chr16vsss66065800vsss66066200,chr16vsss66076800vsss66077200,chr16vsss66093800vsss66094400,chr17vsss52850400vsss52850600,chr17vsss53052600vsss53052800,chr18vsss36789800vsss36790000,chr1vsss158760600vsss158761000,chr1vsss16678600vsss16679000,chr1vsss222247200vsss222247400,chr1vsss34765000vsss34765400,chr2vsss14723200vsss14723400,chr2vsss14797800vsss14798000,chr2vsss96269400vsss96269800,chr2vsss96277800vsss96278400,chr3vsss11366000vsss11366200,chr3vsss2205400vsss2205600,chr3vsss22334400vsss22334600,chr3vsss38211000vsss38211200,chr3vsss8769400vsss8770000,chr3vsss8771400vsss8771800,chr3vsss8784600vsss8785800,chr3vsss94820600vsss94820800,chr4vsss106694600vsss106694800,chr4vsss111635600vsss111636200,chr4vsss111636400vsss111636600,chr4vsss111724600vsss111725000,chr4vsss111947600vsss111947800,chr4vsss55453000vsss55453200,chr4vsss83679400vsss83679600,chr4vsss94631400vsss94631600,chr5vsss20014600vsss20014800,chr5vsss63098400vsss63098800,chr6vsss129435800vsss129436000,chr6vsss129592600vsss129592800,chr6vsss146188000vsss146188200,chr6vsss146191200vsss146191400,chr6vsss16926600vsss16926800,chr6vsss17019000vsss17019400,chr6vsss47252800vsss47253000,chr6vsss49997400vsss49997600,chr6vsss70011800vsss70012000,chr6vsss70029400vsss70029600,chr7vsss24828000vsss24828200,chr7vsss24828400vsss24828600,chr7vsss24929400vsss24929800,chr7vsss24955600vsss24956000,chr8vsss11096600vsss11096800,chr8vsss38100400vsss38100800,chr9vsss67934800vsss67935200,chrXvsss83013200vsss83013400</t>
  </si>
  <si>
    <t>BAIAP2,BCL2,BLK,BTK,C3AR1,CARD11,CD247,CD28,CD38,CD79A,CD79B,CR2,CREBBP,CTLA4,CYFIP1,CYFIP2,DENND1B,ELMO1,GATA3,GRB2,HLA-DQA1,HLA-DQA2,HLA-DRA,HLA-DRB1,HLA-DRB5,ITK,KLHL6,LAT2,MEF2C,MUC1,MUC12,MUC20,MUC3A,MUC4,MUCL1,MYO10,NFATC2,PAG1,PDE4B,PDE4D,PIK3CD,PRKACB,PRKACG,PRKCB,PRKCE,PRKCQ,PSMD11,PSMD7,PSMD8,PTPN22,PTPRJ,SKAP1,SYK,TAB2,TEC,THEMIS,TXK,VAV3,WIPF1,WIPF2</t>
  </si>
  <si>
    <t>chr11vsss25788000vsss25788400,chr11vsss25851800vsss25852200,chr11vsss25863400vsss25864000,chr12vsss21839600vsss21839800,chr12vsss21840000vsss21840200,chr12vsss21840400vsss21840600,chr13vsss198609800vsss198610000,chr13vsss199102000vsss199102400,chr13vsss199465200vsss199465400,chr14vsss14689800vsss14690000,chr14vsss14693000vsss14693400,chr15vsss99656800vsss99657000,chr15vsss99657200vsss99657400,chr17vsss46936800vsss46937200,chr1vsss184440200vsss184440400,chr1vsss184470400vsss184470600,chr1vsss184471000vsss184471600,chr1vsss184479800vsss184480400,chr1vsss8292400vsss8292600,chr1vsss8383800vsss8384000,chr1vsss8491200vsss8491400,chr2vsss14723200vsss14723400,chr2vsss14797800vsss14798000,chr3vsss22334400vsss22334600,chr4vsss106694600vsss106694800,chr4vsss127424600vsss127424800,chr4vsss92460800vsss92461600,chr5vsss101510400vsss101510600,chr5vsss101694400vsss101694600,chr5vsss20014600vsss20014800,chr6vsss27318400vsss27318800,chr8vsss87802000vsss87802200</t>
  </si>
  <si>
    <t>ADA,BLK,CCR7,CMTM3,ELF1,ELF2,EZR,FCRL3,GBP1,LGALS3,PAWR,PRKCB,PTPN22,PTPRJ,RUNX1,SLC39A10,TESPA1</t>
  </si>
  <si>
    <t>chr12vsss15039400vsss15039600,chr12vsss15040200vsss15040400,chr13vsss121485200vsss121485400,chr14vsss14689800vsss14690000,chr14vsss14693000vsss14693400,chr14vsss2060000vsss2060600,chr15vsss107132200vsss107132600,chr15vsss107140200vsss107140800,chr15vsss107283400vsss107283600,chr15vsss107284400vsss107284600,chr15vsss107284800vsss107285800,chr17vsss52850400vsss52850600,chr17vsss53052600vsss53052800,chr1vsss158760600vsss158761000,chr2vsss96269400vsss96269800,chr2vsss96277800vsss96278400,chr3vsss11366000vsss11366200,chr3vsss22334400vsss22334600,chr4vsss111635600vsss111636200,chr4vsss111636400vsss111636600,chr4vsss111724600vsss111725000,chr4vsss111947600vsss111947800,chr6vsss49997400vsss49997600,chr6vsss70011800vsss70012000,chr6vsss70029400vsss70029600,chr8vsss11096600vsss11096800,chr8vsss38100400vsss38100800,chrXvsss83013200vsss83013400</t>
  </si>
  <si>
    <t>BCL2,BLK,BTK,CD38,CD79A,CD79B,CTLA4,KLHL6,LAT2,MEF2C,NFATC2,PIK3CD,PRKCB,SYK,TEC,VAV3</t>
  </si>
  <si>
    <t>chr10vsss58458400vsss58458800,chr10vsss62841600vsss62841800,chr11vsss68172800vsss68173000,chr11vsss68192200vsss68192400,chr11vsss7180000vsss7180800,chr11vsss7238000vsss7238400,chr12vsss21839600vsss21839800,chr12vsss21840000vsss21840200,chr12vsss21840400vsss21840600,chr12vsss23966000vsss23966200,chr13vsss25316400vsss25317000,chr13vsss52918600vsss52919000,chr13vsss52970400vsss52970800,chr13vsss53108200vsss53108400,chr13vsss5709600vsss5710200,chr14vsss100929400vsss100929600,chr14vsss110790800vsss110791000,chr14vsss2060000vsss2060600,chr14vsss76393600vsss76394000,chr15vsss107132200vsss107132600,chr15vsss107140200vsss107140800,chr15vsss111139800vsss111140000,chr15vsss121152200vsss121152400,chr16vsss25329600vsss25330000,chr16vsss25666600vsss25666800,chr16vsss54235800vsss54236000,chr16vsss66064600vsss66065000,chr16vsss66065800vsss66066200,chr16vsss66076800vsss66077200,chr16vsss66093800vsss66094400,chr17vsss29697600vsss29698400,chr18vsss1987600vsss1987800,chr18vsss2661000vsss2661200,chr1vsss111113800vsss111114200,chr1vsss111177000vsss111177400,chr1vsss130383000vsss130383200,chr1vsss158760600vsss158761000,chr1vsss2042000vsss2043000,chr1vsss2043200vsss2043600,chr1vsss34765000vsss34765400,chr1vsss72317800vsss72318000,chr1vsss72318600vsss72318800,chr2vsss24535200vsss24535400,chr2vsss3246400vsss3246600,chr3vsss2205400vsss2205600,chr3vsss97259600vsss97259800,chr3vsss97377800vsss97378000,chr3vsss97487600vsss97488000,chr4vsss106694600vsss106694800,chr4vsss57679600vsss57679800,chr4vsss89782400vsss89782800,chr6vsss1099200vsss1099600,chr6vsss70011800vsss70012000,chr6vsss70029400vsss70029600,chr7vsss120245400vsss120246000,chr7vsss120250200vsss120250400,chr7vsss120268400vsss120268600,chr7vsss120281000vsss120281400,chr7vsss17179400vsss17179800,chr7vsss213000vsss213200,chr7vsss91853000vsss91853800,chr7vsss92408800vsss92409000,chr7vsss98671400vsss98671600,chr8vsss31334400vsss31334800,chr8vsss85052800vsss85053000,chrUn_NW_018084833v1vsss839000vsss839200,chrUn_NW_018084979v1vsss3231800vsss3232000</t>
  </si>
  <si>
    <t>ATG5,BATF,BCL11B,BCL2,CARD11,CCR6,CCR7,CD28,CTNNB1,DLL4,DOCK2,FADD,FAS,FOXP1,FUT7,FZD5,FZD8,GATA3,GPR18,HMGB1,IL15,IL7,IRF4,ITK,JAG2,LY9,NHEJ1,NKX2-3,PAX1,PIK3CD,PPP3CB,PTGER4,PTPN22,RAG2,RHOH,RORA,SATB1,SHH,SOX4,SYK,TBX21,THEMIS,ZFP36L1,ZFP36L2,ZFPM1</t>
  </si>
  <si>
    <t>chr10vsss64256400vsss64256600,chr10vsss64447000vsss64447200,chr10vsss64717800vsss64718200,chr10vsss65007800vsss65008400,chr11vsss7180000vsss7180800,chr11vsss7238000vsss7238400,chr11vsss76677000vsss76677200,chr13vsss131001600vsss131001800,chr13vsss131210400vsss131211000,chr13vsss133893800vsss133894000,chr13vsss140696800vsss140697200,chr13vsss16834400vsss16834600,chr13vsss29371000vsss29371200,chr14vsss2060000vsss2060600,chr15vsss107132200vsss107132600,chr15vsss107140200vsss107140800,chr15vsss99656800vsss99657000,chr15vsss99657200vsss99657400,chr16vsss35147000vsss35147400,chr16vsss35147600vsss35147800,chr17vsss46936800vsss46937200,chr17vsss48278000vsss48278200,chr17vsss48287400vsss48288000,chr17vsss52850400vsss52850600,chr17vsss53052600vsss53052800,chr18vsss1987600vsss1987800,chr18vsss2661000vsss2661200,chr1vsss158760600vsss158761000,chr1vsss216600000vsss216600400,chr1vsss216681800vsss216682000,chr2vsss10769800vsss10770200,chr2vsss10770800vsss10771000,chr2vsss10771200vsss10771400,chr2vsss10778800vsss10779200,chr2vsss3246400vsss3246600,chr2vsss59923000vsss59923200,chr2vsss96269400vsss96269800,chr2vsss96277800vsss96278400,chr3vsss2205400vsss2205600,chr3vsss77659000vsss77659200,chr3vsss9932800vsss9933000,chr4vsss111635600vsss111636200,chr4vsss111636400vsss111636600,chr4vsss111724600vsss111725000,chr4vsss111947600vsss111947800,chr4vsss117564600vsss117564800,chr4vsss57679600vsss57679800,chr4vsss92460800vsss92461600,chr5vsss6693000vsss6693200,chr5vsss6699600vsss6699800,chr7vsss24225400vsss24225600,chr7vsss32316800vsss32317000,chr8vsss11011200vsss11011400,chr8vsss11096600vsss11096800,chr8vsss85052800vsss85053000,chr9vsss135013800vsss135014000,chr9vsss67934800vsss67935200,chrXvsss111702200vsss111702800,chrXvsss54824600vsss54824800</t>
  </si>
  <si>
    <t>ADA,AGER,BCL2,BST1,CARD11,CCR2,CD274,CD28,CD38,CD40,CD40LG,CD46,CD55,CD6,CD80,CDKN1A,EFNB1,FADD,FCRL3,HES1,HMGB1,IL15,IL2RA,IL6ST,IL7,IRS2,JAK3,MEF2C,NFATC2,PDCD1LG2,PELI1,PRKCQ,SHH,SLC39A10,SYK,TFRC,TGFBR2,TNFRSF13C,VAV3,VCAM1,ZP3</t>
  </si>
  <si>
    <t>chr12vsss7896400vsss7896600,chr12vsss8247200vsss8247400,chr12vsss8247600vsss8248000,chr12vsss8281600vsss8282000,chr12vsss8339200vsss8339400,chr12vsss8519400vsss8519600,chr15vsss138609800vsss138610200,chr15vsss138697000vsss138697600,chr15vsss138752200vsss138752800,chr15vsss138930800vsss138931000,chr1vsss208188400vsss208188600,chr1vsss208914800vsss208915000,chr5vsss3423000vsss3423200,chr5vsss3431600vsss3431800,chr6vsss28661800vsss28662000,chr7vsss121112200vsss121112600,chr7vsss121122600vsss121122800,chr7vsss121148800vsss121149000</t>
  </si>
  <si>
    <t>HDAC4,NFATC3,NFIB,PPARA,SOX9,YY1</t>
  </si>
  <si>
    <t>chr15vsss44493200vsss44493400,chr1vsss123459800vsss123460000,chr1vsss251216600vsss251216800,chr1vsss251217000vsss251217800,chr2vsss102589200vsss102589400,chr3vsss126215800vsss126216000,chr3vsss126216400vsss126216600,chr3vsss126272600vsss126273000,chr3vsss40207600vsss40208200,chr3vsss40208400vsss40208600,chr4vsss34736600vsss34737000,chr4vsss81640600vsss81640800,chr4vsss81641000vsss81641200,chr6vsss105658800vsss105659000,chr6vsss164201600vsss164201800,chr7vsss117660600vsss117660800,chr9vsss6147000vsss6147400,chr9vsss6265000vsss6265200</t>
  </si>
  <si>
    <t>AK7,CMPK1,DCTD,DUT,GLRX,NME3,NME7,RRM1,RRM2,RRM2B,TXN,TYMS</t>
  </si>
  <si>
    <t>chr10vsss64256400vsss64256600,chr10vsss64447000vsss64447200,chr10vsss64717800vsss64718200,chr10vsss65007800vsss65008400,chr11vsss7180000vsss7180800,chr11vsss7238000vsss7238400,chr12vsss5301200vsss5301400,chr13vsss131001600vsss131001800,chr13vsss131210400vsss131211000,chr13vsss132778800vsss132779200,chr13vsss133893800vsss133894000,chr13vsss140696800vsss140697200,chr13vsss16834400vsss16834600,chr13vsss25316400vsss25317000,chr13vsss29371000vsss29371200,chr14vsss2060000vsss2060600,chr15vsss107132200vsss107132600,chr15vsss107140200vsss107140800,chr15vsss107283400vsss107283600,chr15vsss107284400vsss107284600,chr15vsss107284800vsss107285800,chr15vsss121152200vsss121152400,chr15vsss45642600vsss45643000,chr16vsss35147000vsss35147400,chr16vsss35147600vsss35147800,chr18vsss1987600vsss1987800,chr18vsss2661000vsss2661200,chr1vsss184440200vsss184440400,chr1vsss184470400vsss184470600,chr1vsss184471000vsss184471600,chr1vsss184479800vsss184480400,chr1vsss216600000vsss216600400,chr1vsss216681800vsss216682000,chr2vsss10769800vsss10770200,chr2vsss10770800vsss10771000,chr2vsss10771200vsss10771400,chr2vsss10778800vsss10779200,chr2vsss143690600vsss143690800,chr2vsss3246400vsss3246600,chr2vsss59923000vsss59923200,chr3vsss18421400vsss18421600,chr3vsss2205400vsss2205600,chr3vsss77659000vsss77659200,chr3vsss9932800vsss9933000,chr4vsss117564600vsss117564800,chr5vsss101510400vsss101510600,chr5vsss101694400vsss101694600,chr5vsss10575200vsss10575400,chr5vsss6693000vsss6693200,chr5vsss6699600vsss6699800,chr7vsss24225400vsss24225600,chr8vsss75449200vsss75449400,chr8vsss85052800vsss85053000,chr9vsss10741400vsss10741600,chr9vsss135013800vsss135014000,chr9vsss67934800vsss67935200,chrXvsss111702200vsss111702800,chrXvsss54824600vsss54824800</t>
  </si>
  <si>
    <t>AGER,CARD11,CASP3,CCR2,CD274,CD28,CD40LG,CD46,CD55,CD6,CD80,CTLA4,CTNNB1,DLG1,EFNB1,FADD,FOXJ1,HES1,HMGB1,IHH,IL15,IL27,IL2RA,IL6ST,JAK3,LGALS3,LRRC32,NDFIP1,PAWR,PDCD1LG2,PELI1,PRKCQ,RAC2,SHH,SYK,TFRC,TGFBR2,TMEM131L,TNFRSF13C,VCAM1,ZP3</t>
  </si>
  <si>
    <t>chr12vsss1668400vsss1668600,chr12vsss1677400vsss1677600,chr12vsss7896400vsss7896600,chr12vsss8247200vsss8247400,chr12vsss8247600vsss8248000,chr12vsss8281600vsss8282000,chr12vsss8339200vsss8339400,chr12vsss8519400vsss8519600,chr13vsss29616400vsss29616800,chr15vsss104799600vsss104799800,chr15vsss115045000vsss115045400,chr15vsss115423400vsss115423600,chr15vsss115534400vsss115534800,chr15vsss132129800vsss132130000,chr15vsss132131000vsss132131400,chr17vsss35291400vsss35291600,chr17vsss35336400vsss35336800,chr3vsss97259600vsss97259800,chr3vsss97377800vsss97378000,chr3vsss97487600vsss97488000,chr4vsss79368800vsss79369000,chr6vsss116570200vsss116570600,chr7vsss1228000vsss1228400,chr7vsss736200vsss736400,chr7vsss91853000vsss91853800,chr7vsss92408800vsss92409000,chr9vsss139328800vsss139329000</t>
  </si>
  <si>
    <t>BAIAP2,CFLAR,EGFR,ERBB4,FOXC1,GAREM1,ID1,NCL,SNAI2,SOX9,TDGF1,ZFP36L1,ZFP36L2</t>
  </si>
  <si>
    <t>chr10vsss20407800vsss20408000,chr10vsss20408200vsss20408400,chr10vsss62841600vsss62841800,chr10vsss64256400vsss64256600,chr10vsss64447000vsss64447200,chr10vsss64717800vsss64718200,chr12vsss15039400vsss15039600,chr12vsss15040200vsss15040400,chr12vsss24707200vsss24707400,chr12vsss24708200vsss24708400,chr12vsss42527200vsss42527400,chr13vsss121485200vsss121485400,chr14vsss14689800vsss14690000,chr14vsss14693000vsss14693400,chr14vsss2060000vsss2060600,chr15vsss107132200vsss107132600,chr15vsss107140200vsss107140800,chr15vsss107283400vsss107283600,chr15vsss107284400vsss107284600,chr15vsss107284800vsss107285800,chr16vsss38184200vsss38184600,chr16vsss38691200vsss38691400,chr16vsss66064600vsss66065000,chr16vsss66065800vsss66066200,chr16vsss66076800vsss66077200,chr16vsss66093800vsss66094400,chr17vsss52850400vsss52850600,chr17vsss53052600vsss53052800,chr1vsss158760600vsss158761000,chr1vsss16678600vsss16679000,chr1vsss34765000vsss34765400,chr2vsss14723200vsss14723400,chr2vsss14797800vsss14798000,chr2vsss96269400vsss96269800,chr2vsss96277800vsss96278400,chr3vsss11366000vsss11366200,chr3vsss2205400vsss2205600,chr3vsss22334400vsss22334600,chr4vsss106694600vsss106694800,chr4vsss111635600vsss111636200,chr4vsss111636400vsss111636600,chr4vsss111724600vsss111725000,chr4vsss111947600vsss111947800,chr4vsss55453000vsss55453200,chr4vsss83679400vsss83679600,chr6vsss146188000vsss146188200,chr6vsss146191200vsss146191400,chr6vsss16926600vsss16926800,chr6vsss17019000vsss17019400,chr6vsss47252800vsss47253000,chr6vsss49997400vsss49997600,chr6vsss70011800vsss70012000,chr6vsss70029400vsss70029600,chr7vsss24828000vsss24828200,chr7vsss24828400vsss24828600,chr7vsss24929400vsss24929800,chr7vsss24955600vsss24956000,chr8vsss11096600vsss11096800,chr8vsss38100400vsss38100800,chrXvsss83013200vsss83013400</t>
  </si>
  <si>
    <t>BCL2,BLK,BTK,CARD11,CD247,CD28,CD38,CD79A,CD79B,CTLA4,DENND1B,GATA3,HLA-DQA1,HLA-DQA2,HLA-DRA,HLA-DRB1,HLA-DRB5,ITK,KLHL6,LAT2,MEF2C,NFATC2,PAG1,PDE4B,PDE4D,PIK3CD,PRKCB,PRKCQ,PSMD11,PSMD7,PSMD8,PTPN22,PTPRJ,SKAP1,SYK,TAB2,TEC,THEMIS,TXK,VAV3</t>
  </si>
  <si>
    <t>chr10vsss10890800vsss10891200,chr10vsss65007800vsss65008400,chr11vsss7180000vsss7180800,chr11vsss7238000vsss7238400,chr12vsss23966000vsss23966200,chr12vsss5301200vsss5301400,chr12vsss61252400vsss61253000,chr13vsss132778800vsss132779200,chr13vsss179465200vsss179465600,chr13vsss179472000vsss179472600,chr13vsss179475000vsss179476200,chr13vsss179477400vsss179478000,chr13vsss179842400vsss179842600,chr13vsss29371000vsss29371200,chr14vsss100929400vsss100929600,chr15vsss107132200vsss107132600,chr15vsss107140200vsss107140800,chr15vsss107283400vsss107283600,chr15vsss107284400vsss107284600,chr15vsss107284800vsss107285800,chr15vsss121152200vsss121152400,chr15vsss45642600vsss45643000,chr16vsss35147000vsss35147400,chr16vsss35147600vsss35147800,chr18vsss1987600vsss1987800,chr18vsss2661000vsss2661200,chr1vsss184440200vsss184440400,chr1vsss184470400vsss184470600,chr1vsss184471000vsss184471600,chr1vsss184479800vsss184480400,chr1vsss216600000vsss216600400,chr1vsss216681800vsss216682000,chr1vsss26463000vsss26463400,chr1vsss71687000vsss71687400,chr1vsss71707200vsss71707400,chr1vsss71909800vsss71910400,chr1vsss72317800vsss72318000,chr1vsss72318600vsss72318800,chr1vsss98650400vsss98650600,chr2vsss143690600vsss143690800,chr2vsss15345600vsss15345800,chr2vsss1588600vsss1588800,chr2vsss59923000vsss59923200,chr3vsss19522600vsss19522800,chr3vsss77659000vsss77659200,chr4vsss106694600vsss106694800,chr4vsss55453000vsss55453200,chr4vsss96249200vsss96249400,chr5vsss101510400vsss101510600,chr5vsss101694400vsss101694600,chr6vsss2999800vsss3000000,chr6vsss81667600vsss81668000,chr6vsss93140400vsss93140600,chr6vsss93544200vsss93544400,chr7vsss19722800vsss19723000,chr7vsss19723600vsss19723800,chr7vsss19729000vsss19729200,chr8vsss75449200vsss75449400,chr9vsss10741400vsss10741600,chrXvsss83013200vsss83013400</t>
  </si>
  <si>
    <t>BTK,CASP3,CCR2,CD274,CNR2,CTLA4,DLG1,FAS,FOXF1,FOXJ1,HLX,HMGB1,IHH,IL2RA,IL31RA,IL4R,JAK3,LGALS3,LRRC32,NDFIP1,NR1H3,PAG1,PAWR,PDCD1LG2,PELI1,PGLYRP3,PRDM1,PTPN22,RIPOR2,SAMSN1,SHH,SMAD7,TBX21,TMEM131L,TNFAIP3,TNFRSF13B,TSPAN32,ZC3H12A</t>
  </si>
  <si>
    <t>chr10vsss40619400vsss40619600,chr10vsss40706600vsss40707000,chr12vsss5901800vsss5902000,chr12vsss5940000vsss5940200,chr12vsss5988800vsss5989000,chr13vsss140696800vsss140697200,chr15vsss107132200vsss107132600,chr15vsss107140200vsss107140800,chr15vsss107283400vsss107283600,chr15vsss107284400vsss107284600,chr15vsss107284800vsss107285800,chr15vsss107352800vsss107353400,chr1vsss216600000vsss216600400,chr1vsss216681800vsss216682000,chr2vsss10664200vsss10664600,chr2vsss10769800vsss10770200,chr2vsss10770800vsss10771000,chr2vsss10771200vsss10771400,chr2vsss10778800vsss10779200,chr3vsss2205400vsss2205600,chr4vsss83679400vsss83679600,chr5vsss6693000vsss6693200,chr5vsss6699600vsss6699800,chr7vsss24828000vsss24828200,chr7vsss24828400vsss24828600,chr7vsss24929400vsss24929800,chr7vsss24955600vsss24956000,chrXvsss111702200vsss111702800,chrXvsss54824600vsss54824800</t>
  </si>
  <si>
    <t>CARD11,CD247,CD274,CD28,CD40LG,CD5,CD80,CTLA4,EFNB1,GRB2,HLA-DQA1,HLA-DQA2,HLA-DRA,HLA-DRB1,HLA-DRB5,ICOS,MAP3K8,PDCD1LG2,TNFRSF13C</t>
  </si>
  <si>
    <t>chr12vsss5301200vsss5301400,chr12vsss61252400vsss61253000,chr13vsss179465200vsss179465600,chr13vsss179472000vsss179472600,chr13vsss179475000vsss179476200,chr13vsss179477400vsss179478000,chr13vsss179842400vsss179842600,chr14vsss100929400vsss100929600,chr15vsss107132200vsss107132600,chr15vsss107140200vsss107140800,chr15vsss107283400vsss107283600,chr15vsss107284400vsss107284600,chr15vsss107284800vsss107285800,chr15vsss45642600vsss45643000,chr1vsss26463000vsss26463400,chr1vsss71687000vsss71687400,chr1vsss71707200vsss71707400,chr1vsss71909800vsss71910400,chr1vsss72317800vsss72318000,chr1vsss72318600vsss72318800,chr2vsss143690600vsss143690800,chr5vsss101510400vsss101510600,chr5vsss101694400vsss101694600,chrXvsss83013200vsss83013400</t>
  </si>
  <si>
    <t>BTK,CASP3,CTLA4,FAS,FOXJ1,NDFIP1,PAWR,PRDM1,SAMSN1,TNFAIP3,TNFRSF13B</t>
  </si>
  <si>
    <t>chr11vsss20965200vsss20965400,chr11vsss21014000vsss21014400,chr12vsss1668400vsss1668600,chr12vsss1677400vsss1677600,chr15vsss126160600vsss126161000,chr15vsss126330600vsss126331400,chr15vsss126339000vsss126339200,chr15vsss126339400vsss126339600,chr15vsss126608600vsss126608800,chr15vsss126616000vsss126616200,chr1vsss79836800vsss79837200,chr1vsss8292400vsss8292600,chr1vsss8383800vsss8384000,chr1vsss8491200vsss8491400,chr2vsss41596400vsss41596800,chr2vsss49856800vsss49857000,chr2vsss5402800vsss5403000,chr3vsss5534000vsss5534200,chr5vsss101510400vsss101510600,chr5vsss101694400vsss101694600,chr5vsss80533000vsss80533200,chr7vsss7796000vsss7796600,chr7vsss7850800vsss7851000,chr7vsss9017000vsss9017200,chr7vsss92646000vsss92646200,chr7vsss9653800vsss9654000,chr8vsss1607200vsss1607600</t>
  </si>
  <si>
    <t>ACTN1,ADD1,BAIAP2,BAIAP2L1,CUL3,EZR,HSP90B1,LCP1,MARCKS,NEDD9,PAWR,PHACTR1,RHOD,SWAP70,USH1C</t>
  </si>
  <si>
    <t>chr11vsss20965200vsss20965400,chr11vsss21014000vsss21014400,chr12vsss1668400vsss1668600,chr12vsss1677400vsss1677600,chr12vsss47310000vsss47310200,chr15vsss126160600vsss126161000,chr15vsss126330600vsss126331400,chr15vsss126339000vsss126339200,chr15vsss126339400vsss126339600,chr15vsss126608600vsss126608800,chr15vsss126616000vsss126616200,chr1vsss79836800vsss79837200,chr1vsss8292400vsss8292600,chr1vsss8383800vsss8384000,chr1vsss8491200vsss8491400,chr2vsss41596400vsss41596800,chr2vsss49856800vsss49857000,chr2vsss5402800vsss5403000,chr3vsss5534000vsss5534200,chr5vsss101510400vsss101510600,chr5vsss101694400vsss101694600,chr5vsss80533000vsss80533200,chr7vsss7796000vsss7796600,chr7vsss7850800vsss7851000,chr7vsss9017000vsss9017200,chr7vsss92646000vsss92646200,chr7vsss9653800vsss9654000,chr8vsss1607200vsss1607600</t>
  </si>
  <si>
    <t>ACTN1,ADD1,BAIAP2,BAIAP2L1,CUL3,EZR,HSP90B1,LCP1,MARCKS,NEDD9,PAWR,PHACTR1,RFLNB,RHOD,SWAP70,USH1C</t>
  </si>
  <si>
    <t>chr10vsss10890800vsss10891200,chr10vsss62841600vsss62841800,chr10vsss64256400vsss64256600,chr10vsss64447000vsss64447200,chr10vsss64717800vsss64718200,chr11vsss7180000vsss7180800,chr11vsss7238000vsss7238400,chr12vsss23966000vsss23966200,chr12vsss5301200vsss5301400,chr13vsss133893800vsss133894000,chr13vsss140696800vsss140697200,chr13vsss179465200vsss179465600,chr13vsss179472000vsss179472600,chr13vsss179475000vsss179476200,chr13vsss179477400vsss179478000,chr13vsss179842400vsss179842600,chr13vsss29371000vsss29371200,chr14vsss31500800vsss31501600,chr14vsss76393600vsss76394000,chr15vsss107132200vsss107132600,chr15vsss107140200vsss107140800,chr15vsss111139800vsss111140000,chr16vsss35147000vsss35147400,chr16vsss35147600vsss35147800,chr17vsss46936800vsss46937200,chr17vsss48278000vsss48278200,chr17vsss48287400vsss48288000,chr1vsss26463000vsss26463400,chr1vsss98650400vsss98650600,chr2vsss143690600vsss143690800,chr2vsss3246400vsss3246600,chr2vsss59923000vsss59923200,chr2vsss96269400vsss96269800,chr2vsss96277800vsss96278400,chr3vsss18421400vsss18421600,chr3vsss19522600vsss19522800,chr3vsss73823000vsss73823200,chr3vsss93162400vsss93162600,chr3vsss9932800vsss9933000,chr4vsss10340800vsss10341000,chr5vsss6693000vsss6693200,chr5vsss6699600vsss6699800,chr6vsss54372400vsss54372600,chr7vsss23692800vsss23693000,chr7vsss24225400vsss24225600,chr9vsss3258400vsss3258600,chrXvsss83013200vsss83013400</t>
  </si>
  <si>
    <t>ADA,AGER,APLF,BTK,CCR2,CD28,CD40,CD80,DUSP10,FADD,FAM49B,FOXJ1,FZD5,GATA3,HLX,HMGB1,HPX,IL27,IL4R,IL6ST,JAK3,LTA,MEF2C,MSH2,NDFIP1,P2RX7,PPP3CB,PRKCQ,SAMSN1,SMAD7,TBX21,TFRC,TNFAIP3,TNFRSF13C,TRPM4,ZP3</t>
  </si>
  <si>
    <t>chr10vsss10890800vsss10891200,chr10vsss65007800vsss65008400,chr11vsss7180000vsss7180800,chr11vsss7238000vsss7238400,chr12vsss23966000vsss23966200,chr12vsss5301200vsss5301400,chr12vsss61252400vsss61253000,chr13vsss132778800vsss132779200,chr13vsss179465200vsss179465600,chr13vsss179472000vsss179472600,chr13vsss179475000vsss179476200,chr13vsss179477400vsss179478000,chr13vsss179842400vsss179842600,chr14vsss100929400vsss100929600,chr15vsss107132200vsss107132600,chr15vsss107140200vsss107140800,chr15vsss107283400vsss107283600,chr15vsss107284400vsss107284600,chr15vsss107284800vsss107285800,chr15vsss121152200vsss121152400,chr15vsss45642600vsss45643000,chr18vsss1987600vsss1987800,chr18vsss2661000vsss2661200,chr1vsss184440200vsss184440400,chr1vsss184470400vsss184470600,chr1vsss184471000vsss184471600,chr1vsss184479800vsss184480400,chr1vsss216600000vsss216600400,chr1vsss216681800vsss216682000,chr1vsss26463000vsss26463400,chr1vsss71687000vsss71687400,chr1vsss71707200vsss71707400,chr1vsss71909800vsss71910400,chr1vsss72317800vsss72318000,chr1vsss72318600vsss72318800,chr1vsss98650400vsss98650600,chr2vsss143690600vsss143690800,chr2vsss59923000vsss59923200,chr3vsss19522600vsss19522800,chr3vsss77659000vsss77659200,chr4vsss106694600vsss106694800,chr4vsss55453000vsss55453200,chr4vsss96249200vsss96249400,chr5vsss101510400vsss101510600,chr5vsss101694400vsss101694600,chr7vsss19722800vsss19723000,chr7vsss19723600vsss19723800,chr7vsss19729000vsss19729200,chr8vsss75449200vsss75449400,chr9vsss10741400vsss10741600,chrXvsss83013200vsss83013400</t>
  </si>
  <si>
    <t>BTK,CASP3,CD274,CTLA4,DLG1,FAS,FOXJ1,HLX,HMGB1,IHH,IL2RA,IL4R,JAK3,LGALS3,LRRC32,NDFIP1,PAG1,PAWR,PDCD1LG2,PELI1,PGLYRP3,PRDM1,PTPN22,RIPOR2,SAMSN1,SHH,SMAD7,TBX21,TMEM131L,TNFAIP3,TNFRSF13B</t>
  </si>
  <si>
    <t>chr10vsss12443600vsss12443800,chr10vsss12452000vsss12452200,chr10vsss12452400vsss12452600,chr15vsss9189600vsss9189800,chr3vsss17981800vsss17982000,chr3vsss18010400vsss18010600,chr3vsss97259600vsss97259800,chr3vsss97377800vsss97378000,chr3vsss97487600vsss97488000</t>
  </si>
  <si>
    <t>ENSG00000277669,HAAO,KMO,KYNU,QPRT</t>
  </si>
  <si>
    <t>chr11vsss7180000vsss7180800,chr11vsss7238000vsss7238400,chr12vsss22002200vsss22002400,chr12vsss24204200vsss24204400,chr12vsss24206000vsss24206200,chr12vsss24206400vsss24206600,chr15vsss139560200vsss139560400,chr15vsss45642600vsss45643000,chr17vsss40628200vsss40628400,chr4vsss607800vsss608000,chr5vsss69570400vsss69570800,chr6vsss129435800vsss129436000,chr7vsss116511200vsss116511400</t>
  </si>
  <si>
    <t>BLCAP,CAPN10,CASP3,CDK5RAP3,CECR2,DICER1,DNASE2B,HMGB1,SHARPIN,TOP2A</t>
  </si>
  <si>
    <t>chr10vsss26264400vsss26265000,chr12vsss12338000vsss12338200,chr12vsss47310000vsss47310200,chr12vsss7896400vsss7896600,chr12vsss8247200vsss8247400,chr12vsss8247600vsss8248000,chr12vsss8281600vsss8282000,chr12vsss8339200vsss8339400,chr12vsss8519400vsss8519600,chr13vsss28680600vsss28680800,chr14vsss1045000vsss1045200,chr14vsss1158000vsss1158200,chr14vsss72164000vsss72164200,chr14vsss88687000vsss88687200,chr15vsss138077600vsss138077800,chr15vsss138609800vsss138610200,chr15vsss138697000vsss138697600,chr15vsss138752200vsss138752800,chr15vsss138930800vsss138931000,chr17vsss35291400vsss35291600,chr17vsss35336400vsss35336800,chr1vsss158760600vsss158761000,chr2vsss96269400vsss96269800,chr2vsss96277800vsss96278400,chr4vsss98595600vsss98596000,chr4vsss98620000vsss98620200,chr6vsss54372400vsss54372600,chr8vsss19933200vsss19933600,chr8vsss70487000vsss70487200,chr8vsss87802000vsss87802200,chr9vsss117284000vsss117284200,chr9vsss87661600vsss87662400,chrXvsss35060200vsss35060600,chrXvsss35270400vsss35270600,chrXvsss35298200vsss35298800,chrXvsss35323800vsss35324200,chrXvsss35390000vsss35390200,chrXvsss35815400vsss35815600,chrXvsss35886000vsss35886200,chrXvsss42885600vsss42885800</t>
  </si>
  <si>
    <t>AREG,AXIN2,BCL2,BCOR,ECM1,GATA1,GDF10,HDAC4,ID1,LIMD1,MEF2C,NOCT,PTCH1,RBPJ,RFLNB,SEMA4D,SOX9,SRGN,TNN,TRPM4,TWIST1,TWIST2</t>
  </si>
  <si>
    <t>chr11vsss76677000vsss76677200,chr12vsss23966000vsss23966200,chr13vsss133893800vsss133894000,chr14vsss2060000vsss2060600,chr15vsss107132200vsss107132600,chr15vsss107140200vsss107140800,chr15vsss99656800vsss99657000,chr15vsss99657200vsss99657400,chr17vsss46936800vsss46937200,chr17vsss48278000vsss48278200,chr17vsss48287400vsss48288000,chr17vsss52850400vsss52850600,chr17vsss53052600vsss53052800,chr1vsss158760600vsss158761000,chr1vsss71687000vsss71687400,chr1vsss71707200vsss71707400,chr1vsss71909800vsss71910400,chr1vsss72317800vsss72318000,chr1vsss72318600vsss72318800,chr2vsss96269400vsss96269800,chr2vsss96277800vsss96278400,chr3vsss2205400vsss2205600,chr3vsss77659000vsss77659200,chr3vsss93162400vsss93162600,chr4vsss111635600vsss111636200,chr4vsss111636400vsss111636600,chr4vsss111724600vsss111725000,chr4vsss111947600vsss111947800,chr4vsss57679600vsss57679800,chr4vsss92460800vsss92461600,chr5vsss6693000vsss6693200,chr5vsss6699600vsss6699800,chr7vsss32316800vsss32317000,chr8vsss11011200vsss11011400,chr8vsss11096600vsss11096800,chrXvsss83013200vsss83013400</t>
  </si>
  <si>
    <t>ADA,BCL2,BST1,BTK,CARD11,CD28,CD38,CD40,CDKN1A,FCRL3,IL7,IRS2,MEF2C,MSH2,NFATC2,PELI1,PRDM1,SLC39A10,SYK,TBX21,TFRC,TNFRSF13C,VAV3</t>
  </si>
  <si>
    <t>chr10vsss62841600vsss62841800,chr11vsss68172800vsss68173000,chr11vsss68192200vsss68192400,chr11vsss7180000vsss7180800,chr11vsss7238000vsss7238400,chr13vsss52918600vsss52919000,chr13vsss52970400vsss52970800,chr13vsss53108200vsss53108400,chr13vsss5709600vsss5710200,chr14vsss110790800vsss110791000,chr14vsss2060000vsss2060600,chr16vsss25329600vsss25330000,chr16vsss25666600vsss25666800,chr16vsss54235800vsss54236000,chr16vsss66064600vsss66065000,chr16vsss66065800vsss66066200,chr16vsss66076800vsss66077200,chr16vsss66093800vsss66094400,chr17vsss29697600vsss29698400,chr1vsss111113800vsss111114200,chr1vsss111177000vsss111177400,chr1vsss158760600vsss158761000,chr4vsss89782400vsss89782800,chr6vsss1099200vsss1099600,chr7vsss120245400vsss120246000,chr7vsss120250200vsss120250400,chr7vsss120268400vsss120268600,chr7vsss120281000vsss120281400,chr7vsss213000vsss213200,chr7vsss98671400vsss98671600,chr8vsss85052800vsss85053000,chrUn_NW_018084833v1vsss839000vsss839200,chrXvsss106647600vsss106647800</t>
  </si>
  <si>
    <t>BATF,BCL11B,BCL2,DOCK2,ELF4,FOXP1,FUT7,GATA3,GPR18,HMGB1,IL15,IRF4,ITK,LY9,NKX2-3,PAX1,PTGER4,RORA,SATB1,SYK,ZFPM1</t>
  </si>
  <si>
    <t>chr10vsss10227200vsss10227400,chr10vsss11328800vsss11329000,chr10vsss14482600vsss14482800,chr10vsss32112000vsss32112400,chr10vsss42363800vsss42364000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12vsss6674600vsss6674800,chr12vsss6678400vsss6678600,chr13vsss125623600vsss125623800,chr13vsss130857200vsss130857400,chr13vsss131039800vsss131040000,chr13vsss132613600vsss132613800,chr13vsss140698600vsss140699000,chr13vsss145688200vsss145688400,chr13vsss25134000vsss25134200,chr13vsss25315800vsss25316200,chr13vsss78194400vsss78195000,chr14vsss2407200vsss2407400,chr14vsss81050400vsss81050600,chr14vsss81250000vsss81250200,chr14vsss91520200vsss91520800,chr15vsss107528800vsss107529200,chr15vsss121101200vsss121101800,chr15vsss121111000vsss121111200,chr15vsss140329200vsss140329600,chr15vsss30199400vsss30199600,chr15vsss30439800vsss30440000,chr15vsss86803400vsss86803600,chr16vsss17738200vsss17738400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183416600vsss183417000,chr1vsss238876200vsss238876400,chr1vsss248555600vsss248556200,chr1vsss248623200vsss248623600,chr1vsss248787800vsss248788200,chr1vsss248859600vsss248859800,chr1vsss270485400vsss270485600,chr1vsss28773600vsss28773800,chr1vsss28853200vsss28853600,chr1vsss77768800vsss77769200,chr1vsss77804200vsss77804800,chr1vsss98258000vsss98258200,chr1vsss98451600vsss98452000,chr2vsss10733400vsss10733800,chr2vsss10736200vsss10736400,chr2vsss1439200vsss1439400,chr2vsss24724200vsss24724400,chr2vsss57031000vsss57031600,chr2vsss62138600vsss62139000,chr2vsss74487400vsss74487800,chr2vsss9186400vsss9186600,chr3vsss1456600vsss1457000,chr3vsss2137200vsss2137600,chr3vsss49051600vsss49052200,chr3vsss49284600vsss49284800,chr3vsss9942800vsss9943000,chr4vsss10227400vsss10227600,chr4vsss10483400vsss10483800,chr4vsss10506600vsss10507000,chr4vsss10519000vsss10519200,chr4vsss117467600vsss117468000,chr4vsss117468200vsss117468400,chr4vsss117527400vsss117527600,chr5vsss101731400vsss101731800,chr5vsss101815800vsss101816000,chr5vsss3367600vsss3367800,chr5vsss3496000vsss3496200,chr5vsss8319400vsss8319600,chr5vsss8574600vsss8574800,chr6vsss145512800vsss145513000,chr6vsss64151000vsss64152000,chr6vsss83766600vsss83766800,chr6vsss83772600vsss83773200,chr6vsss85260400vsss85260800,chr6vsss96742800vsss96743000,chr7vsss10328200vsss10328400,chr7vsss10328600vsss10328800,chr7vsss10480600vsss10481000,chr7vsss10926000vsss10926200,chr7vsss19842800vsss19843000,chr7vsss22888400vsss22888800,chr7vsss24828800vsss24829400,chr7vsss25121000vsss25121400,chr7vsss25123600vsss25123800,chr7vsss42199000vsss42199400,chr7vsss88572000vsss88572200,chr8vsss75559600vsss75559800,chr9vsss10811800vsss10812000,chr9vsss10929200vsss10929400,chr9vsss115191800vsss115192000,chr9vsss134951400vsss134951600,chrXvsss111886600vsss111887000,chrXvsss55278800vsss55279000</t>
  </si>
  <si>
    <t>ASS1,BCL6,BMP4,CARD11,CCL19,CCL2,CD300A,CD40LG,CD46,CD5,CD6,CD80,CD83,CTNNB1,CXCL12,DLG1,DROSHA,DUSP10,EFNB1,EFNB2,FAM49B,FYN,GLI2,GLI3,GRAP2,HES1,HLA-DMB,HLA-DRA,HLA-DRB5,HLA-G,HLX,ICOS,IGF2,IHH,IL20RB,IL23R,ITGA4,ITPKB,KLF4,LGALS9,LRRC32,MAD1L1,MYB,NCK2,NFATC2,NLRP3,PAWR,PDCD1,PIK3R6,PPARA,PRKCQ,PRKCZ,PTAFR,PTPN2,RASAL3,RASGRP1,RIPOR2,SCGB1A1,SHB,SHH,SMAD7,SYK,TIGIT,TMEM131L,TMIGD2,TNFRSF21,TNFSF13B,TNFSF18,TRAF6,VCAM1,ZBTB1,ZEB1,ZMIZ1,ZNF683,ZP3</t>
  </si>
  <si>
    <t>chr10vsss10227200vsss10227400,chr10vsss11328800vsss11329000,chr10vsss14482600vsss14482800,chr10vsss32112000vsss32112400,chr10vsss42363800vsss42364000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12vsss6674600vsss6674800,chr12vsss6678400vsss6678600,chr13vsss125623600vsss125623800,chr13vsss130857200vsss130857400,chr13vsss131039800vsss131040000,chr13vsss132613600vsss132613800,chr13vsss140698600vsss140699000,chr13vsss145688200vsss145688400,chr13vsss25134000vsss25134200,chr13vsss25315800vsss25316200,chr13vsss78194400vsss78195000,chr14vsss2407200vsss2407400,chr14vsss81050400vsss81050600,chr14vsss81250000vsss81250200,chr15vsss107528800vsss107529200,chr15vsss121101200vsss121101800,chr15vsss121111000vsss121111200,chr15vsss140329200vsss140329600,chr15vsss30199400vsss30199600,chr15vsss30439800vsss30440000,chr16vsss17738200vsss17738400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183416600vsss183417000,chr1vsss238876200vsss238876400,chr1vsss28773600vsss28773800,chr1vsss28853200vsss28853600,chr1vsss77768800vsss77769200,chr1vsss77804200vsss77804800,chr1vsss98258000vsss98258200,chr1vsss98451600vsss98452000,chr2vsss10733400vsss10733800,chr2vsss10736200vsss10736400,chr2vsss1439200vsss1439400,chr2vsss24724200vsss24724400,chr2vsss57031000vsss57031600,chr2vsss62138600vsss62139000,chr2vsss74487400vsss74487800,chr2vsss9186400vsss9186600,chr3vsss1456600vsss1457000,chr3vsss2137200vsss2137600,chr3vsss49051600vsss49052200,chr3vsss49284600vsss49284800,chr3vsss9942800vsss9943000,chr4vsss10227400vsss10227600,chr4vsss10483400vsss10483800,chr4vsss10506600vsss10507000,chr4vsss10519000vsss10519200,chr4vsss117467600vsss117468000,chr4vsss117468200vsss117468400,chr4vsss117527400vsss117527600,chr5vsss101731400vsss101731800,chr5vsss101815800vsss101816000,chr5vsss8319400vsss8319600,chr5vsss8574600vsss8574800,chr6vsss145512800vsss145513000,chr6vsss64151000vsss64152000,chr6vsss83766600vsss83766800,chr6vsss83772600vsss83773200,chr6vsss96742800vsss96743000,chr7vsss10328200vsss10328400,chr7vsss10328600vsss10328800,chr7vsss10480600vsss10481000,chr7vsss10926000vsss10926200,chr7vsss19842800vsss19843000,chr7vsss22888400vsss22888800,chr7vsss24828800vsss24829400,chr7vsss25121000vsss25121400,chr7vsss25123600vsss25123800,chr7vsss42199000vsss42199400,chr7vsss88572000vsss88572200,chr8vsss75559600vsss75559800,chr9vsss10811800vsss10812000,chr9vsss10929200vsss10929400,chr9vsss115191800vsss115192000,chr9vsss134951400vsss134951600,chrXvsss111886600vsss111887000,chrXvsss55278800vsss55279000</t>
  </si>
  <si>
    <t>BCL6,BMP4,CARD11,CCL19,CCL2,CD300A,CD40LG,CD46,CD5,CD6,CD80,CD83,CTNNB1,DLG1,DROSHA,DUSP10,EFNB1,EFNB2,FAM49B,FYN,GLI2,GLI3,GRAP2,HES1,HLA-DMB,HLA-DRA,HLA-DRB5,HLA-G,HLX,ICOS,IGF2,IHH,IL20RB,IL23R,ITPKB,LGALS9,LRRC32,MAD1L1,MYB,NCK2,NFATC2,NLRP3,PAWR,PDCD1,PIK3R6,PRKCQ,PRKCZ,PTPN2,RASAL3,RASGRP1,RIPOR2,SCGB1A1,SHB,SHH,SMAD7,SYK,TIGIT,TMEM131L,TMIGD2,TNFRSF21,TNFSF13B,TNFSF18,TRAF6,VCAM1,ZBTB1,ZEB1,ZMIZ1,ZNF683,ZP3</t>
  </si>
  <si>
    <t>chr10vsss14482600vsss14482800,chr10vsss32112000vsss32112400,chr10vsss56257400vsss56257800,chr10vsss58094200vsss58094400,chr10vsss65777600vsss65777800,chr10vsss66275800vsss66276000,chr10vsss66499400vsss66500000,chr10vsss66601000vsss66601400,chr10vsss66929800vsss66930200,chr11vsss68234400vsss68234600,chr11vsss68357800vsss68358000,chr12vsss742000vsss742600,chr12vsss743000vsss743800,chr13vsss125623600vsss125623800,chr13vsss132613600vsss132613800,chr13vsss140698600vsss140699000,chr13vsss18309800vsss18310200,chr13vsss25134000vsss25134200,chr13vsss25315800vsss25316200,chr14vsss110662800vsss110663000,chr14vsss11106400vsss11106600,chr14vsss2407200vsss2407400,chr15vsss104868600vsss104868800,chr15vsss121101200vsss121101800,chr15vsss121111000vsss121111200,chr15vsss126610000vsss126610200,chr15vsss126721600vsss126721800,chr15vsss138243000vsss138243600,chr15vsss138446600vsss138446800,chr15vsss138543000vsss138543200,chr15vsss138759600vsss138760200,chr15vsss86803400vsss86803600,chr16vsss25678800vsss25679000,chr16vsss45218400vsss45218800,chr17vsss29944200vsss29944400,chr17vsss39889600vsss39889800,chr17vsss50144000vsss50144200,chr18vsss1944600vsss1944800,chr18vsss2438800vsss2439400,chr18vsss2468200vsss2469200,chr18vsss46141000vsss46141200,chr18vsss52034800vsss52035000,chr18vsss52545200vsss52545600,chr1vsss111384200vsss111384400,chr1vsss158415600vsss158415800,chr1vsss164684000vsss164684200,chr1vsss238876200vsss238876400,chr1vsss251600vsss251800,chr1vsss77768800vsss77769200,chr1vsss77804200vsss77804800,chr2vsss10733400vsss10733800,chr2vsss10736200vsss10736400,chr2vsss136360600vsss136360800,chr2vsss61427600vsss61428200,chr2vsss65949600vsss65949800,chr2vsss65950400vsss65950600,chr2vsss76861800vsss76862000,chr3vsss19485000vsss19485400,chr3vsss2137200vsss2137600,chr3vsss22398400vsss22398600,chr3vsss49051600vsss49052200,chr3vsss49284600vsss49284800,chr3vsss97016400vsss97016600,chr3vsss97273600vsss97274000,chr3vsss97375800vsss97376000,chr4vsss117467600vsss117468000,chr4vsss117468200vsss117468400,chr4vsss117527400vsss117527600,chr4vsss72431000vsss72431200,chr4vsss72519400vsss72519600,chr4vsss79720800vsss79721000,chr4vsss97385200vsss97385400,chr4vsss97389600vsss97390200,chr5vsss22402000vsss22402200,chr6vsss1091600vsss1092200,chr6vsss49223400vsss49223600,chr6vsss49798800vsss49799200,chr6vsss54554400vsss54554600,chr6vsss6546800vsss6547000,chr6vsss6601600vsss6601800,chr6vsss6650000vsss6650200,chr6vsss70017600vsss70018000,chr6vsss83766600vsss83766800,chr6vsss83772600vsss83773200,chr6vsss96742800vsss96743000,chr7vsss120214200vsss120214400,chr7vsss120249200vsss120249600,chr7vsss120310200vsss120310400,chr7vsss120331600vsss120331800,chr7vsss37159400vsss37159600,chr7vsss88572000vsss88572200,chr7vsss98672800vsss98673200,chr8vsss19760600vsss19760800,chr8vsss31406200vsss31406600,chr9vsss106656000vsss106656200,chr9vsss106656800vsss106657000,chr9vsss115191800vsss115192000,chr9vsss136350200vsss136350400,chr9vsss136351600vsss136352200,chr9vsss136386800vsss136387000,chr9vsss136387400vsss136387800,chr9vsss136417600vsss136417800,chr9vsss45520600vsss45520800,chr9vsss72737000vsss72737200,chrXvsss106657200vsss106657400,chrXvsss106661800vsss106662000,chrXvsss111886600vsss111887000,chrXvsss114571800vsss114572000,chrXvsss51844000vsss51844400,chrXvsss97072200vsss97072400</t>
  </si>
  <si>
    <t>ATP11C,AXL,BATF,BCL11B,BCL2,BCL6,CARD11,CASP8,CCL19,CCND3,CD180,CD40LG,CD6,CD7,CD80,CDK6,CHD7,CMTM7,CTNNB1,DLG1,DLL1,DOCK10,DOCK11,ELF4,FLT3LG,FYN,FZD8,GLI3,GPR18,GPR183,HDAC4,HSH2D,IKZF1,IL21R,ITGA4,ITGB1,ITPKB,JAML,KLF6,LYL1,MSN,NCK2,NHEJ1,NKX2-3,PAX1,PIK3CD,PIK3CG,PLCG2,POU2F2,PREX1,PRKCB,PRKDC,PTGER4,PTK2B,PTPN2,RBPJ,RHOH,RORA,RORC,SHB,SHH,SKAP2,SLA2,SMAD3,STAT6,SYK,TCF3,TCF7,TNFSF18,VCAM1,ZBTB1,ZFP36L2,ZFPM1,ZNF683</t>
  </si>
  <si>
    <t>chr10vsss10227200vsss10227400,chr10vsss11328800vsss11329000,chr10vsss14482600vsss14482800,chr10vsss32112000vsss32112400,chr10vsss42363800vsss42364000,chr10vsss64107200vsss64107400,chr10vsss64196200vsss64196400,chr10vsss64692200vsss64692400,chr10vsss64834400vsss64834800,chr11vsss68234400vsss68234600,chr11vsss68357800vsss68358000,chr11vsss73677200vsss73677400,chr11vsss73880200vsss73880600,chr11vsss75600600vsss75600800,chr11vsss76499600vsss76500000,chr11vsss76946400vsss76946600,chr12vsss40798600vsss40799000,chr12vsss40837600vsss40837800,chr12vsss44211400vsss44211600,chr12vsss53963800vsss53964000,chr12vsss54052400vsss54052600,chr12vsss6674600vsss6674800,chr12vsss6678400vsss6678600,chr13vsss125623600vsss125623800,chr13vsss130857200vsss130857400,chr13vsss131039800vsss131040000,chr13vsss132613600vsss132613800,chr13vsss140698600vsss140699000,chr13vsss145688200vsss145688400,chr13vsss25134000vsss25134200,chr13vsss25315800vsss25316200,chr13vsss78194400vsss78195000,chr14vsss2407200vsss2407400,chr14vsss49261200vsss49261400,chr14vsss81050400vsss81050600,chr14vsss81250000vsss81250200,chr15vsss107528800vsss107529200,chr15vsss121101200vsss121101800,chr15vsss121111000vsss121111200,chr15vsss133504200vsss133504400,chr15vsss133594600vsss133594800,chr15vsss140329200vsss140329600,chr15vsss30199400vsss30199600,chr15vsss30439800vsss30440000,chr16vsss17738200vsss17738400,chr16vsss28180000vsss28180200,chr17vsss39889600vsss39889800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158415600vsss158415800,chr1vsss183416600vsss183417000,chr1vsss238876200vsss238876400,chr1vsss28773600vsss28773800,chr1vsss28853200vsss28853600,chr1vsss77768800vsss77769200,chr1vsss77804200vsss77804800,chr1vsss98258000vsss98258200,chr1vsss98451600vsss98452000,chr2vsss10733400vsss10733800,chr2vsss10736200vsss10736400,chr2vsss1439200vsss1439400,chr2vsss24724200vsss24724400,chr2vsss57031000vsss57031600,chr2vsss62138600vsss62139000,chr2vsss74487400vsss74487800,chr2vsss9186400vsss9186600,chr3vsss130436000vsss130436200,chr3vsss1456600vsss1457000,chr3vsss2137200vsss2137600,chr3vsss49051600vsss49052200,chr3vsss49284600vsss49284800,chr3vsss97016400vsss97016600,chr3vsss97273600vsss97274000,chr3vsss97375800vsss97376000,chr3vsss9942800vsss9943000,chr4vsss10227400vsss10227600,chr4vsss10483400vsss10483800,chr4vsss10506600vsss10507000,chr4vsss10519000vsss10519200,chr4vsss111850800vsss111851000,chr4vsss117467600vsss117468000,chr4vsss117468200vsss117468400,chr4vsss117527400vsss117527600,chr5vsss101731400vsss101731800,chr5vsss101815800vsss101816000,chr5vsss22402000vsss22402200,chr5vsss8319400vsss8319600,chr5vsss8574600vsss8574800,chr6vsss145512800vsss145513000,chr6vsss49223400vsss49223600,chr6vsss54554400vsss54554600,chr6vsss64151000vsss64152000,chr6vsss83766600vsss83766800,chr6vsss83772600vsss83773200,chr6vsss96742800vsss96743000,chr7vsss10328200vsss10328400,chr7vsss10328600vsss10328800,chr7vsss10480600vsss10481000,chr7vsss10926000vsss10926200,chr7vsss19842800vsss19843000,chr7vsss22888400vsss22888800,chr7vsss24828800vsss24829400,chr7vsss25121000vsss25121400,chr7vsss25123600vsss25123800,chr7vsss42199000vsss42199400,chr7vsss88572000vsss88572200,chr8vsss75559600vsss75559800,chr9vsss10811800vsss10812000,chr9vsss10929200vsss10929400,chr9vsss115191800vsss115192000,chr9vsss134951400vsss134951600,chrXvsss111886600vsss111887000,chrXvsss114571800vsss114572000,chrXvsss55278800vsss55279000</t>
  </si>
  <si>
    <t>ATP11C,AXL,BCL2,BCL6,BMP4,CARD11,CCL19,CCL2,CD300A,CD40LG,CD46,CD5,CD6,CD80,CD83,CTNNB1,DLG1,DROSHA,DUSP10,EFNB1,EFNB2,FAM49B,FGF10,FLT3LG,FYN,GLI2,GLI3,GPR183,GRAP2,HES1,HLA-DMB,HLA-DRA,HLA-DRB5,HLA-G,HLX,ICOS,IGF2,IGLL1,IHH,IL20RB,IL23R,INHBA,INPP5D,IRS2,ITPKB,LGALS9,LRRC32,MAD1L1,MYB,NCK2,NFATC2,NLRP3,PAWR,PDCD1,PGLYRP2,PIK3R6,PRKCQ,PRKCZ,PTPN2,RASAL3,RASGRP1,RIPOR2,SCGB1A1,SHB,SHH,SLA2,SMAD7,SOX11,STAT6,SYK,TIGIT,TMEM131L,TMIGD2,TNFRSF21,TNFSF13B,TNFSF18,TRAF6,VAV3,VCAM1,ZBTB1,ZEB1,ZFP36L2,ZMIZ1,ZNF683,ZP3</t>
  </si>
  <si>
    <t>chr10vsss10227200vsss10227400,chr10vsss11328800vsss11329000,chr10vsss14482600vsss14482800,chr10vsss17881200vsss17881400,chr10vsss32112000vsss32112400,chr10vsss43264400vsss43264800,chr10vsss56257400vsss56257800,chr10vsss64107200vsss64107400,chr10vsss64196200vsss64196400,chr10vsss64692200vsss64692400,chr10vsss64834400vsss64834800,chr10vsss65415000vsss65415200,chr11vsss26313000vsss26313400,chr11vsss26315400vsss26315600,chr11vsss26358800vsss26359000,chr11vsss73677200vsss73677400,chr11vsss73880200vsss73880600,chr11vsss75600600vsss75600800,chr11vsss77402200vsss77402400,chr12vsss40798600vsss40799000,chr12vsss40837600vsss40837800,chr12vsss44211400vsss44211600,chr12vsss44656400vsss44656600,chr12vsss51544000vsss51544600,chr12vsss53963800vsss53964000,chr12vsss54052400vsss54052600,chr13vsss122418800vsss122419000,chr13vsss125623600vsss125623800,chr13vsss130857200vsss130857400,chr13vsss131039800vsss131040000,chr13vsss140698600vsss140699000,chr13vsss32800800vsss32801000,chr14vsss11106400vsss11106600,chr14vsss2407200vsss2407400,chr14vsss81050400vsss81050600,chr14vsss81250000vsss81250200,chr14vsss91520200vsss91520800,chr15vsss107528800vsss107529200,chr15vsss120309000vsss120309200,chr15vsss121101200vsss121101800,chr15vsss121111000vsss121111200,chr15vsss140329200vsss140329600,chr15vsss30199400vsss30199600,chr15vsss30439800vsss30440000,chr15vsss86803400vsss86803600,chr16vsss23610000vsss23610400,chr16vsss6057400vsss6057600,chr16vsss6296000vsss6296400,chr16vsss6360600vsss6360800,chr17vsss29944200vsss29944400,chr17vsss50144000vsss50144200,chr17vsss57311800vsss57312200,chr18vsss11732600vsss11732800,chr18vsss11783200vsss11783600,chr18vsss17467600vsss17467800,chr18vsss1944600vsss1944800,chr18vsss2438800vsss2439400,chr18vsss2468200vsss2469200,chr18vsss52034800vsss52035000,chr18vsss52545200vsss52545600,chr18vsss7412800vsss7413200,chr18vsss7424400vsss7427600,chr1vsss1275200vsss1275400,chr1vsss1313800vsss1314000,chr1vsss132588400vsss132588600,chr1vsss164684000vsss164684200,chr1vsss20853600vsss20853800,chr1vsss238876200vsss238876400,chr1vsss28773600vsss28773800,chr1vsss28853200vsss28853600,chr1vsss77768800vsss77769200,chr1vsss77804200vsss77804800,chr1vsss98258000vsss98258200,chr1vsss98451600vsss98452000,chr2vsss10733400vsss10733800,chr2vsss10736200vsss10736400,chr2vsss1439200vsss1439400,chr2vsss14549600vsss14549800,chr2vsss14726200vsss14726600,chr2vsss24724200vsss24724400,chr2vsss5382400vsss5382600,chr2vsss57031000vsss57031600,chr2vsss62138600vsss62139000,chr2vsss74487400vsss74487800,chr3vsss103380800vsss103381400,chr3vsss2137200vsss2137600,chr3vsss49051600vsss49052200,chr3vsss49284600vsss49284800,chr3vsss4931200vsss4931400,chr3vsss4935200vsss4935400,chr3vsss4938200vsss4938400,chr3vsss94578000vsss94578200,chr3vsss9942800vsss9943000,chr4vsss10227400vsss10227600,chr4vsss10483400vsss10483800,chr4vsss10506600vsss10507000,chr4vsss10519000vsss10519200,chr4vsss110277200vsss110277400,chr4vsss111850800vsss111851000,chr4vsss117467600vsss117468000,chr4vsss117468200vsss117468400,chr4vsss117527400vsss117527600,chr5vsss8319400vsss8319600,chr5vsss8574600vsss8574800,chr6vsss145512800vsss145513000,chr6vsss3055400vsss3055600,chr6vsss64151000vsss64152000,chr6vsss85260400vsss85260800,chr7vsss10328200vsss10328400,chr7vsss10328600vsss10328800,chr7vsss10480600vsss10481000,chr7vsss10926000vsss10926200,chr7vsss19842800vsss19843000,chr7vsss22888400vsss22888800,chr7vsss24828800vsss24829400,chr7vsss25121000vsss25121400,chr7vsss25123600vsss25123800,chr7vsss4489400vsss4489600,chr7vsss4490000vsss4490200,chr7vsss4568400vsss4568600,chr7vsss7334000vsss7334200,chr7vsss88572000vsss88572200,chr8vsss72828600vsss72828800,chr9vsss115191800vsss115192000,chr9vsss134951400vsss134951600,chr9vsss72737000vsss72737200,chrXvsss111886600vsss111887000,chrXvsss124896600vsss124896800,chrXvsss43113600vsss43113800,chrXvsss55278800vsss55279000</t>
  </si>
  <si>
    <t>ARHGEF7,ARPC2,BCL6,BMP7,C1QBP,CARD11,CARMIL1,CCL19,CCL2,CD40LG,CD46,CD5,CD6,CD80,CD83,CDK6,CHRD,CSF1,CXCL12,CXCL13,CYTH3,DUSP10,EFNB1,EFNB2,EGFLAM,FAM49B,FLNA,FOXA2,FOXF1,FYN,GCNT2,GLI2,GLI3,GRAP2,HES1,HLA-DMB,HLA-DRA,HLA-DRB5,HLA-G,HLX,HYAL1,ICOS,IGF2,IHH,IL23R,ITGA4,ITPKB,KIF26B,LGALS9,MYB,MYO10,NCK2,NET1,NLRP3,NRP1,OLFM4,PDCD1,PIK3R6,PODXL,PREX1,PRKCE,PRKCQ,PRKCZ,PRSS2,PTAFR,PTK2B,PTN,PTPRJ,RASAL3,RASGRP1,RHOD,RREB1,RSU1,SHB,SHH,SMAD3,SMAD7,SMOC2,SYK,TFE3,TMIGD2,TNFSF13B,TNFSF18,TRAF6,UTRN,VAV3,VCAM1,VIT,VTN,ZBTB1,ZMIZ1,ZP3</t>
  </si>
  <si>
    <t>chr10vsss10227200vsss10227400,chr10vsss11328800vsss11329000,chr10vsss14482600vsss14482800,chr10vsss17881200vsss17881400,chr10vsss32112000vsss32112400,chr10vsss42363800vsss42364000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12vsss6674600vsss6674800,chr12vsss6678400vsss6678600,chr13vsss122418800vsss122419000,chr13vsss125623600vsss125623800,chr13vsss130857200vsss130857400,chr13vsss131039800vsss131040000,chr13vsss132613600vsss132613800,chr13vsss140698600vsss140699000,chr13vsss145688200vsss145688400,chr13vsss25134000vsss25134200,chr13vsss25315800vsss25316200,chr13vsss78194400vsss78195000,chr14vsss2407200vsss2407400,chr14vsss81050400vsss81050600,chr14vsss81250000vsss81250200,chr14vsss91520200vsss91520800,chr15vsss107528800vsss107529200,chr15vsss121101200vsss121101800,chr15vsss121111000vsss121111200,chr15vsss140329200vsss140329600,chr15vsss30199400vsss30199600,chr15vsss30439800vsss30440000,chr15vsss48691800vsss48692000,chr15vsss86803400vsss86803600,chr16vsss17738200vsss17738400,chr16vsss6057400vsss6057600,chr16vsss6296000vsss6296400,chr16vsss6360600vsss6360800,chr17vsss29944200vsss29944400,chr17vsss52757800vsss52758000,chr17vsss52887800vsss52888000,chr17vsss52899800vsss52900200,chr17vsss52963800vsss52964200,chr17vsss57311800vsss57312200,chr18vsss17467600vsss17467800,chr18vsss1944600vsss1944800,chr18vsss2438800vsss2439400,chr18vsss2468200vsss2469200,chr18vsss52034800vsss52035000,chr18vsss52545200vsss52545600,chr1vsss132588400vsss132588600,chr1vsss147477000vsss147477200,chr1vsss183416600vsss183417000,chr1vsss238876200vsss238876400,chr1vsss248555600vsss248556200,chr1vsss248623200vsss248623600,chr1vsss248787800vsss248788200,chr1vsss248859600vsss248859800,chr1vsss270485400vsss270485600,chr1vsss28773600vsss28773800,chr1vsss28853200vsss28853600,chr1vsss77768800vsss77769200,chr1vsss77804200vsss77804800,chr1vsss98258000vsss98258200,chr1vsss98451600vsss98452000,chr2vsss10733400vsss10733800,chr2vsss10736200vsss10736400,chr2vsss1439200vsss1439400,chr2vsss24724200vsss24724400,chr2vsss57031000vsss57031600,chr2vsss62138600vsss62139000,chr2vsss74487400vsss74487800,chr2vsss9186400vsss9186600,chr3vsss1456600vsss1457000,chr3vsss2137200vsss2137600,chr3vsss49051600vsss49052200,chr3vsss49284600vsss49284800,chr3vsss93198200vsss93198600,chr3vsss93238800vsss93239000,chr3vsss9942800vsss9943000,chr4vsss10227400vsss10227600,chr4vsss10483400vsss10483800,chr4vsss10506600vsss10507000,chr4vsss10519000vsss10519200,chr4vsss117467600vsss117468000,chr4vsss117468200vsss117468400,chr4vsss117527400vsss117527600,chr5vsss101731400vsss101731800,chr5vsss101815800vsss101816000,chr5vsss3367600vsss3367800,chr5vsss3496000vsss3496200,chr5vsss8319400vsss8319600,chr5vsss8574600vsss8574800,chr6vsss145512800vsss145513000,chr6vsss64151000vsss64152000,chr6vsss83766600vsss83766800,chr6vsss83772600vsss83773200,chr6vsss85260400vsss85260800,chr6vsss96742800vsss96743000,chr7vsss10328200vsss10328400,chr7vsss10328600vsss10328800,chr7vsss10480600vsss10481000,chr7vsss10926000vsss10926200,chr7vsss19842800vsss19843000,chr7vsss22888400vsss22888800,chr7vsss24828800vsss24829400,chr7vsss25121000vsss25121400,chr7vsss25123600vsss25123800,chr7vsss42199000vsss42199400,chr7vsss7334000vsss7334200,chr7vsss88572000vsss88572200,chr8vsss72828600vsss72828800,chr8vsss75559600vsss75559800,chr9vsss10811800vsss10812000,chr9vsss10929200vsss10929400,chr9vsss115191800vsss115192000,chr9vsss134951400vsss134951600,chr9vsss49629400vsss49629600,chrXvsss111886600vsss111887000,chrXvsss55278800vsss55279000</t>
  </si>
  <si>
    <t>ASS1,BCL6,BMP4,BMP7,CARD11,CCL19,CCL2,CD300A,CD40LG,CD46,CD5,CD6,CD80,CD83,CTNNB1,CXCL12,CXCL13,DLG1,DROSHA,DUSP10,EFNB1,EFNB2,EPCAM,EPHB3,FAM49B,FOXA2,FYN,GCNT2,GLI2,GLI3,GRAP2,HES1,HLA-DMB,HLA-DRA,HLA-DRB5,HLA-G,HLX,ICOS,IGF2,IHH,IL20RB,IL23R,ITGA4,ITPKB,KIF26B,KLF4,LGALS9,LRRC32,MAD1L1,MBP,MYB,MYO10,NCK2,NFATC2,NLRP3,PAWR,PDCD1,PIK3R6,PODXL,PPARA,PRKCQ,PRKCZ,PTAFR,PTPN2,RASAL3,RASGRP1,RIPOR2,SCGB1A1,SHB,SHH,SMAD7,SYK,TIGIT,TMEM131L,TMIGD2,TNFRSF21,TNFSF13B,TNFSF18,TRAF6,UBASH3B,VCAM1,ZBTB1,ZEB1,ZMIZ1,ZNF683,ZNF703,ZP3</t>
  </si>
  <si>
    <t>chr10vsss10227200vsss10227400,chr10vsss11328800vsss11329000,chr10vsss14482600vsss14482800,chr10vsss32112000vsss32112400,chr10vsss64107200vsss64107400,chr10vsss64196200vsss64196400,chr10vsss64692200vsss64692400,chr10vsss64834400vsss64834800,chr11vsss68234400vsss68234600,chr11vsss68357800vsss68358000,chr11vsss73677200vsss73677400,chr11vsss73880200vsss73880600,chr11vsss75600600vsss75600800,chr11vsss76499600vsss76500000,chr11vsss76946400vsss76946600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49261200vsss49261400,chr14vsss81050400vsss81050600,chr14vsss81250000vsss81250200,chr15vsss107528800vsss107529200,chr15vsss121101200vsss121101800,chr15vsss121111000vsss121111200,chr15vsss133504200vsss133504400,chr15vsss133594600vsss133594800,chr15vsss140329200vsss140329600,chr15vsss30199400vsss30199600,chr15vsss30439800vsss30440000,chr16vsss28180000vsss28180200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158415600vsss158415800,chr1vsss238876200vsss238876400,chr1vsss28773600vsss28773800,chr1vsss28853200vsss28853600,chr1vsss77768800vsss77769200,chr1vsss77804200vsss77804800,chr2vsss10733400vsss10733800,chr2vsss10736200vsss10736400,chr2vsss1439200vsss1439400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111850800vsss111851000,chr4vsss117467600vsss117468000,chr4vsss117468200vsss117468400,chr4vsss117527400vsss117527600,chr5vsss22402000vsss22402200,chr5vsss8319400vsss8319600,chr5vsss8574600vsss8574800,chr6vsss145512800vsss145513000,chr6vsss49223400vsss49223600,chr6vsss54554400vsss54554600,chr6vsss64151000vsss64152000,chr7vsss10328200vsss10328400,chr7vsss10328600vsss10328800,chr7vsss10480600vsss10481000,chr7vsss10926000vsss10926200,chr7vsss22888400vsss22888800,chr7vsss24828800vsss24829400,chr7vsss25121000vsss25121400,chr7vsss25123600vsss25123800,chr7vsss88572000vsss88572200,chr9vsss134951400vsss134951600,chrXvsss111886600vsss111887000,chrXvsss114571800vsss114572000,chrXvsss55278800vsss55279000</t>
  </si>
  <si>
    <t>ATP11C,AXL,BCL2,BCL6,CARD11,CCL19,CCL2,CD40LG,CD46,CD5,CD6,CD80,CD83,DUSP10,EFNB1,EFNB2,FAM49B,FGF10,FLT3LG,FYN,GLI2,GLI3,GPR183,GRAP2,HES1,HLA-DMB,HLA-DRA,HLA-DRB5,HLA-G,HLX,ICOS,IGF2,IGLL1,IHH,IL23R,INPP5D,IRS2,ITPKB,LGALS9,MYB,NCK2,NFATC2,NLRP3,PDCD1,PIK3R6,PRKCQ,PRKCZ,RASAL3,RASGRP1,SHB,SHH,STAT6,SYK,TMIGD2,TNFSF13B,TRAF6,VAV3,VCAM1,ZBTB1,ZMIZ1,ZP3</t>
  </si>
  <si>
    <t>chr10vsss10227200vsss10227400,chr10vsss11328800vsss11329000,chr10vsss14482600vsss14482800,chr10vsss32112000vsss32112400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81050400vsss81050600,chr14vsss81250000vsss81250200,chr15vsss107528800vsss107529200,chr15vsss121101200vsss121101800,chr15vsss121111000vsss121111200,chr15vsss140329200vsss140329600,chr15vsss30199400vsss30199600,chr15vsss30439800vsss30440000,chr18vsss1944600vsss1944800,chr18vsss2438800vsss2439400,chr18vsss2468200vsss2469200,chr18vsss52034800vsss52035000,chr18vsss52545200vsss52545600,chr1vsss132588400vsss132588600,chr1vsss238876200vsss238876400,chr1vsss28773600vsss28773800,chr1vsss28853200vsss28853600,chr1vsss77768800vsss77769200,chr1vsss77804200vsss77804800,chr2vsss10733400vsss10733800,chr2vsss10736200vsss10736400,chr2vsss1439200vsss1439400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117467600vsss117468000,chr4vsss117468200vsss117468400,chr4vsss117527400vsss117527600,chr5vsss8319400vsss8319600,chr5vsss8574600vsss8574800,chr6vsss145512800vsss145513000,chr6vsss64151000vsss64152000,chr7vsss10328200vsss10328400,chr7vsss10328600vsss10328800,chr7vsss10480600vsss10481000,chr7vsss10926000vsss10926200,chr7vsss22888400vsss22888800,chr7vsss24828800vsss24829400,chr7vsss25121000vsss25121400,chr7vsss25123600vsss25123800,chr7vsss88572000vsss88572200,chr9vsss134951400vsss134951600,chrXvsss111886600vsss111887000,chrXvsss55278800vsss55279000</t>
  </si>
  <si>
    <t>BCL6,CARD11,CCL19,CCL2,CD40LG,CD46,CD5,CD6,CD80,CD83,DUSP10,EFNB1,EFNB2,FAM49B,FYN,GLI2,GLI3,GRAP2,HES1,HLA-DMB,HLA-DRA,HLA-DRB5,HLA-G,HLX,ICOS,IGF2,IHH,IL23R,ITPKB,LGALS9,MYB,NCK2,NLRP3,PDCD1,PIK3R6,PRKCQ,PRKCZ,RASAL3,RASGRP1,SHB,SHH,SYK,TMIGD2,TNFSF13B,TRAF6,VCAM1,ZBTB1,ZMIZ1,ZP3</t>
  </si>
  <si>
    <t>chr10vsss14482600vsss14482800,chr10vsss32112000vsss32112400,chr10vsss56257400vsss56257800,chr10vsss58094200vsss58094400,chr10vsss65777600vsss65777800,chr10vsss66275800vsss66276000,chr10vsss66499400vsss66500000,chr10vsss66601000vsss66601400,chr10vsss66929800vsss66930200,chr11vsss68234400vsss68234600,chr11vsss68357800vsss68358000,chr13vsss125623600vsss125623800,chr13vsss18309800vsss18310200,chr13vsss25134000vsss25134200,chr13vsss25315800vsss25316200,chr14vsss110662800vsss110663000,chr14vsss11106400vsss11106600,chr14vsss114775000vsss114775200,chr14vsss114822000vsss114822200,chr14vsss2407200vsss2407400,chr15vsss104868600vsss104868800,chr15vsss121101200vsss121101800,chr15vsss121111000vsss121111200,chr15vsss126610000vsss126610200,chr15vsss126721600vsss126721800,chr15vsss138243000vsss138243600,chr15vsss138446600vsss138446800,chr15vsss138543000vsss138543200,chr15vsss138759600vsss138760200,chr15vsss86803400vsss86803600,chr16vsss25678800vsss25679000,chr17vsss29944200vsss29944400,chr17vsss50144000vsss50144200,chr18vsss1944600vsss1944800,chr18vsss2438800vsss2439400,chr18vsss2468200vsss2469200,chr18vsss46141000vsss46141200,chr18vsss52034800vsss52035000,chr18vsss52545200vsss52545600,chr1vsss111384200vsss111384400,chr1vsss139493000vsss139493400,chr1vsss139728000vsss139728200,chr1vsss139796400vsss139796600,chr1vsss158415600vsss158415800,chr1vsss183416600vsss183417000,chr1vsss251600vsss251800,chr1vsss33153200vsss33153400,chr2vsss136360600vsss136360800,chr2vsss151182400vsss151182600,chr2vsss24724200vsss24724400,chr2vsss65949600vsss65949800,chr2vsss65950400vsss65950600,chr2vsss76861800vsss76862000,chr3vsss2137200vsss2137600,chr3vsss97016400vsss97016600,chr3vsss97273600vsss97274000,chr3vsss97375800vsss97376000,chr4vsss110277200vsss110277400,chr4vsss117467600vsss117468000,chr4vsss117468200vsss117468400,chr4vsss117527400vsss117527600,chr4vsss72431000vsss72431200,chr4vsss72519400vsss72519600,chr4vsss79720800vsss79721000,chr4vsss97385200vsss97385400,chr4vsss97389600vsss97390200,chr5vsss19738400vsss19738800,chr5vsss22402000vsss22402200,chr6vsss1091600vsss1092200,chr6vsss153466200vsss153466400,chr6vsss49223400vsss49223600,chr6vsss49798800vsss49799200,chr6vsss54554400vsss54554600,chr6vsss6546800vsss6547000,chr6vsss6601600vsss6601800,chr6vsss6650000vsss6650200,chr6vsss70017600vsss70018000,chr6vsss777600vsss777800,chr6vsss83766600vsss83766800,chr6vsss83772600vsss83773200,chr6vsss96742800vsss96743000,chr7vsss120214200vsss120214400,chr7vsss120249200vsss120249600,chr7vsss120310200vsss120310400,chr7vsss120331600vsss120331800,chr7vsss88572000vsss88572200,chr7vsss98672800vsss98673200,chr8vsss19760600vsss19760800,chr8vsss31406200vsss31406600,chr8vsss75559600vsss75559800,chr9vsss136350200vsss136350400,chr9vsss136351600vsss136352200,chr9vsss136386800vsss136387000,chr9vsss136387400vsss136387800,chr9vsss136417600vsss136417800,chr9vsss72737000vsss72737200,chrXvsss111886600vsss111887000,chrXvsss114571800vsss114572000,chrXvsss97072200vsss97072400</t>
  </si>
  <si>
    <t>ATP11C,AXL,BATF,BCL11B,BCL2,BCL6,BMP4,CARD11,CASP8,CBFA2T3,CCL19,CD40LG,CDK6,CHD7,CMTM7,CSF1,CSF1R,CTNNB1,DLL1,DOCK10,DOCK11,FLT3LG,FZD8,GLI3,GPR18,GPR183,HDAC4,IKZF1,ITGA4,ITGB1,ITPKB,JUN,KLF6,L3MBTL3,LRRK1,LYL1,NHEJ1,NKX2-3,PAX1,PDE1B,PIK3CD,PLCG2,POU2F2,PREX1,PRKDC,PTGER4,PTK2B,PTPN2,RBPJ,RHOH,RORA,RORC,SH3PXD2A,SHH,SNX10,STAT6,SYK,TCF3,TCF7,TLR2,TRAF6,VCAM1,ZBTB1,ZFP36L2,ZFPM1,ZNF683</t>
  </si>
  <si>
    <t>chr10vsss14482600vsss14482800,chr10vsss56257400vsss56257800,chr10vsss58094200vsss58094400,chr10vsss65777600vsss65777800,chr10vsss66275800vsss66276000,chr10vsss66499400vsss66500000,chr10vsss66601000vsss66601400,chr10vsss66929800vsss66930200,chr11vsss68234400vsss68234600,chr11vsss68357800vsss68358000,chr13vsss125623600vsss125623800,chr13vsss18309800vsss18310200,chr13vsss25134000vsss25134200,chr13vsss25315800vsss25316200,chr14vsss110662800vsss110663000,chr14vsss11106400vsss11106600,chr14vsss2407200vsss2407400,chr15vsss121101200vsss121101800,chr15vsss121111000vsss121111200,chr15vsss126610000vsss126610200,chr15vsss126721600vsss126721800,chr15vsss138243000vsss138243600,chr15vsss138446600vsss138446800,chr15vsss138543000vsss138543200,chr15vsss138759600vsss138760200,chr15vsss86803400vsss86803600,chr16vsss25678800vsss25679000,chr17vsss29944200vsss29944400,chr17vsss50144000vsss50144200,chr18vsss1944600vsss1944800,chr18vsss2438800vsss2439400,chr18vsss2468200vsss2469200,chr18vsss52034800vsss52035000,chr18vsss52545200vsss52545600,chr1vsss111384200vsss111384400,chr1vsss158415600vsss158415800,chr1vsss251600vsss251800,chr2vsss136360600vsss136360800,chr2vsss65949600vsss65949800,chr2vsss65950400vsss65950600,chr2vsss76861800vsss76862000,chr3vsss2137200vsss2137600,chr3vsss97016400vsss97016600,chr3vsss97273600vsss97274000,chr3vsss97375800vsss97376000,chr4vsss117467600vsss117468000,chr4vsss117468200vsss117468400,chr4vsss117527400vsss117527600,chr4vsss72431000vsss72431200,chr4vsss72519400vsss72519600,chr4vsss79720800vsss79721000,chr4vsss97385200vsss97385400,chr4vsss97389600vsss97390200,chr5vsss22402000vsss22402200,chr6vsss1091600vsss1092200,chr6vsss49223400vsss49223600,chr6vsss49798800vsss49799200,chr6vsss54554400vsss54554600,chr6vsss6546800vsss6547000,chr6vsss6601600vsss6601800,chr6vsss6650000vsss6650200,chr6vsss70017600vsss70018000,chr6vsss83766600vsss83766800,chr6vsss83772600vsss83773200,chr6vsss96742800vsss96743000,chr7vsss120214200vsss120214400,chr7vsss120249200vsss120249600,chr7vsss120310200vsss120310400,chr7vsss120331600vsss120331800,chr7vsss88572000vsss88572200,chr7vsss98672800vsss98673200,chr8vsss19760600vsss19760800,chr8vsss31406200vsss31406600,chr9vsss136350200vsss136350400,chr9vsss136351600vsss136352200,chr9vsss136386800vsss136387000,chr9vsss136387400vsss136387800,chr9vsss136417600vsss136417800,chr9vsss72737000vsss72737200,chrXvsss111886600vsss111887000,chrXvsss114571800vsss114572000,chrXvsss97072200vsss97072400</t>
  </si>
  <si>
    <t>ATP11C,AXL,BATF,BCL11B,BCL2,BCL6,CARD11,CD40LG,CDK6,CHD7,CMTM7,CTNNB1,DLL1,DOCK10,DOCK11,FLT3LG,FZD8,GLI3,GPR18,GPR183,HDAC4,IKZF1,ITGA4,ITGB1,ITPKB,KLF6,LYL1,NHEJ1,NKX2-3,PAX1,PIK3CD,PLCG2,POU2F2,PREX1,PRKDC,PTGER4,PTK2B,PTPN2,RBPJ,RHOH,RORA,RORC,SHH,STAT6,SYK,TCF3,TCF7,VCAM1,ZBTB1,ZFP36L2,ZFPM1,ZNF683</t>
  </si>
  <si>
    <t>chr10vsss10227200vsss10227400,chr10vsss11328800vsss11329000,chr10vsss14482600vsss14482800,chr10vsss32112000vsss32112400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81050400vsss81050600,chr14vsss81250000vsss81250200,chr15vsss107528800vsss107529200,chr15vsss121101200vsss121101800,chr15vsss121111000vsss121111200,chr15vsss140329200vsss140329600,chr15vsss30199400vsss30199600,chr15vsss30439800vsss30440000,chr15vsss86803400vsss86803600,chr18vsss1944600vsss1944800,chr18vsss2438800vsss2439400,chr18vsss2468200vsss2469200,chr18vsss52034800vsss52035000,chr18vsss52545200vsss52545600,chr1vsss132588400vsss132588600,chr1vsss238876200vsss238876400,chr1vsss28773600vsss28773800,chr1vsss28853200vsss28853600,chr1vsss77768800vsss77769200,chr1vsss77804200vsss77804800,chr2vsss10733400vsss10733800,chr2vsss10736200vsss10736400,chr2vsss1439200vsss1439400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117467600vsss117468000,chr4vsss117468200vsss117468400,chr4vsss117527400vsss117527600,chr5vsss8319400vsss8319600,chr5vsss8574600vsss8574800,chr6vsss145512800vsss145513000,chr6vsss64151000vsss64152000,chr6vsss85260400vsss85260800,chr7vsss10328200vsss10328400,chr7vsss10328600vsss10328800,chr7vsss10480600vsss10481000,chr7vsss10926000vsss10926200,chr7vsss22888400vsss22888800,chr7vsss24828800vsss24829400,chr7vsss25121000vsss25121400,chr7vsss25123600vsss25123800,chr7vsss88572000vsss88572200,chr9vsss134951400vsss134951600,chrXvsss111886600vsss111887000,chrXvsss55278800vsss55279000</t>
  </si>
  <si>
    <t>BCL6,CARD11,CCL19,CCL2,CD40LG,CD46,CD5,CD6,CD80,CD83,DUSP10,EFNB1,EFNB2,FAM49B,FYN,GLI2,GLI3,GRAP2,HES1,HLA-DMB,HLA-DRA,HLA-DRB5,HLA-G,HLX,ICOS,IGF2,IHH,IL23R,ITGA4,ITPKB,LGALS9,MYB,NCK2,NLRP3,PDCD1,PIK3R6,PRKCQ,PRKCZ,PTAFR,RASAL3,RASGRP1,SHB,SHH,SYK,TMIGD2,TNFSF13B,TRAF6,VCAM1,ZBTB1,ZMIZ1,ZP3</t>
  </si>
  <si>
    <t>chr10vsss10227200vsss10227400,chr10vsss11328800vsss11329000,chr10vsss14482600vsss14482800,chr10vsss17881200vsss17881400,chr10vsss32112000vsss32112400,chr10vsss64107200vsss64107400,chr10vsss64196200vsss64196400,chr10vsss64692200vsss64692400,chr10vsss64834400vsss64834800,chr11vsss73677200vsss73677400,chr11vsss73880200vsss73880600,chr11vsss75600600vsss75600800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81050400vsss81050600,chr14vsss81250000vsss81250200,chr15vsss107528800vsss107529200,chr15vsss121101200vsss121101800,chr15vsss121111000vsss121111200,chr15vsss140329200vsss140329600,chr15vsss30199400vsss30199600,chr15vsss30439800vsss30440000,chr15vsss86803400vsss86803600,chr16vsss6057400vsss6057600,chr16vsss6296000vsss6296400,chr16vsss6360600vsss6360800,chr17vsss29944200vsss29944400,chr17vsss57311800vsss57312200,chr18vsss17467600vsss17467800,chr18vsss1944600vsss1944800,chr18vsss2438800vsss2439400,chr18vsss2468200vsss2469200,chr18vsss52034800vsss52035000,chr18vsss52545200vsss52545600,chr1vsss132588400vsss132588600,chr1vsss238876200vsss238876400,chr1vsss28773600vsss28773800,chr1vsss28853200vsss28853600,chr1vsss77768800vsss77769200,chr1vsss77804200vsss77804800,chr1vsss98258000vsss98258200,chr1vsss98451600vsss98452000,chr2vsss10733400vsss10733800,chr2vsss10736200vsss10736400,chr2vsss1439200vsss1439400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117467600vsss117468000,chr4vsss117468200vsss117468400,chr4vsss117527400vsss117527600,chr5vsss8319400vsss8319600,chr5vsss8574600vsss8574800,chr6vsss145512800vsss145513000,chr6vsss64151000vsss64152000,chr6vsss85260400vsss85260800,chr7vsss10328200vsss10328400,chr7vsss10328600vsss10328800,chr7vsss10480600vsss10481000,chr7vsss10926000vsss10926200,chr7vsss22888400vsss22888800,chr7vsss24828800vsss24829400,chr7vsss25121000vsss25121400,chr7vsss25123600vsss25123800,chr7vsss7334000vsss7334200,chr7vsss88572000vsss88572200,chr8vsss72828600vsss72828800,chr9vsss134951400vsss134951600,chrXvsss111886600vsss111887000,chrXvsss55278800vsss55279000</t>
  </si>
  <si>
    <t>BCL6,BMP7,CARD11,CCL19,CCL2,CD40LG,CD46,CD5,CD6,CD80,CD83,CXCL13,DUSP10,EFNB1,EFNB2,FAM49B,FOXA2,FYN,GCNT2,GLI2,GLI3,GRAP2,HES1,HLA-DMB,HLA-DRA,HLA-DRB5,HLA-G,HLX,ICOS,IGF2,IHH,IL23R,ITGA4,ITPKB,KIF26B,LGALS9,MYB,MYO10,NCK2,NLRP3,PDCD1,PIK3R6,PODXL,PRKCQ,PRKCZ,PTAFR,RASAL3,RASGRP1,SHB,SHH,SMAD7,SYK,TMIGD2,TNFSF13B,TRAF6,VCAM1,ZBTB1,ZMIZ1,ZP3</t>
  </si>
  <si>
    <t>chr10vsss10227200vsss10227400,chr10vsss11328800vsss11329000,chr10vsss14482600vsss14482800,chr10vsss32112000vsss32112400,chr10vsss64107200vsss64107400,chr10vsss64196200vsss64196400,chr10vsss64692200vsss64692400,chr10vsss64834400vsss64834800,chr11vsss68234400vsss68234600,chr11vsss68357800vsss68358000,chr11vsss73677200vsss73677400,chr11vsss73880200vsss73880600,chr11vsss75600600vsss75600800,chr11vsss76499600vsss76500000,chr11vsss76946400vsss76946600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49261200vsss49261400,chr14vsss81050400vsss81050600,chr14vsss81250000vsss81250200,chr15vsss107528800vsss107529200,chr15vsss121101200vsss121101800,chr15vsss121111000vsss121111200,chr15vsss133504200vsss133504400,chr15vsss133594600vsss133594800,chr15vsss140329200vsss140329600,chr15vsss30199400vsss30199600,chr15vsss30439800vsss30440000,chr16vsss28180000vsss28180200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158415600vsss158415800,chr1vsss238876200vsss238876400,chr1vsss28773600vsss28773800,chr1vsss28853200vsss28853600,chr1vsss77768800vsss77769200,chr1vsss77804200vsss77804800,chr2vsss10733400vsss10733800,chr2vsss10736200vsss10736400,chr2vsss1439200vsss1439400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111850800vsss111851000,chr4vsss117467600vsss117468000,chr4vsss117468200vsss117468400,chr4vsss117527400vsss117527600,chr5vsss22402000vsss22402200,chr5vsss8319400vsss8319600,chr5vsss8574600vsss8574800,chr6vsss145512800vsss145513000,chr6vsss49223400vsss49223600,chr6vsss54554400vsss54554600,chr6vsss64151000vsss64152000,chr6vsss85260400vsss85260800,chr7vsss10328200vsss10328400,chr7vsss10328600vsss10328800,chr7vsss10480600vsss10481000,chr7vsss10926000vsss10926200,chr7vsss22888400vsss22888800,chr7vsss24828800vsss24829400,chr7vsss25121000vsss25121400,chr7vsss25123600vsss25123800,chr7vsss88572000vsss88572200,chr9vsss134951400vsss134951600,chrXvsss111886600vsss111887000,chrXvsss114571800vsss114572000,chrXvsss55278800vsss55279000</t>
  </si>
  <si>
    <t>ATP11C,AXL,BCL2,BCL6,CARD11,CCL19,CCL2,CD40LG,CD46,CD5,CD6,CD80,CD83,DUSP10,EFNB1,EFNB2,FAM49B,FGF10,FLT3LG,FYN,GLI2,GLI3,GPR183,GRAP2,HES1,HLA-DMB,HLA-DRA,HLA-DRB5,HLA-G,HLX,ICOS,IGF2,IGLL1,IHH,IL23R,INPP5D,IRS2,ITPKB,LGALS9,MYB,NCK2,NFATC2,NLRP3,PDCD1,PIK3R6,PRKCQ,PRKCZ,PTAFR,RASAL3,RASGRP1,SHB,SHH,STAT6,SYK,THBS1,TMIGD2,TNFSF13B,TRAF6,VAV3,VCAM1,ZBTB1,ZMIZ1,ZP3</t>
  </si>
  <si>
    <t>chr10vsss10227200vsss10227400,chr10vsss11328800vsss11329000,chr10vsss14482600vsss14482800,chr10vsss32112000vsss32112400,chr10vsss64107200vsss64107400,chr10vsss64196200vsss64196400,chr10vsss64692200vsss64692400,chr10vsss64834400vsss64834800,chr11vsss68234400vsss68234600,chr11vsss68357800vsss68358000,chr11vsss73677200vsss73677400,chr11vsss73880200vsss73880600,chr11vsss75600600vsss75600800,chr11vsss76499600vsss76500000,chr11vsss76946400vsss76946600,chr12vsss40798600vsss40799000,chr12vsss40837600vsss40837800,chr12vsss44211400vsss44211600,chr12vsss53963800vsss53964000,chr12vsss54052400vsss54052600,chr13vsss125623600vsss125623800,chr13vsss130857200vsss130857400,chr13vsss131039800vsss131040000,chr13vsss140698600vsss140699000,chr14vsss2407200vsss2407400,chr14vsss49261200vsss49261400,chr14vsss81050400vsss81050600,chr14vsss81250000vsss81250200,chr15vsss107528800vsss107529200,chr15vsss121101200vsss121101800,chr15vsss121111000vsss121111200,chr15vsss133504200vsss133504400,chr15vsss133594600vsss133594800,chr15vsss140329200vsss140329600,chr15vsss30199400vsss30199600,chr15vsss30439800vsss30440000,chr16vsss28180000vsss28180200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158415600vsss158415800,chr1vsss238876200vsss238876400,chr1vsss28773600vsss28773800,chr1vsss28853200vsss28853600,chr1vsss77768800vsss77769200,chr1vsss77804200vsss77804800,chr2vsss10733400vsss10733800,chr2vsss10736200vsss10736400,chr2vsss1439200vsss1439400,chr2vsss151182400vsss151182600,chr2vsss24724200vsss24724400,chr2vsss57031000vsss57031600,chr2vsss62138600vsss62139000,chr2vsss74487400vsss74487800,chr3vsss2137200vsss2137600,chr3vsss49051600vsss49052200,chr3vsss49284600vsss49284800,chr3vsss9942800vsss9943000,chr4vsss10227400vsss10227600,chr4vsss10483400vsss10483800,chr4vsss10506600vsss10507000,chr4vsss10519000vsss10519200,chr4vsss111850800vsss111851000,chr4vsss117467600vsss117468000,chr4vsss117468200vsss117468400,chr4vsss117527400vsss117527600,chr5vsss22402000vsss22402200,chr5vsss8319400vsss8319600,chr5vsss8574600vsss8574800,chr6vsss145512800vsss145513000,chr6vsss49223400vsss49223600,chr6vsss54554400vsss54554600,chr6vsss64151000vsss64152000,chr6vsss85260400vsss85260800,chr7vsss10328200vsss10328400,chr7vsss10328600vsss10328800,chr7vsss10480600vsss10481000,chr7vsss10926000vsss10926200,chr7vsss22888400vsss22888800,chr7vsss24828800vsss24829400,chr7vsss25121000vsss25121400,chr7vsss25123600vsss25123800,chr7vsss88572000vsss88572200,chr9vsss134951400vsss134951600,chrXvsss111886600vsss111887000,chrXvsss114571800vsss114572000,chrXvsss55278800vsss55279000</t>
  </si>
  <si>
    <t>ATP11C,AXL,BCL2,BCL6,CARD11,CCL19,CCL2,CD40LG,CD46,CD5,CD6,CD80,CD83,DUSP10,EFNB1,EFNB2,FAM49B,FGF10,FLT3LG,FYN,GLI2,GLI3,GPR183,GRAP2,HES1,HLA-DMB,HLA-DRA,HLA-DRB5,HLA-G,HLX,ICOS,IGF2,IGLL1,IHH,IL23R,INPP5D,IRS2,ITPKB,LGALS9,MYB,NCK2,NFATC2,NLRP3,PDCD1,PDGFRB,PIK3R6,PRKCQ,PRKCZ,PTAFR,RASAL3,RASGRP1,SHB,SHH,STAT6,SYK,THBS1,TMIGD2,TNFSF13B,TRAF6,VAV3,VCAM1,ZBTB1,ZMIZ1,ZP3</t>
  </si>
  <si>
    <t>chr10vsss10227200vsss10227400,chr10vsss11328800vsss11329000,chr10vsss14482600vsss14482800,chr10vsss32112000vsss32112400,chr10vsss42363800vsss42364000,chr12vsss44211400vsss44211600,chr12vsss53963800vsss53964000,chr12vsss54052400vsss54052600,chr13vsss125623600vsss125623800,chr13vsss140698600vsss140699000,chr13vsss25134000vsss25134200,chr13vsss25315800vsss25316200,chr14vsss2407200vsss2407400,chr14vsss2909600vsss2909800,chr14vsss2927000vsss2927400,chr14vsss3105200vsss3105600,chr14vsss35416200vsss35416600,chr14vsss81050400vsss81050600,chr14vsss81250000vsss81250200,chr15vsss104868600vsss104868800,chr15vsss121101200vsss121101800,chr15vsss121111000vsss121111200,chr15vsss131637200vsss131637400,chr15vsss131688600vsss131688800,chr15vsss133504200vsss133504400,chr15vsss133594600vsss133594800,chr15vsss30199400vsss30199600,chr15vsss30439800vsss30440000,chr15vsss46983400vsss46983600,chr16vsss17738200vsss17738400,chr17vsss52757800vsss52758000,chr17vsss52887800vsss52888000,chr17vsss52899800vsss52900200,chr17vsss52963800vsss52964200,chr18vsss1944600vsss1944800,chr18vsss2438800vsss2439400,chr18vsss2468200vsss2469200,chr18vsss52034800vsss52035000,chr18vsss52545200vsss52545600,chr18vsss6367000vsss6367400,chr1vsss132588400vsss132588600,chr1vsss183416600vsss183417000,chr1vsss238876200vsss238876400,chr1vsss28773600vsss28773800,chr1vsss28853200vsss28853600,chr1vsss98258000vsss98258200,chr1vsss98451600vsss98452000,chr2vsss150821600vsss150822000,chr2vsss24724200vsss24724400,chr2vsss57031000vsss57031600,chr2vsss62138600vsss62139000,chr3vsss2137200vsss2137600,chr3vsss97016400vsss97016600,chr3vsss97273600vsss97274000,chr3vsss97375800vsss97376000,chr4vsss110277200vsss110277400,chr4vsss12273400vsss12273600,chr4vsss12440600vsss12440800,chr4vsss14293200vsss14293400,chr5vsss93380600vsss93381000,chr5vsss93911600vsss93911800,chr5vsss94016800vsss94017000,chr6vsss1091600vsss1092200,chr6vsss145512800vsss145513000,chr6vsss153466200vsss153466400,chr6vsss49223400vsss49223600,chr6vsss54554400vsss54554600,chr6vsss64151000vsss64152000,chr6vsss70180400vsss70180600,chr6vsss83766600vsss83766800,chr6vsss83772600vsss83773200,chr6vsss96742800vsss96743000,chr7vsss10328200vsss10328400,chr7vsss10328600vsss10328800,chr7vsss10480600vsss10481000,chr7vsss10926000vsss10926200,chr7vsss22888400vsss22888800,chr7vsss88572000vsss88572200,chr7vsss98458000vsss98458200,chr8vsss75559600vsss75559800,chr9vsss115191800vsss115192000,chr9vsss134951400vsss134951600,chr9vsss49629400vsss49629600,chr9vsss72737000vsss72737200,chrXvsss114571800vsss114572000,chrXvsss43113600vsss43113800</t>
  </si>
  <si>
    <t>ATP11C,AXL,BCL6,BMP4,CARD11,CASP8,CCL19,CD46,CD80,CD83,CDK6,CSF1,CTNNB1,CTNNBIP1,DROSHA,DUSP10,FLT3LG,FOS,GLI2,GLI3,GPR55,HLA-G,HLX,IHH,IL23R,INHBA,INPP5D,ITPKB,JUN,KITLG,LGALS9,MYB,MYC,NFATC2,NLRP3,PGLYRP2,PIK3R6,PPARGC1B,PRKCZ,PTPN2,RASGRP1,ROR2,SHB,SHH,SMAD7,SYK,TESC,TFE3,TLR3,TMEM131L,TMEM176A,TNFSF18,TRAF6,TRIB1,UBASH3B,ZBTB1,ZEB1,ZFP36L2,ZFPM1,ZMIZ1,ZNF683</t>
  </si>
  <si>
    <t>chr10vsss32112000vsss32112400,chr10vsss64107200vsss64107400,chr10vsss64196200vsss64196400,chr10vsss64692200vsss64692400,chr10vsss64834400vsss64834800,chr11vsss68234400vsss68234600,chr11vsss68357800vsss68358000,chr11vsss75600600vsss75600800,chr11vsss76499600vsss76500000,chr11vsss76946400vsss76946600,chr12vsss44211400vsss44211600,chr12vsss6674600vsss6674800,chr12vsss6678400vsss6678600,chr13vsss125623600vsss125623800,chr13vsss130857200vsss130857400,chr13vsss131039800vsss131040000,chr13vsss132613600vsss132613800,chr13vsss140698600vsss140699000,chr13vsss25134000vsss25134200,chr13vsss25315800vsss25316200,chr13vsss78194400vsss78195000,chr14vsss2407200vsss2407400,chr15vsss121101200vsss121101800,chr15vsss121111000vsss121111200,chr15vsss133504200vsss133504400,chr15vsss133594600vsss133594800,chr16vsss28180000vsss28180200,chr17vsss52757800vsss52758000,chr17vsss52887800vsss52888000,chr17vsss52899800vsss52900200,chr17vsss52963800vsss52964200,chr18vsss1944600vsss1944800,chr18vsss2438800vsss2439400,chr18vsss2468200vsss2469200,chr1vsss158415600vsss158415800,chr1vsss183416600vsss183417000,chr2vsss10733400vsss10733800,chr2vsss10736200vsss10736400,chr2vsss1439200vsss1439400,chr2vsss24724200vsss24724400,chr2vsss62138600vsss62139000,chr2vsss74487400vsss74487800,chr2vsss9186400vsss9186600,chr3vsss130436000vsss130436200,chr3vsss1456600vsss1457000,chr3vsss2137200vsss2137600,chr3vsss49051600vsss49052200,chr3vsss49284600vsss49284800,chr3vsss9942800vsss9943000,chr4vsss110277200vsss110277400,chr4vsss111850800vsss111851000,chr4vsss117467600vsss117468000,chr4vsss117468200vsss117468400,chr4vsss117527400vsss117527600,chr5vsss101731400vsss101731800,chr5vsss101815800vsss101816000,chr5vsss93380600vsss93381000,chr5vsss93911600vsss93911800,chr5vsss94016800vsss94017000,chr6vsss145512800vsss145513000,chr6vsss54554400vsss54554600,chr7vsss22888400vsss22888800,chr7vsss25121000vsss25121400,chr7vsss25123600vsss25123800,chr7vsss42199000vsss42199400,chr8vsss75559600vsss75559800,chr9vsss10811800vsss10812000,chr9vsss10929200vsss10929400,chr9vsss115191800vsss115192000,chr9vsss134951400vsss134951600,chrXvsss111886600vsss111887000,chrXvsss55278800vsss55279000</t>
  </si>
  <si>
    <t>BCL2,BCL6,BMP4,CARD11,CCL19,CD300A,CD40LG,CD46,CD6,CD80,CSF1,CTNNB1,DLG1,EFNB1,FGF10,FLT3LG,GPR183,HES1,HLA-DMB,HLA-G,IGF2,IHH,IL20RB,IL23R,INPP5D,IRS2,KITLG,LGALS9,LRRC32,MAD1L1,NCK2,NFATC2,PAWR,PRKCQ,RASAL3,SCGB1A1,SHH,SOX11,SYK,TMEM131L,TMIGD2,TNFRSF21,TNFSF13B,TNFSF18,TRAF6,VAV3,VCAM1,ZP3</t>
  </si>
  <si>
    <t>chr10vsss56257400vsss56257800,chr10vsss65777600vsss65777800,chr10vsss66275800vsss66276000,chr10vsss66499400vsss66500000,chr10vsss66601000vsss66601400,chr10vsss66929800vsss66930200,chr11vsss68234400vsss68234600,chr11vsss68357800vsss68358000,chr13vsss125623600vsss125623800,chr13vsss18309800vsss18310200,chr14vsss110662800vsss110663000,chr14vsss11106400vsss11106600,chr15vsss121101200vsss121101800,chr15vsss121111000vsss121111200,chr15vsss126610000vsss126610200,chr15vsss126721600vsss126721800,chr15vsss138243000vsss138243600,chr15vsss138446600vsss138446800,chr15vsss138543000vsss138543200,chr15vsss138759600vsss138760200,chr15vsss86803400vsss86803600,chr1vsss158415600vsss158415800,chr1vsss251600vsss251800,chr2vsss65949600vsss65949800,chr2vsss65950400vsss65950600,chr2vsss76861800vsss76862000,chr3vsss2137200vsss2137600,chr4vsss117467600vsss117468000,chr4vsss117468200vsss117468400,chr4vsss117527400vsss117527600,chr4vsss79720800vsss79721000,chr6vsss49798800vsss49799200,chr6vsss6546800vsss6547000,chr6vsss6601600vsss6601800,chr6vsss6650000vsss6650200,chr6vsss96742800vsss96743000,chr7vsss88572000vsss88572200,chr8vsss19760600vsss19760800,chrXvsss111886600vsss111887000,chrXvsss114571800vsss114572000,chrXvsss97072200vsss97072400</t>
  </si>
  <si>
    <t>ATP11C,BCL2,BCL6,CARD11,CD40LG,CMTM7,DLL1,DOCK10,DOCK11,GPR183,HDAC4,ITGA4,ITGB1,KLF6,LYL1,NHEJ1,NKX2-3,PLCG2,POU2F2,PRKDC,PTK2B,PTPN2,RBPJ,TCF3,VCAM1,ZBTB1</t>
  </si>
  <si>
    <t>chr10vsss10227200vsss10227400,chr10vsss11328800vsss11329000,chr10vsss32112000vsss32112400,chr12vsss25642600vsss25642800,chr12vsss40798600vsss40799000,chr12vsss40837600vsss40837800,chr12vsss4417600vsss4417800,chr12vsss44211400vsss44211600,chr12vsss44656400vsss44656600,chr12vsss46732400vsss46732600,chr12vsss46874000vsss46874200,chr12vsss51544000vsss51544600,chr12vsss52168000vsss52168200,chr12vsss53963800vsss53964000,chr12vsss54052400vsss54052600,chr12vsss6674600vsss6674800,chr12vsss6678400vsss6678600,chr13vsss125623600vsss125623800,chr13vsss140698600vsss140699000,chr13vsss78194400vsss78195000,chr14vsss105022400vsss105022600,chr14vsss11348400vsss11348600,chr14vsss11348800vsss11349400,chr14vsss2407200vsss2407400,chr14vsss49261200vsss49261400,chr15vsss125593000vsss125593200,chr15vsss125594000vsss125594200,chr15vsss46983400vsss46983600,chr18vsss37008800vsss37009200,chr18vsss37377800vsss37378000,chr1vsss132588400vsss132588600,chr1vsss238876200vsss238876400,chr1vsss271800600vsss271800800,chr1vsss28773600vsss28773800,chr1vsss28853200vsss28853600,chr1vsss77768800vsss77769200,chr1vsss77804200vsss77804800,chr1vsss98258000vsss98258200,chr1vsss98451600vsss98452000,chr2vsss1585400vsss1585600,chr2vsss24724200vsss24724400,chr2vsss25163400vsss25163800,chr2vsss25344600vsss25344800,chr2vsss57031000vsss57031600,chr2vsss62138600vsss62139000,chr2vsss6226200vsss6226400,chr2vsss6266400vsss6266600,chr2vsss6268600vsss6268800,chr3vsss18597600vsss18597800,chr3vsss8864800vsss8865200,chr3vsss9942800vsss9943000,chr4vsss10227400vsss10227600,chr4vsss10483400vsss10483800,chr4vsss10506600vsss10507000,chr4vsss10519000vsss10519200,chr4vsss108839400vsss108839600,chr4vsss79720800vsss79721000,chr5vsss22402000vsss22402200,chr5vsss61390800vsss61391000,chr6vsss145512800vsss145513000,chr6vsss3055400vsss3055600,chr6vsss53086200vsss53086400,chr6vsss64151000vsss64152000,chr6vsss83766600vsss83766800,chr6vsss83772600vsss83773200,chr6vsss85260400vsss85260800,chr7vsss25121000vsss25121400,chr7vsss25123600vsss25123800,chr7vsss59108000vsss59108200,chr7vsss88572000vsss88572200,chr9vsss115191800vsss115192000,chr9vsss134951400vsss134951600,chr9vsss42802200vsss42802600,chr9vsss42885600vsss42885800,chr9vsss43490600vsss43491000,chr9vsss49794200vsss49794400,chrXvsss111886600vsss111887000,chrXvsss42150200vsss42150400,chrXvsss42152000vsss42152400</t>
  </si>
  <si>
    <t>ABR,AP1S1,AP1S3,ARRB2,BCL6,BCR,C1QBP,C5AR1,CADM1,CCL19,CCL2,CD19,CD300A,CD40LG,CD46,CD80,CFP,CLU,CRTAM,DUSP10,ELMO1,FAM49B,FOXF1,FYN,HLA-DMB,HLX,IL20RB,IL23R,LGALS9,MYB,NLRP3,PACS1,PGLYRP2,PHB,PIK3R6,PRKCZ,PRKDC,PTAFR,RAP1A,RAPGEF1,RASGRP1,RBP4,SEC14L1,SEMA7A,SHB,SMAD7,STAT6,STYK1,SYK,TLR3,TNFSF18,TRAF3IP2,TRAF6,TRIM44,TSPAN32,VTN,ZBTB1,ZNF683,ZP3</t>
  </si>
  <si>
    <t>chr10vsss10227200vsss10227400,chr10vsss11328800vsss11329000,chr10vsss14482600vsss14482800,chr10vsss32112000vsss32112400,chr10vsss42363800vsss42364000,chr12vsss44211400vsss44211600,chr12vsss53963800vsss53964000,chr12vsss54052400vsss54052600,chr13vsss125623600vsss125623800,chr13vsss140698600vsss140699000,chr14vsss2407200vsss2407400,chr14vsss81050400vsss81050600,chr14vsss81250000vsss81250200,chr15vsss121101200vsss121101800,chr15vsss121111000vsss121111200,chr15vsss133504200vsss133504400,chr15vsss133594600vsss133594800,chr15vsss30199400vsss30199600,chr15vsss30439800vsss30440000,chr16vsss17738200vsss17738400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183416600vsss183417000,chr1vsss238876200vsss238876400,chr1vsss28773600vsss28773800,chr1vsss28853200vsss28853600,chr1vsss98258000vsss98258200,chr1vsss98451600vsss98452000,chr2vsss57031000vsss57031600,chr2vsss62138600vsss62139000,chr3vsss2137200vsss2137600,chr3vsss97016400vsss97016600,chr3vsss97273600vsss97274000,chr3vsss97375800vsss97376000,chr6vsss145512800vsss145513000,chr6vsss49223400vsss49223600,chr6vsss54554400vsss54554600,chr6vsss64151000vsss64152000,chr6vsss83766600vsss83766800,chr6vsss83772600vsss83773200,chr6vsss96742800vsss96743000,chr7vsss10328200vsss10328400,chr7vsss10328600vsss10328800,chr7vsss10480600vsss10481000,chr7vsss10926000vsss10926200,chr7vsss22888400vsss22888800,chr7vsss88572000vsss88572200,chr8vsss75559600vsss75559800,chr9vsss115191800vsss115192000,chr9vsss134951400vsss134951600,chrXvsss114571800vsss114572000</t>
  </si>
  <si>
    <t>ATP11C,AXL,BCL6,BMP4,CARD11,CCL19,CD46,CD80,CD83,DROSHA,DUSP10,FLT3LG,GLI2,GLI3,HLA-G,HLX,IHH,IL23R,INHBA,INPP5D,ITPKB,LGALS9,MYB,NFATC2,NLRP3,PGLYRP2,PIK3R6,PRKCZ,PTPN2,RASGRP1,SHB,SHH,SMAD7,SYK,TMEM131L,TNFSF18,ZBTB1,ZEB1,ZFP36L2,ZMIZ1,ZNF683</t>
  </si>
  <si>
    <t>chr10vsss32112000vsss32112400,chr10vsss64107200vsss64107400,chr10vsss64196200vsss64196400,chr10vsss64692200vsss64692400,chr10vsss64834400vsss64834800,chr11vsss68234400vsss68234600,chr11vsss68357800vsss68358000,chr11vsss75600600vsss75600800,chr11vsss76499600vsss76500000,chr11vsss76946400vsss76946600,chr12vsss44211400vsss44211600,chr12vsss6674600vsss6674800,chr12vsss6678400vsss6678600,chr13vsss125623600vsss125623800,chr13vsss130857200vsss130857400,chr13vsss131039800vsss131040000,chr13vsss132613600vsss132613800,chr13vsss140698600vsss140699000,chr13vsss25134000vsss25134200,chr13vsss25315800vsss25316200,chr13vsss78194400vsss78195000,chr14vsss2407200vsss2407400,chr15vsss121101200vsss121101800,chr15vsss121111000vsss121111200,chr15vsss133504200vsss133504400,chr15vsss133594600vsss133594800,chr16vsss28180000vsss28180200,chr17vsss52757800vsss52758000,chr17vsss52887800vsss52888000,chr17vsss52899800vsss52900200,chr17vsss52963800vsss52964200,chr18vsss1944600vsss1944800,chr18vsss2438800vsss2439400,chr18vsss2468200vsss2469200,chr1vsss158415600vsss158415800,chr1vsss183416600vsss183417000,chr2vsss10733400vsss10733800,chr2vsss10736200vsss10736400,chr2vsss1439200vsss1439400,chr2vsss24724200vsss24724400,chr2vsss62138600vsss62139000,chr2vsss74487400vsss74487800,chr2vsss9186400vsss9186600,chr3vsss130436000vsss130436200,chr3vsss1456600vsss1457000,chr3vsss2137200vsss2137600,chr3vsss49051600vsss49052200,chr3vsss49284600vsss49284800,chr3vsss9942800vsss9943000,chr4vsss110277200vsss110277400,chr4vsss111850800vsss111851000,chr4vsss117467600vsss117468000,chr4vsss117468200vsss117468400,chr4vsss117527400vsss117527600,chr5vsss101731400vsss101731800,chr5vsss101815800vsss101816000,chr6vsss145512800vsss145513000,chr7vsss22888400vsss22888800,chr7vsss25121000vsss25121400,chr7vsss25123600vsss25123800,chr7vsss42199000vsss42199400,chr8vsss75559600vsss75559800,chr9vsss10811800vsss10812000,chr9vsss10929200vsss10929400,chr9vsss115191800vsss115192000,chr9vsss134951400vsss134951600,chrXvsss111886600vsss111887000,chrXvsss55278800vsss55279000</t>
  </si>
  <si>
    <t>BCL2,BCL6,BMP4,CARD11,CCL19,CD300A,CD40LG,CD46,CD6,CD80,CSF1,CTNNB1,DLG1,EFNB1,FGF10,GPR183,HES1,HLA-DMB,HLA-G,IGF2,IHH,IL20RB,IL23R,INPP5D,IRS2,LGALS9,LRRC32,MAD1L1,NCK2,NFATC2,PAWR,PRKCQ,RASAL3,SCGB1A1,SHH,SOX11,SYK,TMEM131L,TMIGD2,TNFRSF21,TNFSF13B,TNFSF18,TRAF6,VAV3,VCAM1,ZP3</t>
  </si>
  <si>
    <t>chr10vsss64107200vsss64107400,chr10vsss64196200vsss64196400,chr10vsss64692200vsss64692400,chr10vsss64834400vsss64834800,chr12vsss11996600vsss11996800,chr12vsss16780200vsss16780400,chr12vsss18864400vsss18864600,chr12vsss26448200vsss26448400,chr12vsss49971800vsss49972200,chr12vsss49973600vsss49973800,chr12vsss50009400vsss50009600,chr12vsss52168000vsss52168200,chr12vsss53963800vsss53964000,chr12vsss54052400vsss54052600,chr13vsss124204800vsss124205200,chr14vsss2407200vsss2407400,chr14vsss76630600vsss76630800,chr14vsss76671600vsss76671800,chr16vsss53674600vsss53675000,chr16vsss53695800vsss53696200,chr16vsss53704000vsss53704200,chr16vsss53704400vsss53704600,chr18vsss11732600vsss11732800,chr18vsss11783200vsss11783600,chr1vsss230504200vsss230504400,chr1vsss230760600vsss230760800,chr1vsss77768800vsss77769200,chr1vsss77804200vsss77804800,chr2vsss1585400vsss1585600,chr2vsss6448000vsss6448400,chr3vsss117737800vsss117738000,chr3vsss2137200vsss2137600,chr3vsss22398400vsss22398600,chr3vsss4104600vsss4104800,chr3vsss94578000vsss94578200,chr4vsss111850800vsss111851000,chr5vsss64568000vsss64568200,chr5vsss64625400vsss64625600,chr6vsss49223400vsss49223600,chr6vsss6546800vsss6547000,chr6vsss6601600vsss6601800,chr6vsss6650000vsss6650200,chr6vsss70017600vsss70018000,chr8vsss40941000vsss40941200,chr9vsss106656000vsss106656200,chr9vsss106656800vsss106657000,chr9vsss49629400vsss49629600,chrXvsss111886600vsss111887000,chrXvsss124896600vsss124896800,chrXvsss98759600vsss98759800</t>
  </si>
  <si>
    <t>ACTB,ARRB2,AXL,C1GALT1C1,CD40LG,COL1A1,DGKG,DGKI,FIBP,FLNA,FYN,GNA12,GNA13,GNA14,GNAQ,ITGA2B,ITGB3,LCP2,P2RX1,PDGFRA,PIK3CD,PIK3CG,PIK3R5,PIK3R6,PLCG2,PRKCB,PRKCE,PRKCQ,RHOB,SYK,TSPAN32,UBASH3B,VAV3,VCL,VWF</t>
  </si>
  <si>
    <t>chr10vsss32112000vsss32112400,chr10vsss64107200vsss64107400,chr10vsss64196200vsss64196400,chr10vsss64692200vsss64692400,chr10vsss64834400vsss64834800,chr11vsss68234400vsss68234600,chr11vsss68357800vsss68358000,chr11vsss75600600vsss75600800,chr11vsss76499600vsss76500000,chr11vsss76946400vsss76946600,chr12vsss44211400vsss44211600,chr12vsss6674600vsss6674800,chr12vsss6678400vsss6678600,chr13vsss125623600vsss125623800,chr13vsss130857200vsss130857400,chr13vsss131039800vsss131040000,chr13vsss132613600vsss132613800,chr13vsss140698600vsss140699000,chr13vsss25134000vsss25134200,chr13vsss25315800vsss25316200,chr13vsss78194400vsss78195000,chr14vsss2407200vsss2407400,chr15vsss121101200vsss121101800,chr15vsss121111000vsss121111200,chr15vsss133504200vsss133504400,chr15vsss133594600vsss133594800,chr16vsss28180000vsss28180200,chr17vsss52757800vsss52758000,chr17vsss52887800vsss52888000,chr17vsss52899800vsss52900200,chr17vsss52963800vsss52964200,chr18vsss1944600vsss1944800,chr18vsss2438800vsss2439400,chr18vsss2468200vsss2469200,chr1vsss158415600vsss158415800,chr1vsss183416600vsss183417000,chr2vsss10733400vsss10733800,chr2vsss10736200vsss10736400,chr2vsss1439200vsss1439400,chr2vsss24724200vsss24724400,chr2vsss62138600vsss62139000,chr2vsss74487400vsss74487800,chr2vsss9186400vsss9186600,chr3vsss130436000vsss130436200,chr3vsss1456600vsss1457000,chr3vsss2137200vsss2137600,chr3vsss49051600vsss49052200,chr3vsss49284600vsss49284800,chr3vsss9942800vsss9943000,chr4vsss111850800vsss111851000,chr4vsss117467600vsss117468000,chr4vsss117468200vsss117468400,chr4vsss117527400vsss117527600,chr5vsss101731400vsss101731800,chr5vsss101815800vsss101816000,chr6vsss145512800vsss145513000,chr7vsss22888400vsss22888800,chr7vsss25121000vsss25121400,chr7vsss25123600vsss25123800,chr7vsss42199000vsss42199400,chr8vsss75559600vsss75559800,chr9vsss10811800vsss10812000,chr9vsss10929200vsss10929400,chr9vsss115191800vsss115192000,chr9vsss134951400vsss134951600,chrXvsss111886600vsss111887000,chrXvsss55278800vsss55279000</t>
  </si>
  <si>
    <t>BCL2,BCL6,BMP4,CARD11,CCL19,CD300A,CD40LG,CD46,CD6,CD80,CTNNB1,DLG1,EFNB1,FGF10,GPR183,HES1,HLA-DMB,HLA-G,IGF2,IHH,IL20RB,IL23R,INPP5D,IRS2,LGALS9,LRRC32,MAD1L1,NCK2,NFATC2,PAWR,PRKCQ,RASAL3,SCGB1A1,SHH,SOX11,SYK,TMEM131L,TMIGD2,TNFRSF21,TNFSF13B,TNFSF18,TRAF6,VAV3,VCAM1,ZP3</t>
  </si>
  <si>
    <t>chr10vsss14482600vsss14482800,chr10vsss32112000vsss32112400,chr10vsss56257400vsss56257800,chr10vsss58094200vsss58094400,chr11vsss68234400vsss68234600,chr11vsss68357800vsss68358000,chr12vsss742000vsss742600,chr12vsss743000vsss743800,chr13vsss132613600vsss132613800,chr13vsss140698600vsss140699000,chr13vsss25134000vsss25134200,chr13vsss25315800vsss25316200,chr14vsss1076600vsss1076800,chr14vsss110662800vsss110663000,chr14vsss2407200vsss2407400,chr14vsss42128400vsss42128600,chr14vsss42170400vsss42170600,chr15vsss104868600vsss104868800,chr15vsss121101200vsss121101800,chr15vsss121111000vsss121111200,chr15vsss86803400vsss86803600,chr16vsss25678800vsss25679000,chr17vsss29944200vsss29944400,chr17vsss39889600vsss39889800,chr17vsss50144000vsss50144200,chr17vsss57311800vsss57312200,chr18vsss1944600vsss1944800,chr18vsss2438800vsss2439400,chr18vsss2468200vsss2469200,chr18vsss52034800vsss52035000,chr18vsss52545200vsss52545600,chr1vsss111384200vsss111384400,chr1vsss158415600vsss158415800,chr1vsss164684000vsss164684200,chr1vsss229532800vsss229533000,chr1vsss77768800vsss77769200,chr1vsss77804200vsss77804800,chr1vsss8331600vsss8332000,chr1vsss8490600vsss8490800,chr2vsss136360600vsss136360800,chr2vsss61427600vsss61428200,chr3vsss2137200vsss2137600,chr3vsss49051600vsss49052200,chr3vsss49284600vsss49284800,chr3vsss97016400vsss97016600,chr3vsss97273600vsss97274000,chr3vsss97375800vsss97376000,chr4vsss117467600vsss117468000,chr4vsss117468200vsss117468400,chr4vsss117527400vsss117527600,chr4vsss72431000vsss72431200,chr4vsss72519400vsss72519600,chr4vsss79720800vsss79721000,chr4vsss97385200vsss97385400,chr4vsss97389600vsss97390200,chr5vsss22402000vsss22402200,chr6vsss1091600vsss1092200,chr6vsss70017600vsss70018000,chr6vsss96742800vsss96743000,chr7vsss120214200vsss120214400,chr7vsss120249200vsss120249600,chr7vsss120310200vsss120310400,chr7vsss120331600vsss120331800,chr7vsss37159400vsss37159600,chr7vsss88572000vsss88572200,chr7vsss98672800vsss98673200,chr8vsss31406200vsss31406600,chr9vsss106656000vsss106656200,chr9vsss106656800vsss106657000,chr9vsss115191800vsss115192000,chr9vsss45520600vsss45520800,chr9vsss72737000vsss72737200,chrXvsss106657200vsss106657400,chrXvsss106661800vsss106662000,chrXvsss111886600vsss111887000,chrXvsss51844000vsss51844400</t>
  </si>
  <si>
    <t>BATF,BCL11B,BCL2,BMP7,CARD11,CASP8,CCL19,CCND3,CD40LG,CD7,CD80,CDK6,CHD7,CTNNB1,DLG1,ELF4,EZR,FYN,FZD8,GCNT1,GLI3,GPR18,GPR183,HSH2D,ITGA4,ITGB1,ITPKB,JAML,MSN,NCK2,NHEJ1,NKX2-3,PAX1,PIK3CD,PIK3CG,PREX1,PRKDC,PTGER4,PTPN2,RHOH,RORA,RORC,SELPLG,SEMA4D,SHH,SLA2,SMAD3,STAT6,SYK,TCF7,TNFSF18,VCAM1,ZBTB1,ZFP36L2,ZFPM1</t>
  </si>
  <si>
    <t>chr10vsss10227200vsss10227400,chr10vsss11328800vsss11329000,chr10vsss14482600vsss14482800,chr10vsss32112000vsss32112400,chr12vsss44211400vsss44211600,chr12vsss53963800vsss53964000,chr12vsss54052400vsss54052600,chr13vsss125623600vsss125623800,chr13vsss140698600vsss140699000,chr14vsss2407200vsss2407400,chr14vsss2909600vsss2909800,chr14vsss2927000vsss2927400,chr14vsss3105200vsss3105600,chr14vsss35416200vsss35416600,chr14vsss81050400vsss81050600,chr14vsss81250000vsss81250200,chr15vsss104868600vsss104868800,chr15vsss121101200vsss121101800,chr15vsss121111000vsss121111200,chr15vsss133504200vsss133504400,chr15vsss133594600vsss133594800,chr15vsss30199400vsss30199600,chr15vsss30439800vsss30440000,chr18vsss1944600vsss1944800,chr18vsss2438800vsss2439400,chr18vsss2468200vsss2469200,chr18vsss52034800vsss52035000,chr18vsss52545200vsss52545600,chr1vsss132588400vsss132588600,chr1vsss238876200vsss238876400,chr1vsss28773600vsss28773800,chr1vsss28853200vsss28853600,chr2vsss150821600vsss150822000,chr2vsss24724200vsss24724400,chr2vsss57031000vsss57031600,chr4vsss110277200vsss110277400,chr4vsss14293200vsss14293400,chr5vsss93380600vsss93381000,chr5vsss93911600vsss93911800,chr5vsss94016800vsss94017000,chr6vsss145512800vsss145513000,chr6vsss153466200vsss153466400,chr6vsss49223400vsss49223600,chr6vsss54554400vsss54554600,chr6vsss64151000vsss64152000,chr6vsss70180400vsss70180600,chr7vsss10328200vsss10328400,chr7vsss10328600vsss10328800,chr7vsss10480600vsss10481000,chr7vsss10926000vsss10926200,chr7vsss22888400vsss22888800,chr7vsss88572000vsss88572200,chr7vsss98458000vsss98458200,chr9vsss134951400vsss134951600,chrXvsss114571800vsss114572000</t>
  </si>
  <si>
    <t>ATP11C,AXL,BCL6,CASP8,CCL19,CD46,CD80,CD83,CSF1,CTNNBIP1,DUSP10,FLT3LG,FOS,GLI2,GLI3,HLA-G,HLX,IHH,IL23R,INPP5D,ITPKB,JUN,KITLG,LGALS9,MYB,NLRP3,PIK3R6,PPARGC1B,PRKCZ,RASGRP1,ROR2,SHB,SHH,SYK,TESC,TRAF6,TRIB1,ZBTB1,ZMIZ1</t>
  </si>
  <si>
    <t>chr10vsss32112000vsss32112400,chr10vsss64107200vsss64107400,chr10vsss64196200vsss64196400,chr10vsss64692200vsss64692400,chr10vsss64834400vsss64834800,chr11vsss75600600vsss75600800,chr12vsss44211400vsss44211600,chr13vsss130857200vsss130857400,chr13vsss131039800vsss131040000,chr13vsss132613600vsss132613800,chr13vsss140698600vsss140699000,chr13vsss25134000vsss25134200,chr13vsss25315800vsss25316200,chr13vsss78194400vsss78195000,chr14vsss2407200vsss2407400,chr15vsss121101200vsss121101800,chr15vsss121111000vsss121111200,chr18vsss1944600vsss1944800,chr18vsss2438800vsss2439400,chr18vsss2468200vsss2469200,chr1vsss183416600vsss183417000,chr2vsss10733400vsss10733800,chr2vsss10736200vsss10736400,chr2vsss1439200vsss1439400,chr2vsss24724200vsss24724400,chr2vsss62138600vsss62139000,chr2vsss74487400vsss74487800,chr2vsss9186400vsss9186600,chr3vsss1456600vsss1457000,chr3vsss2137200vsss2137600,chr3vsss49051600vsss49052200,chr3vsss49284600vsss49284800,chr3vsss9942800vsss9943000,chr4vsss117467600vsss117468000,chr4vsss117468200vsss117468400,chr4vsss117527400vsss117527600,chr5vsss101731400vsss101731800,chr5vsss101815800vsss101816000,chr6vsss145512800vsss145513000,chr7vsss22888400vsss22888800,chr7vsss25121000vsss25121400,chr7vsss25123600vsss25123800,chr7vsss42199000vsss42199400,chr8vsss75559600vsss75559800,chr9vsss10811800vsss10812000,chr9vsss10929200vsss10929400,chr9vsss115191800vsss115192000,chr9vsss134951400vsss134951600,chrXvsss111886600vsss111887000,chrXvsss55278800vsss55279000</t>
  </si>
  <si>
    <t>BMP4,CARD11,CCL19,CD40LG,CD46,CD6,CD80,CTNNB1,DLG1,EFNB1,HES1,HLA-DMB,HLA-G,IGF2,IHH,IL20RB,IL23R,LGALS9,LRRC32,MAD1L1,NCK2,PAWR,PRKCQ,RASAL3,SCGB1A1,SHH,SYK,TMEM131L,TMIGD2,TNFRSF21,TNFSF13B,TNFSF18,TRAF6,VCAM1,ZP3</t>
  </si>
  <si>
    <t>chr10vsss10227200vsss10227400,chr10vsss14482600vsss14482800,chr10vsss32112000vsss32112400,chr10vsss64107200vsss64107400,chr10vsss64196200vsss64196400,chr10vsss64692200vsss64692400,chr10vsss64834400vsss64834800,chr12vsss44211400vsss44211600,chr12vsss6674600vsss6674800,chr12vsss6678400vsss6678600,chr13vsss125623600vsss125623800,chr13vsss140698600vsss140699000,chr14vsss2407200vsss2407400,chr15vsss121101200vsss121101800,chr15vsss121111000vsss121111200,chr18vsss1944600vsss1944800,chr18vsss2438800vsss2439400,chr18vsss2468200vsss2469200,chr18vsss52034800vsss52035000,chr18vsss52545200vsss52545600,chr1vsss238876200vsss238876400,chr1vsss28773600vsss28773800,chr1vsss28853200vsss28853600,chr1vsss98258000vsss98258200,chr1vsss98451600vsss98452000,chr2vsss57031000vsss57031600,chr2vsss62138600vsss62139000,chr6vsss145512800vsss145513000,chr6vsss64151000vsss64152000,chr6vsss83766600vsss83766800,chr6vsss83772600vsss83773200,chr7vsss10328200vsss10328400,chr7vsss10328600vsss10328800,chr7vsss10480600vsss10481000,chr7vsss10926000vsss10926200,chr9vsss115191800vsss115192000</t>
  </si>
  <si>
    <t>BCL6,CCL19,CD300A,CD80,CD83,GLI3,HLX,IHH,IL23R,ITPKB,LGALS9,MYB,NLRP3,PRKCQ,PRKCZ,RASAL3,SHB,SHH,SMAD7,SYK,TNFSF18,ZNF683</t>
  </si>
  <si>
    <t>chr10vsss10227200vsss10227400,chr10vsss11328800vsss11329000,chr10vsss14482600vsss14482800,chr10vsss32112000vsss32112400,chr12vsss44211400vsss44211600,chr12vsss53963800vsss53964000,chr12vsss54052400vsss54052600,chr13vsss125623600vsss125623800,chr13vsss140698600vsss140699000,chr14vsss2407200vsss2407400,chr14vsss81050400vsss81050600,chr14vsss81250000vsss81250200,chr15vsss121101200vsss121101800,chr15vsss121111000vsss121111200,chr15vsss133504200vsss133504400,chr15vsss133594600vsss133594800,chr15vsss30199400vsss30199600,chr15vsss30439800vsss30440000,chr18vsss1944600vsss1944800,chr18vsss2438800vsss2439400,chr18vsss2468200vsss2469200,chr18vsss52034800vsss52035000,chr18vsss52545200vsss52545600,chr1vsss132588400vsss132588600,chr1vsss238876200vsss238876400,chr1vsss28773600vsss28773800,chr1vsss28853200vsss28853600,chr2vsss57031000vsss57031600,chr6vsss145512800vsss145513000,chr6vsss49223400vsss49223600,chr6vsss54554400vsss54554600,chr6vsss64151000vsss64152000,chr7vsss10328200vsss10328400,chr7vsss10328600vsss10328800,chr7vsss10480600vsss10481000,chr7vsss10926000vsss10926200,chr7vsss22888400vsss22888800,chr7vsss88572000vsss88572200,chr9vsss134951400vsss134951600,chrXvsss114571800vsss114572000</t>
  </si>
  <si>
    <t>ATP11C,AXL,BCL6,CCL19,CD46,CD80,CD83,DUSP10,FLT3LG,GLI2,GLI3,HLA-G,HLX,IHH,IL23R,INPP5D,ITPKB,LGALS9,MYB,NLRP3,PIK3R6,PRKCZ,RASGRP1,SHB,SHH,SYK,ZBTB1,ZMIZ1</t>
  </si>
  <si>
    <t>chr10vsss10227200vsss10227400,chr10vsss11328800vsss11329000,chr10vsss14482600vsss14482800,chr10vsss32112000vsss32112400,chr10vsss42363800vsss42364000,chr12vsss44211400vsss44211600,chr12vsss53963800vsss53964000,chr12vsss54052400vsss54052600,chr13vsss125623600vsss125623800,chr13vsss140698600vsss140699000,chr14vsss2407200vsss2407400,chr14vsss81050400vsss81050600,chr14vsss81250000vsss81250200,chr15vsss121101200vsss121101800,chr15vsss121111000vsss121111200,chr15vsss30199400vsss30199600,chr15vsss30439800vsss30440000,chr16vsss17738200vsss17738400,chr17vsss52757800vsss52758000,chr17vsss52887800vsss52888000,chr17vsss52899800vsss52900200,chr17vsss52963800vsss52964200,chr18vsss1944600vsss1944800,chr18vsss2438800vsss2439400,chr18vsss2468200vsss2469200,chr18vsss52034800vsss52035000,chr18vsss52545200vsss52545600,chr1vsss132588400vsss132588600,chr1vsss183416600vsss183417000,chr1vsss238876200vsss238876400,chr1vsss28773600vsss28773800,chr1vsss28853200vsss28853600,chr1vsss98258000vsss98258200,chr1vsss98451600vsss98452000,chr2vsss57031000vsss57031600,chr3vsss2137200vsss2137600,chr6vsss145512800vsss145513000,chr6vsss64151000vsss64152000,chr6vsss83766600vsss83766800,chr6vsss83772600vsss83773200,chr6vsss96742800vsss96743000,chr7vsss10328200vsss10328400,chr7vsss10328600vsss10328800,chr7vsss10480600vsss10481000,chr7vsss10926000vsss10926200,chr7vsss22888400vsss22888800,chr7vsss88572000vsss88572200,chr8vsss75559600vsss75559800,chr9vsss115191800vsss115192000,chr9vsss134951400vsss134951600</t>
  </si>
  <si>
    <t>BCL6,BMP4,CARD11,CCL19,CD46,CD80,CD83,DROSHA,DUSP10,GLI2,GLI3,HLA-G,HLX,IHH,IL23R,ITPKB,LGALS9,MYB,NFATC2,NLRP3,PIK3R6,PRKCZ,PTPN2,RASGRP1,SHB,SHH,SMAD7,SYK,TMEM131L,TNFSF18,ZBTB1,ZEB1,ZMIZ1,ZNF683</t>
  </si>
  <si>
    <t>chr10vsss42363800vsss42364000,chr10vsss42597400vsss42597600,chr14vsss130170600vsss130171000,chr14vsss2407200vsss2407400,chr14vsss28590000vsss28590200,chr14vsss42128400vsss42128600,chr14vsss49261200vsss49261400,chr15vsss120309000vsss120309200,chr16vsss6057400vsss6057600,chr16vsss6296000vsss6296400,chr16vsss6360600vsss6360800,chr16vsss65994800vsss65995000,chr18vsss37008800vsss37009200,chr18vsss37377800vsss37378000,chr1vsss132588400vsss132588600,chr1vsss274003200vsss274003400,chr1vsss274015400vsss274015600,chr1vsss274106800vsss274107000,chr1vsss274108600vsss274108800,chr1vsss77768800vsss77769200,chr1vsss77804200vsss77804800,chr2vsss150576600vsss150576800,chr2vsss15346200vsss15346400,chr2vsss9932800vsss9933200,chr3vsss4104600vsss4104800,chr3vsss73532000vsss73532200,chr3vsss73601200vsss73601400,chr3vsss73625000vsss73625400,chr3vsss73646400vsss73646600,chr3vsss94578000vsss94578200,chr4vsss111850800vsss111851000,chr4vsss125134000vsss125134400,chr4vsss125188000vsss125188200,chr4vsss125333600vsss125334200,chr4vsss1601600vsss1602000,chr4vsss93130800vsss93131000,chr4vsss93202200vsss93202400,chr5vsss10880000vsss10880200,chr6vsss3055400vsss3055600,chr6vsss3067200vsss3067400,chr6vsss49223400vsss49223600,chr6vsss6546800vsss6547000,chr6vsss6601600vsss6601800,chr6vsss6650000vsss6650200,chr6vsss84738200vsss84738400,chr7vsss39225800vsss39226000,chr7vsss49687600vsss49687800,chr7vsss5122600vsss5122800,chr7vsss5123000vsss5123400,chr7vsss54600800vsss54601000,chr8vsss138810400vsss138810600,chr9vsss1258800vsss1259200,chrUn_NW_018084979v1vsss929800vsss930000</t>
  </si>
  <si>
    <t>ACTB,ADGRB1,ANXA3,ARHGAP12,ARHGAP25,ARPC2,AXL,CDC7,CORO1C,CSNK1A1,CYFIP2,ELMO1,FCN1,FCN2,FYN,HSP90AA1,HSP90AB1,IGLL1,IRF8,MESD,MFGE8,MYO10,NCF4,NR1H3,PEAR1,PLCG2,PLPP4,PRKCE,SCARB1,SYK,SYT7,THBS1,TUB,TXNDC5,VAV3,WASF2</t>
  </si>
  <si>
    <t>chr10vsss32112000vsss32112400,chr10vsss64107200vsss64107400,chr10vsss64196200vsss64196400,chr10vsss64692200vsss64692400,chr10vsss64834400vsss64834800,chr11vsss68234400vsss68234600,chr11vsss68357800vsss68358000,chr11vsss75600600vsss75600800,chr11vsss76499600vsss76500000,chr11vsss76946400vsss76946600,chr12vsss44211400vsss44211600,chr13vsss125623600vsss125623800,chr13vsss130857200vsss130857400,chr13vsss131039800vsss131040000,chr13vsss140698600vsss140699000,chr14vsss2407200vsss2407400,chr16vsss28180000vsss28180200,chr17vsss52757800vsss52758000,chr17vsss52887800vsss52888000,chr17vsss52899800vsss52900200,chr17vsss52963800vsss52964200,chr18vsss1944600vsss1944800,chr18vsss2438800vsss2439400,chr18vsss2468200vsss2469200,chr1vsss158415600vsss158415800,chr2vsss10733400vsss10733800,chr2vsss10736200vsss10736400,chr2vsss1439200vsss1439400,chr2vsss24724200vsss24724400,chr2vsss62138600vsss62139000,chr2vsss74487400vsss74487800,chr3vsss2137200vsss2137600,chr3vsss49051600vsss49052200,chr3vsss49284600vsss49284800,chr3vsss9942800vsss9943000,chr4vsss110277200vsss110277400,chr4vsss111850800vsss111851000,chr4vsss117467600vsss117468000,chr4vsss117468200vsss117468400,chr4vsss117527400vsss117527600,chr5vsss93380600vsss93381000,chr5vsss93911600vsss93911800,chr5vsss94016800vsss94017000,chr6vsss145512800vsss145513000,chr6vsss54554400vsss54554600,chr7vsss25121000vsss25121400,chr7vsss25123600vsss25123800,chr9vsss134951400vsss134951600,chrXvsss111886600vsss111887000,chrXvsss55278800vsss55279000</t>
  </si>
  <si>
    <t>BCL2,BCL6,CARD11,CCL19,CD40LG,CD46,CD6,CD80,CSF1,EFNB1,FGF10,FLT3LG,GPR183,HES1,HLA-DMB,IGF2,IL23R,IRS2,KITLG,LGALS9,NCK2,NFATC2,PRKCQ,RASAL3,SHH,SYK,TMIGD2,TNFSF13B,TRAF6,VAV3,VCAM1,ZP3</t>
  </si>
  <si>
    <t>chr12vsss24298800vsss24299000,chr13vsss125623600vsss125623800,chr13vsss24044800vsss24045000,chr14vsss81050400vsss81050600,chr14vsss81250000vsss81250200,chr18vsss52545200vsss52545600,chr1vsss183416600vsss183417000,chr1vsss252963800vsss252964000,chr1vsss33153200vsss33153400,chr2vsss49082400vsss49082800,chr2vsss49084000vsss49084200,chr2vsss81995000vsss81995200,chr2vsss82042600vsss82043000,chr3vsss94217800vsss94218000,chr3vsss94578000vsss94578200,chr4vsss125134000vsss125134400,chr4vsss125188000vsss125188200,chr4vsss125333600vsss125334200,chr6vsss1091600vsss1092200,chr6vsss49223400vsss49223600,chr6vsss96742800vsss96743000,chr7vsss22708800vsss22709000,chr8vsss1700600vsss1700800,chr9vsss104865600vsss104865800,chr9vsss136350200vsss136350400,chr9vsss136351600vsss136352200,chr9vsss136386800vsss136387000,chr9vsss136387400vsss136387800,chr9vsss136417600vsss136417800,chr9vsss67267600vsss67267800</t>
  </si>
  <si>
    <t>ADD1,AMPD3,AXL,BCL6,BMP4,DYRK3,EPAS1,IKZF1,INHBA,KMT2E,L3MBTL3,NFE2L1,PTBP3,PTPN2,RPS24,SFXN1,SLC25A38,TGFBR3,TRIM10,ZFPM1</t>
  </si>
  <si>
    <t>chr10vsss56257400vsss56257800,chr10vsss65777600vsss65777800,chr10vsss66275800vsss66276000,chr10vsss66499400vsss66500000,chr10vsss66601000vsss66601400,chr10vsss66929800vsss66930200,chr11vsss68234400vsss68234600,chr11vsss68357800vsss68358000,chr13vsss125623600vsss125623800,chr13vsss18309800vsss18310200,chr14vsss110662800vsss110663000,chr14vsss11106400vsss11106600,chr15vsss104868600vsss104868800,chr15vsss121101200vsss121101800,chr15vsss121111000vsss121111200,chr15vsss126610000vsss126610200,chr15vsss126721600vsss126721800,chr15vsss138243000vsss138243600,chr15vsss138446600vsss138446800,chr15vsss138543000vsss138543200,chr15vsss138759600vsss138760200,chr15vsss86803400vsss86803600,chr16vsss45218400vsss45218800,chr18vsss46141000vsss46141200,chr1vsss158415600vsss158415800,chr1vsss238876200vsss238876400,chr1vsss251600vsss251800,chr2vsss65949600vsss65949800,chr2vsss65950400vsss65950600,chr2vsss76861800vsss76862000,chr3vsss2137200vsss2137600,chr3vsss22398400vsss22398600,chr4vsss117467600vsss117468000,chr4vsss117468200vsss117468400,chr4vsss117527400vsss117527600,chr4vsss79720800vsss79721000,chr6vsss49798800vsss49799200,chr6vsss6546800vsss6547000,chr6vsss6601600vsss6601800,chr6vsss6650000vsss6650200,chr6vsss70017600vsss70018000,chr6vsss96742800vsss96743000,chr7vsss88572000vsss88572200,chr7vsss98672800vsss98673200,chr8vsss19760600vsss19760800,chrXvsss111886600vsss111887000,chrXvsss114571800vsss114572000,chrXvsss97072200vsss97072400</t>
  </si>
  <si>
    <t>ATP11C,BATF,BCL2,BCL6,CARD11,CASP8,CD180,CD40LG,CMTM7,DLL1,DOCK10,DOCK11,GPR183,HDAC4,ITGA4,ITGB1,KLF6,LYL1,NHEJ1,NKX2-3,PIK3CD,PLCG2,POU2F2,PRKCB,PRKDC,PTK2B,PTPN2,RBPJ,SHB,SKAP2,TCF3,VCAM1,ZBTB1</t>
  </si>
  <si>
    <t>chr10vsss10227200vsss10227400,chr10vsss11328800vsss11329000,chr10vsss14482600vsss14482800,chr10vsss32112000vsss32112400,chr12vsss44211400vsss44211600,chr12vsss53963800vsss53964000,chr12vsss54052400vsss54052600,chr13vsss125623600vsss125623800,chr13vsss140698600vsss140699000,chr14vsss16835800vsss16836000,chr14vsss2407200vsss2407400,chr14vsss2909600vsss2909800,chr14vsss2927000vsss2927400,chr14vsss3105200vsss3105600,chr14vsss35416200vsss35416600,chr14vsss81050400vsss81050600,chr14vsss81250000vsss81250200,chr15vsss104868600vsss104868800,chr15vsss121101200vsss121101800,chr15vsss121111000vsss121111200,chr15vsss133504200vsss133504400,chr15vsss133594600vsss133594800,chr15vsss30199400vsss30199600,chr15vsss30439800vsss30440000,chr17vsss19377000vsss19377200,chr17vsss20483600vsss20483800,chr18vsss1944600vsss1944800,chr18vsss2438800vsss2439400,chr18vsss2468200vsss2469200,chr18vsss45437400vsss45437600,chr18vsss52034800vsss52035000,chr18vsss52545200vsss52545600,chr1vsss132588400vsss132588600,chr1vsss238876200vsss238876400,chr1vsss28773600vsss28773800,chr1vsss28853200vsss28853600,chr2vsss150821600vsss150822000,chr2vsss24724200vsss24724400,chr2vsss57031000vsss57031600,chr4vsss110277200vsss110277400,chr4vsss14293200vsss14293400,chr5vsss93380600vsss93381000,chr5vsss93911600vsss93911800,chr5vsss94016800vsss94017000,chr6vsss145512800vsss145513000,chr6vsss153466200vsss153466400,chr6vsss49223400vsss49223600,chr6vsss54554400vsss54554600,chr6vsss64151000vsss64152000,chr6vsss70180400vsss70180600,chr7vsss10328200vsss10328400,chr7vsss10328600vsss10328800,chr7vsss10480600vsss10481000,chr7vsss10926000vsss10926200,chr7vsss22888400vsss22888800,chr7vsss88572000vsss88572200,chr7vsss98458000vsss98458200,chr9vsss134951400vsss134951600,chrXvsss114571800vsss114572000</t>
  </si>
  <si>
    <t>ATP11C,AXL,BCL6,CASP8,CCL19,CD46,CD80,CD83,CSF1,CTNNBIP1,DUSP10,FLT3LG,FOS,GLI2,GLI3,HLA-G,HLX,HMGB2,HOXA5,IHH,IL23R,INHBA,INPP5D,ITPKB,JAG1,JUN,KITLG,LGALS9,MYB,NLRP3,PIK3R6,PPARGC1B,PRKCZ,RASGRP1,ROR2,SHB,SHH,SYK,TESC,TRAF6,TRIB1,ZBTB1,ZMIZ1</t>
  </si>
  <si>
    <t>chr10vsss10227200vsss10227400,chr12vsss44211400vsss44211600,chr12vsss6674600vsss6674800,chr12vsss6678400vsss6678600,chr13vsss125623600vsss125623800,chr13vsss132613600vsss132613800,chr13vsss145688200vsss145688400,chr13vsss78194400vsss78195000,chr14vsss91520200vsss91520800,chr15vsss121101200vsss121101800,chr15vsss121111000vsss121111200,chr18vsss1944600vsss1944800,chr18vsss2438800vsss2439400,chr18vsss2468200vsss2469200,chr18vsss52034800vsss52035000,chr18vsss52545200vsss52545600,chr1vsss183416600vsss183417000,chr1vsss248555600vsss248556200,chr1vsss248623200vsss248623600,chr1vsss248787800vsss248788200,chr1vsss248859600vsss248859800,chr1vsss270485400vsss270485600,chr1vsss98258000vsss98258200,chr1vsss98451600vsss98452000,chr2vsss9186400vsss9186600,chr3vsss1456600vsss1457000,chr5vsss101731400vsss101731800,chr5vsss101815800vsss101816000,chr5vsss3367600vsss3367800,chr5vsss3496000vsss3496200,chr6vsss96742800vsss96743000,chr7vsss19842800vsss19843000,chr7vsss22888400vsss22888800,chr7vsss42199000vsss42199400,chr8vsss75559600vsss75559800,chr9vsss10811800vsss10812000,chr9vsss10929200vsss10929400,chr9vsss115191800vsss115192000</t>
  </si>
  <si>
    <t>ASS1,BCL6,BMP4,CD300A,CXCL12,DLG1,GLI3,HLA-G,HLX,IHH,IL20RB,KLF4,LGALS9,LRRC32,MAD1L1,PAWR,PPARA,PTPN2,RIPOR2,SCGB1A1,SHH,SMAD7,TIGIT,TMEM131L,TNFRSF21,TNFSF18</t>
  </si>
  <si>
    <t>chr10vsss10227200vsss10227400,chr10vsss11328800vsss11329000,chr10vsss14482600vsss14482800,chr10vsss32112000vsss32112400,chr12vsss44211400vsss44211600,chr12vsss53963800vsss53964000,chr12vsss54052400vsss54052600,chr13vsss125623600vsss125623800,chr13vsss140698600vsss140699000,chr14vsss2407200vsss2407400,chr14vsss81050400vsss81050600,chr14vsss81250000vsss81250200,chr15vsss121101200vsss121101800,chr15vsss121111000vsss121111200,chr15vsss30199400vsss30199600,chr15vsss30439800vsss30440000,chr18vsss1944600vsss1944800,chr18vsss2438800vsss2439400,chr18vsss2468200vsss2469200,chr18vsss52034800vsss52035000,chr18vsss52545200vsss52545600,chr1vsss132588400vsss132588600,chr1vsss238876200vsss238876400,chr1vsss28773600vsss28773800,chr1vsss28853200vsss28853600,chr2vsss57031000vsss57031600,chr6vsss145512800vsss145513000,chr6vsss64151000vsss64152000,chr7vsss10328200vsss10328400,chr7vsss10328600vsss10328800,chr7vsss10480600vsss10481000,chr7vsss10926000vsss10926200,chr7vsss22888400vsss22888800,chr7vsss88572000vsss88572200,chr9vsss134951400vsss134951600</t>
  </si>
  <si>
    <t>BCL6,CCL19,CD46,CD80,CD83,DUSP10,GLI2,GLI3,HLA-G,HLX,IHH,IL23R,ITPKB,LGALS9,MYB,NLRP3,PIK3R6,PRKCZ,RASGRP1,SHB,SHH,SYK,ZBTB1,ZMIZ1</t>
  </si>
  <si>
    <t>chr10vsss10227200vsss10227400,chr10vsss14482600vsss14482800,chr10vsss32112000vsss32112400,chr10vsss64107200vsss64107400,chr10vsss64196200vsss64196400,chr10vsss64692200vsss64692400,chr10vsss64834400vsss64834800,chr12vsss44211400vsss44211600,chr13vsss140698600vsss140699000,chr14vsss2407200vsss2407400,chr15vsss121101200vsss121101800,chr15vsss121111000vsss121111200,chr18vsss1944600vsss1944800,chr18vsss2438800vsss2439400,chr18vsss2468200vsss2469200,chr18vsss52034800vsss52035000,chr18vsss52545200vsss52545600,chr1vsss238876200vsss238876400,chr1vsss28773600vsss28773800,chr1vsss28853200vsss28853600,chr2vsss57031000vsss57031600,chr2vsss62138600vsss62139000,chr6vsss145512800vsss145513000,chr6vsss64151000vsss64152000,chr7vsss10328200vsss10328400,chr7vsss10328600vsss10328800,chr7vsss10480600vsss10481000,chr7vsss10926000vsss10926200</t>
  </si>
  <si>
    <t>CCL19,CD80,CD83,GLI3,HLX,IHH,IL23R,ITPKB,LGALS9,MYB,NLRP3,PRKCQ,PRKCZ,RASAL3,SHB,SHH,SYK</t>
  </si>
  <si>
    <t>chr10vsss32112000vsss32112400,chr10vsss64107200vsss64107400,chr10vsss64196200vsss64196400,chr10vsss64692200vsss64692400,chr10vsss64834400vsss64834800,chr11vsss68234400vsss68234600,chr11vsss68357800vsss68358000,chr11vsss75600600vsss75600800,chr11vsss76499600vsss76500000,chr11vsss76946400vsss76946600,chr12vsss44211400vsss44211600,chr13vsss125623600vsss125623800,chr13vsss130857200vsss130857400,chr13vsss131039800vsss131040000,chr13vsss140698600vsss140699000,chr14vsss2407200vsss2407400,chr16vsss28180000vsss28180200,chr17vsss52757800vsss52758000,chr17vsss52887800vsss52888000,chr17vsss52899800vsss52900200,chr17vsss52963800vsss52964200,chr18vsss1944600vsss1944800,chr18vsss2438800vsss2439400,chr18vsss2468200vsss2469200,chr1vsss158415600vsss158415800,chr2vsss10733400vsss10733800,chr2vsss10736200vsss10736400,chr2vsss1439200vsss1439400,chr2vsss24724200vsss24724400,chr2vsss62138600vsss62139000,chr2vsss74487400vsss74487800,chr3vsss2137200vsss2137600,chr3vsss49051600vsss49052200,chr3vsss49284600vsss49284800,chr3vsss9942800vsss9943000,chr4vsss110277200vsss110277400,chr4vsss111850800vsss111851000,chr4vsss117467600vsss117468000,chr4vsss117468200vsss117468400,chr4vsss117527400vsss117527600,chr6vsss145512800vsss145513000,chr7vsss25121000vsss25121400,chr7vsss25123600vsss25123800,chr9vsss134951400vsss134951600,chrXvsss111886600vsss111887000,chrXvsss55278800vsss55279000</t>
  </si>
  <si>
    <t>BCL2,BCL6,CARD11,CCL19,CD40LG,CD46,CD6,CD80,CSF1,EFNB1,FGF10,GPR183,HES1,HLA-DMB,IGF2,IL23R,IRS2,LGALS9,NCK2,NFATC2,PRKCQ,RASAL3,SHH,SYK,TMIGD2,TNFSF13B,TRAF6,VAV3,VCAM1,ZP3</t>
  </si>
  <si>
    <t>chr10vsss32112000vsss32112400,chr11vsss68234400vsss68234600,chr11vsss68357800vsss68358000,chr12vsss24298800vsss24299000,chr13vsss125623600vsss125623800,chr13vsss24044800vsss24045000,chr13vsss25134000vsss25134200,chr13vsss25315800vsss25316200,chr14vsss110662800vsss110663000,chr14vsss114775000vsss114775200,chr14vsss114822000vsss114822200,chr14vsss35416200vsss35416600,chr15vsss104868600vsss104868800,chr18vsss46141000vsss46141200,chr18vsss52545200vsss52545600,chr1vsss139493000vsss139493400,chr1vsss139728000vsss139728200,chr1vsss139796400vsss139796600,chr1vsss183416600vsss183417000,chr1vsss200737400vsss200737600,chr1vsss252963800vsss252964000,chr1vsss33153200vsss33153400,chr2vsss151182400vsss151182600,chr2vsss24724200vsss24724400,chr2vsss81995000vsss81995200,chr2vsss82042600vsss82043000,chr3vsss94217800vsss94218000,chr3vsss94578000vsss94578200,chr4vsss110277200vsss110277400,chr4vsss125134000vsss125134400,chr4vsss125188000vsss125188200,chr4vsss125333600vsss125334200,chr5vsss19738400vsss19738800,chr6vsss1091600vsss1092200,chr6vsss153466200vsss153466400,chr6vsss3055400vsss3055600,chr6vsss3067200vsss3067400,chr6vsss70017600vsss70018000,chr6vsss777600vsss777800,chr6vsss84738200vsss84738400,chr6vsss96742800vsss96743000,chr7vsss22708800vsss22709000,chr7vsss98672800vsss98673200,chr8vsss1700600vsss1700800,chr8vsss19760600vsss19760800,chr8vsss75559600vsss75559800,chr9vsss104865600vsss104865800,chr9vsss136350200vsss136350400,chr9vsss136351600vsss136352200,chr9vsss136386800vsss136387000,chr9vsss136387400vsss136387800,chr9vsss136417600vsss136417800,chr9vsss55770600vsss55770800,chr9vsss67267600vsss67267800</t>
  </si>
  <si>
    <t>ADD1,BATF,BCL6,BMP4,CASP8,CBFA2T3,CCL19,CDKN2B,CSF1,CSF1R,CTNNB1,DYRK3,EPAS1,FLI1,GPR183,IKZF1,INHBA,IRF8,JUN,KMT2E,L3MBTL3,LRRK1,NFE2L1,NKX2-3,PDE1B,PIK3CD,PTBP3,PTPN2,RBPJ,SFXN1,SH3PXD2A,SLC25A38,SNX10,TESC,TGFBR3,TLR2,TRAF6,TRIM10,WASF2,ZFPM1</t>
  </si>
  <si>
    <t>chr10vsss14482600vsss14482800,chr10vsss26713200vsss26713600,chr11vsss68234400vsss68234600,chr11vsss68357800vsss68358000,chr11vsss75600600vsss75600800,chr12vsss24298800vsss24299000,chr12vsss742000vsss742600,chr12vsss743000vsss743800,chr12vsss8248600vsss8248800,chr12vsss8251800vsss8252200,chr12vsss8543000vsss8543400,chr13vsss125623600vsss125623800,chr13vsss24044800vsss24045000,chr13vsss78194400vsss78195000,chr14vsss110662800vsss110663000,chr14vsss49261200vsss49261400,chr14vsss81050400vsss81050600,chr14vsss81250000vsss81250200,chr15vsss126610000vsss126610200,chr15vsss126721600vsss126721800,chr17vsss11299600vsss11300000,chr18vsss52545200vsss52545600,chr1vsss158415600vsss158415800,chr1vsss183416600vsss183417000,chr1vsss252963800vsss252964000,chr1vsss33153200vsss33153400,chr2vsss49082400vsss49082800,chr2vsss49084000vsss49084200,chr2vsss81995000vsss81995200,chr2vsss82042600vsss82043000,chr2vsss84128200vsss84128400,chr3vsss2137200vsss2137600,chr3vsss94217800vsss94218000,chr3vsss94578000vsss94578200,chr4vsss110277200vsss110277400,chr4vsss125134000vsss125134400,chr4vsss125188000vsss125188200,chr4vsss125333600vsss125334200,chr4vsss65124800vsss65125200,chr6vsss1091600vsss1092200,chr6vsss112146400vsss112146800,chr6vsss49223400vsss49223600,chr6vsss54554400vsss54554600,chr6vsss96742800vsss96743000,chr7vsss22708800vsss22709000,chr8vsss1700600vsss1700800,chr9vsss104865600vsss104865800,chr9vsss136350200vsss136350400,chr9vsss136351600vsss136352200,chr9vsss136386800vsss136387000,chr9vsss136387400vsss136387800,chr9vsss136417600vsss136417800,chr9vsss67267600vsss67267800,chrXvsss97072200vsss97072400</t>
  </si>
  <si>
    <t>ADD1,AMPD3,AXL,BCL2,BCL6,BCR,BMP4,CARD11,CD7,CDH2,CSF1,DOCK10,DOCK11,DYRK3,EPAS1,FANCC,FLT3LG,GCNT4,GPR183,IKZF1,IL20RB,INHBA,ITPKB,KMT2E,L3MBTL3,NFE2L1,NKX2-3,POLB,PRDM14,PTBP3,PTPN2,RPS24,SFXN1,SLC25A38,SOX9,TGFBR3,TNFSF13B,TRIM10,ZFPM1</t>
  </si>
  <si>
    <t>chr11vsss1506200vsss1506400,chr11vsss1799600vsss1799800,chr11vsss2090200vsss2090600,chr11vsss73677200vsss73677400,chr11vsss73880200vsss73880600,chr12vsss37066600vsss37067000,chr12vsss52168000vsss52168200,chr13vsss25134000vsss25134200,chr13vsss25315800vsss25316200,chr15vsss115642200vsss115642600,chr15vsss53078800vsss53079000,chr18vsss1944600vsss1944800,chr18vsss2438800vsss2439400,chr18vsss2468200vsss2469200,chr1vsss158415600vsss158415800,chr1vsss183416600vsss183417000,chr1vsss251600vsss251800,chr1vsss268001400vsss268001800,chr2vsss84128200vsss84128400,chr3vsss73532000vsss73532200,chr3vsss73601200vsss73601400,chr3vsss73625000vsss73625400,chr3vsss73646400vsss73646600,chr4vsss125134000vsss125134400,chr4vsss125188000vsss125188200,chr4vsss125333600vsss125334200,chr5vsss22752200vsss22752400,chr6vsss107215400vsss107215800,chr7vsss32650200vsss32650400,chr7vsss32652600vsss32652800,chr7vsss67430600vsss67430800,chr7vsss8753400vsss8753600,chr7vsss8754000vsss8754200,chr8vsss19760600vsss19760800,chrUn_NW_018084833v1vsss1219000vsss1219200,chrXvsss122156600vsss122157200,chrXvsss122229800vsss122230200,chrXvsss122282000vsss122282200,chrXvsss122292600vsss122293000</t>
  </si>
  <si>
    <t>AKAP6,ARRB2,BCL2,BMP10,BMP4,CTNNB1,DLL1,EDN1,EFNB2,ERBB4,FAM129B,FGF9,GATA6,GLI1,HMGCR,MTM1,NOTCH1,NRG1,PIM1,RBPJ,SHH,TBX2,TGFBR3</t>
  </si>
  <si>
    <t>chr10vsss24180400vsss24180600,chr10vsss24195000vsss24195200,chr10vsss53329400vsss53329800,chr10vsss8589000vsss8589200,chr11vsss367400vsss367600,chr11vsss4100200vsss4100400,chr11vsss8520800vsss8521000,chr12vsss1402000vsss1402200,chr12vsss1639200vsss1639400,chr12vsss47251000vsss47251200,chr12vsss60139400vsss60139600,chr14vsss107132200vsss107132800,chr14vsss107134200vsss107134400,chr14vsss87720200vsss87720600,chr15vsss121421400vsss121421800,chr15vsss46688000vsss46688400,chr15vsss93413600vsss93413800,chr15vsss93559200vsss93559600,chr15vsss93960200vsss93960400,chr17vsss26000400vsss26000800,chr17vsss26001000vsss26001200,chr17vsss26001400vsss26001600,chr1vsss136910600vsss136910800,chr1vsss236403800vsss236404400,chr1vsss236405000vsss236405200,chr1vsss236411600vsss236411800,chr1vsss236412000vsss236412400,chr1vsss261345600vsss261345800,chr1vsss261347800vsss261348000,chr1vsss270814400vsss270814600,chr1vsss270861000vsss270861400,chr1vsss270861600vsss270861800,chr2vsss126634400vsss126634600,chr2vsss126678600vsss126679000,chr2vsss126797800vsss126798200,chr2vsss148649800vsss148650000,chr2vsss150982400vsss150982600,chr2vsss6909800vsss6910000,chr3vsss37929400vsss37929600,chr3vsss7003400vsss7006200,chr3vsss7010400vsss7011200,chr3vsss7011400vsss7011800,chr3vsss7015400vsss7015600,chr3vsss7017600vsss7017800,chr3vsss73626400vsss73626600,chr4vsss104918800vsss104919200,chr4vsss110727000vsss110727200,chr4vsss18921600vsss18922000,chr4vsss19105200vsss19105400,chr4vsss82289400vsss82289600,chr4vsss82289800vsss82290000,chr4vsss87909400vsss87909600,chr5vsss101524000vsss101524200,chr5vsss91681600vsss91681800,chr5vsss91682000vsss91682200,chr5vsss91683000vsss91683200,chr6vsss120482200vsss120482400,chr6vsss120482600vsss120482800,chr6vsss120483200vsss120483400,chr6vsss120483600vsss120483800,chr7vsss20150400vsss20150600,chr7vsss932600vsss932800,chr8vsss104716000vsss104716400,chr9vsss7324800vsss7325000,chr9vsss74087400vsss74087600,chr9vsss74176200vsss74176400,chr9vsss9598200vsss9598400,chrXvsss111313600vsss111313800,chrXvsss111314000vsss111314800,chrXvsss111315000vsss111315400,chrXvsss111317400vsss111318000,chrXvsss111318800vsss111319400,chrXvsss111319800vsss111320000,chrXvsss111336400vsss111336600,chrXvsss111342600vsss111342800</t>
  </si>
  <si>
    <t>ABL1,ACTG1,ARAP1,ARHGAP25,ARRB1,BAIAP2,BMP10,CARMIL1,CASQ2,CDC42EP2,CENPJ,CEP120,COL14A1,COL1A2,COL3A1,COL5A2,CORO7,DDR2,DES,DPT,DPYSL3,DSTN,FHOD3,FMN1,FOXC1,FRY,GREM1,GSN,LDB3,LMOD1,LUM,MAP7D3,MFAP4,MYBPHL,MYH11,MYOZ2,NDE1,NEBL,PAWR,PDLIM3,PPARGC1B,RFLNB,SORBS1,SORBS2,TGFB2,TPM2,WASF3</t>
  </si>
  <si>
    <t>chr10vsss24589600vsss24589800,chr10vsss24590200vsss24590400,chr10vsss24605800vsss24606000,chr10vsss24607000vsss24607200,chr10vsss24607600vsss24607800,chr10vsss24608600vsss24608800,chr10vsss24614200vsss24614400,chr10vsss24617000vsss24617400,chr10vsss892800vsss893400,chr10vsss936600vsss936800,chr12vsss12866000vsss12866200,chr12vsss56548600vsss56548800,chr12vsss56726400vsss56726600,chr12vsss56776600vsss56776800,chr12vsss56931000vsss56931800,chr12vsss56932400vsss56933200,chr12vsss56944000vsss56944400,chr12vsss56944800vsss56945800,chr14vsss16023200vsss16023800,chr14vsss16030600vsss16031200,chr14vsss16377800vsss16378400,chr14vsss52310600vsss52310800,chr14vsss52361400vsss52361800,chr14vsss98703600vsss98703800,chr15vsss138290000vsss138290200,chr16vsss39367000vsss39367400,chr16vsss39370600vsss39371000,chr17vsss46996200vsss46996400,chr17vsss47008600vsss47008800,chr17vsss47011600vsss47011800,chr18vsss12599800vsss12600400,chr1vsss31782400vsss31782600,chr2vsss1287000vsss1287200,chr2vsss70186000vsss70186200,chr2vsss70188000vsss70188200,chr3vsss11762600vsss11762800,chr3vsss73626400vsss73626600,chr3vsss99955600vsss99956000,chr4vsss104918800vsss104919200,chr4vsss15898400vsss15898600,chr4vsss15901400vsss15901600,chr4vsss15901800vsss15902000,chr4vsss15902200vsss15902400,chr4vsss15902800vsss15903000,chr4vsss63071400vsss63071600,chr5vsss65500800vsss65501000,chr5vsss69021600vsss69022200,chr5vsss69053600vsss69053800,chr6vsss146274600vsss146274800,chr6vsss68681000vsss68681200,chr6vsss71352400vsss71352600,chr7vsss112145400vsss112145600,chr7vsss26987600vsss26988000,chr7vsss26988200vsss26988600,chr7vsss67022600vsss67022800,chr7vsss67256600vsss67256800,chr8vsss17962800vsss17963000,chr8vsss44242400vsss44242600,chr8vsss44455200vsss44455400,chr9vsss11909400vsss11909600,chr9vsss36331200vsss36331400,chr9vsss64371200vsss64371400</t>
  </si>
  <si>
    <t>ADA,AKAP6,ATP2B4,BMP10,CACNA1C,CALM1,CASQ2,CHRM2,CHRM3,CNN1,CTGF,ERRFI1,FBXO32,GTF2I,GUCY1A3,HAND2,HDAC4,KCNA1,KCNB2,MLIP,MTOR,MYOCD,PAK1,PDE4B,PDE4D,PPARGC1A,PPP1R12B,PRKCA,PRKG1,RGS2,SLC8A1,SLN,TNNT3</t>
  </si>
  <si>
    <t>chr10vsss10371000vsss10371200,chr10vsss892800vsss893400,chr10vsss936600vsss936800,chr12vsss2005200vsss2005400,chr12vsss56548600vsss56548800,chr12vsss56726400vsss56726600,chr12vsss56776600vsss56776800,chr12vsss56931000vsss56931800,chr12vsss56932400vsss56933200,chr12vsss56944000vsss56944400,chr12vsss56944800vsss56945800,chr17vsss46996200vsss46996400,chr17vsss47008600vsss47008800,chr17vsss47011600vsss47011800,chr18vsss5692600vsss5693000,chr18vsss5693200vsss5693400,chr18vsss5693600vsss5693800,chr1vsss132883600vsss132883800,chr1vsss270814400vsss270814600,chr1vsss270861000vsss270861400,chr1vsss270861600vsss270861800,chr2vsss137362800vsss137363200,chr2vsss4978600vsss4978800,chr2vsss80582000vsss80582200,chr4vsss108652200vsss108652400,chr4vsss108653000vsss108653200,chr4vsss75864200vsss75864400,chr5vsss60010000vsss60010200,chr7vsss32278400vsss32278600,chr7vsss83061000vsss83061200,chr7vsss83080600vsss83081800,chr7vsss83090000vsss83090600,chr7vsss83091800vsss83092000,chr8vsss100337200vsss100337400,chr8vsss100839800vsss100840000,chr8vsss32559400vsss32560000,chr9vsss48554600vsss48555000,chr9vsss64371200vsss64371400</t>
  </si>
  <si>
    <t>ABL1,DUSP10,DUSP16,FAM212B,GSTP1,H2AFY,LAX1,LYN,MYOCD,NR2F2,PKIG,PRKAG2,RGS14,RGS2,RPTOR,SORL1,SPRED1,SPRY1,STK38,UCHL1</t>
  </si>
  <si>
    <t>chr10vsss24180400vsss24180600,chr10vsss24195000vsss24195200,chr10vsss44469200vsss44469800,chr10vsss44596400vsss44596600,chr10vsss892800vsss893400,chr10vsss936600vsss936800,chr11vsss3461600vsss3461800,chr12vsss56548600vsss56548800,chr12vsss56726400vsss56726600,chr12vsss56776600vsss56776800,chr13vsss136731800vsss136732000,chr13vsss35853800vsss35854000,chr14vsss100879400vsss100879600,chr14vsss100916400vsss100916600,chr14vsss107132200vsss107132800,chr14vsss107134200vsss107134400,chr14vsss40276000vsss40276200,chr14vsss47888400vsss47888800,chr14vsss52310600vsss52310800,chr14vsss52361400vsss52361800,chr14vsss98703600vsss98703800,chr15vsss121421400vsss121421800,chr15vsss131860200vsss131860600,chr15vsss132240800vsss132241000,chr15vsss138290000vsss138290200,chr15vsss46688000vsss46688400,chr16vsss39367000vsss39367400,chr16vsss39370600vsss39371000,chr18vsss14445600vsss14445800,chr18vsss14448600vsss14449000,chr18vsss14450600vsss14450800,chr18vsss6293400vsss6293600,chr1vsss137861000vsss137861200,chr1vsss236403800vsss236404400,chr1vsss236405000vsss236405200,chr1vsss236411600vsss236411800,chr1vsss236412000vsss236412400,chr1vsss261345600vsss261345800,chr1vsss261347800vsss261348000,chr2vsss118226800vsss118227000,chr2vsss1287000vsss1287200,chr2vsss96336000vsss96336400,chr3vsss69113200vsss69113400,chr3vsss69113600vsss69113800,chr3vsss69115600vsss69116600,chr3vsss69135600vsss69136000,chr3vsss7003400vsss7006200,chr3vsss7010400vsss7011200,chr3vsss7011400vsss7011800,chr3vsss7015400vsss7015600,chr3vsss7017600vsss7017800,chr3vsss99955600vsss99956000,chr4vsss104918800vsss104919200,chr4vsss110727000vsss110727200,chr5vsss21563400vsss21563600,chr5vsss65500800vsss65501000,chr5vsss69021600vsss69022200,chr5vsss69053600vsss69053800,chr6vsss29515200vsss29515400,chr6vsss4988400vsss4988600,chr6vsss71352400vsss71352600,chr7vsss112145400vsss112145600,chr8vsss121800800vsss121801200,chr8vsss121808200vsss121808400,chr8vsss121808600vsss121808800,chr8vsss124818200vsss124818400,chr8vsss125225600vsss125225800,chr8vsss17962800vsss17963000,chr8vsss44242400vsss44242600,chr8vsss44455200vsss44455400,chr8vsss85240200vsss85240400</t>
  </si>
  <si>
    <t>ACTA2,ACTG2,ATP8A2,CACNA1C,CACNA1D,CACNB2,CALD1,CALM1,CASQ2,CHRM3,DES,GNAO1,GSN,GUCY1A3,HDAC4,HSBP1,HTR2B,IL15,KCNA5,KCNH2,KCNN2,LMOD1,MAP2K4,MEF2C,MTOR,MYBPHL,MYH11,MYL6,MYLK,NMUR1,PDE4D,PDLIM5,PPARGC1A,PRKG1,PXN,RAP1GDS1,RGS2,SLC8A1,SMTN,SORBS1,SORBS2,SYNM,TNNT3,TPM2</t>
  </si>
  <si>
    <t>chr10vsss56668800vsss56669200,chr10vsss8589000vsss8589200,chr12vsss56548600vsss56548800,chr12vsss56726400vsss56726600,chr12vsss56776600vsss56776800,chr12vsss56931000vsss56931800,chr12vsss56932400vsss56933200,chr12vsss56944000vsss56944400,chr12vsss56944800vsss56945800,chr13vsss136731800vsss136732000,chr13vsss46077800vsss46078400,chr13vsss46108200vsss46108400,chr14vsss16023200vsss16023800,chr14vsss16030600vsss16031200,chr14vsss16377800vsss16378400,chr14vsss87720200vsss87720600,chr15vsss93413600vsss93413800,chr15vsss93559200vsss93559600,chr17vsss19864000vsss19864400,chr18vsss45495200vsss45495400,chr18vsss52407800vsss52408000,chr18vsss52408600vsss52408800,chr18vsss52666200vsss52666400,chr18vsss52703600vsss52703800,chr3vsss106547400vsss106547600,chr3vsss106585400vsss106585800,chr3vsss106633200vsss106633400,chr3vsss106633800vsss106634000,chr5vsss74036000vsss74036200,chr6vsss2728200vsss2728800,chr6vsss2729000vsss2729200,chr6vsss2740400vsss2740600,chr6vsss2769200vsss2769400,chr6vsss2777800vsss2778000,chr7vsss17069400vsss17069600,chr7vsss932600vsss932800</t>
  </si>
  <si>
    <t>ADAMTS9,BMPR1A,COL3A1,FOXC1,FOXF1,GLI3,HAND2,HOXA1,JAG1,LTBP1,MYLK,MYOCD,NRP1,PRICKLE1,SOX4,TGFB2</t>
  </si>
  <si>
    <t>chr10vsss8589000vsss8589200,chr11vsss76995400vsss76995600,chr12vsss60139400vsss60139600,chr13vsss147209400vsss147209600,chr13vsss147210400vsss147210600,chr13vsss147210800vsss147211400,chr13vsss159374200vsss159374400,chr13vsss207908400vsss207908600,chr13vsss46077800vsss46078400,chr13vsss46108200vsss46108400,chr14vsss112122800vsss112123200,chr14vsss132042200vsss132042400,chr15vsss117728400vsss117728600,chr15vsss136855000vsss136855200,chr15vsss93413600vsss93413800,chr15vsss93559200vsss93559600,chr15vsss93960200vsss93960400,chr1vsss1220200vsss1220600,chr1vsss123296800vsss123297000,chr1vsss136910600vsss136910800,chr1vsss168926800vsss168927000,chr1vsss169126400vsss169126600,chr1vsss254804600vsss254804800,chr1vsss271419200vsss271419400,chr1vsss31782400vsss31782600,chr1vsss78220600vsss78220800,chr1vsss959400vsss960000,chr2vsss138191600vsss138191800,chr2vsss25884600vsss25884800,chr3vsss7003400vsss7006200,chr3vsss7010400vsss7011200,chr3vsss7011400vsss7011800,chr3vsss7015400vsss7015600,chr3vsss7017600vsss7017800,chr4vsss130357000vsss130357200,chr4vsss18921600vsss18922000,chr4vsss19105200vsss19105400,chr4vsss82289400vsss82289600,chr4vsss82289800vsss82290000,chr4vsss87909400vsss87909600,chr5vsss21144600vsss21144800,chr5vsss74036000vsss74036200,chr5vsss91558600vsss91559000,chr5vsss91678400vsss91678800,chr5vsss91681600vsss91681800,chr5vsss91682000vsss91682200,chr5vsss91683000vsss91683200,chr6vsss115584400vsss115584600,chr6vsss2728200vsss2728800,chr6vsss2729000vsss2729200,chr6vsss2740400vsss2740600,chr6vsss2769200vsss2769400,chr6vsss2777800vsss2778000,chr6vsss30085200vsss30085400,chr7vsss107817600vsss107817800,chr7vsss932600vsss932800,chr9vsss124285800vsss124286000,chr9vsss124286400vsss124286600,chr9vsss74087400vsss74087600,chr9vsss74176200vsss74176400,chrUn_NW_018085356v1vsss627400vsss627600,chrXvsss88859600vsss88859800,chrXvsss88957000vsss88957600</t>
  </si>
  <si>
    <t>ADAMTS20,ADAMTS9,CCDC80,CD44,COL14A1,COL18A1,COL1A2,COL27A1,COL3A1,COL4A1,COL4A2,COL4A5,COL4A6,COL5A2,COL6A2,COL6A3,COL8A1,CTGF,CYR61,DCN,DDR2,DPT,FBN1,FLRT2,FN1,FOXC1,FOXF1,GREM1,HTRA1,ITGA7,KAZALD1,LAMA4,LAMC1,LAMC2,LUM,MFAP4,MMP2,MYH11,POMT1,SMOC2,TGFB2,TGFBI,THSD4,TTR</t>
  </si>
  <si>
    <t>chr10vsss10371000vsss10371200,chr10vsss892800vsss893400,chr10vsss936600vsss936800,chr12vsss2005200vsss2005400,chr12vsss3730200vsss3730400,chr12vsss56548600vsss56548800,chr12vsss56726400vsss56726600,chr12vsss56776600vsss56776800,chr12vsss56931000vsss56931800,chr12vsss56932400vsss56933200,chr12vsss56944000vsss56944400,chr12vsss56944800vsss56945800,chr13vsss153345400vsss153345600,chr13vsss207269000vsss207269400,chr13vsss207703000vsss207703200,chr17vsss46996200vsss46996400,chr17vsss47008600vsss47008800,chr17vsss47011600vsss47011800,chr18vsss20532400vsss20532600,chr18vsss5692600vsss5693000,chr18vsss5693200vsss5693400,chr18vsss5693600vsss5693800,chr1vsss132883600vsss132883800,chr1vsss270814400vsss270814600,chr1vsss270861000vsss270861400,chr1vsss270861600vsss270861800,chr1vsss83972600vsss83972800,chr2vsss137362800vsss137363200,chr2vsss4978600vsss4978800,chr2vsss80582000vsss80582200,chr3vsss31890200vsss31890600,chr3vsss42190800vsss42191000,chr4vsss108652200vsss108652400,chr4vsss108653000vsss108653200,chr4vsss19105200vsss19105400,chr4vsss75864200vsss75864400,chr5vsss60010000vsss60010200,chr5vsss91558600vsss91559000,chr5vsss91678400vsss91678800,chr5vsss91681600vsss91681800,chr5vsss91682000vsss91682200,chr5vsss91683000vsss91683200,chr6vsss144837800vsss144838000,chr6vsss68681000vsss68681200,chr6vsss96756000vsss96756400,chr7vsss107817600vsss107817800,chr7vsss32278400vsss32278600,chr7vsss83061000vsss83061200,chr7vsss83080600vsss83081800,chr7vsss83090000vsss83090600,chr7vsss83091800vsss83092000,chr8vsss100337200vsss100337400,chr8vsss100839800vsss100840000,chr8vsss32559400vsss32560000,chr9vsss48554600vsss48555000,chr9vsss64371200vsss64371400</t>
  </si>
  <si>
    <t>ABL1,ADARB1,ASPN,CBLB,DCN,DEPTOR,DUSP10,DUSP16,ERRFI1,FAM212B,FLRT2,GADD45A,GSTP1,H2AFY,IBTK,LAX1,LRRC3,LRRC4,LYN,MYOCD,NR2F2,PARK7,PKIG,PRKAG2,PTPN2,RGS14,RGS2,RPTOR,SOCS1,SOCS3,SORL1,SPRED1,SPRY1,STK38,UCHL1</t>
  </si>
  <si>
    <t>chr10vsss64796800vsss64797000,chr11vsss24578600vsss24578800,chr12vsss12866000vsss12866200,chr12vsss4078800vsss4079000,chr12vsss4108800vsss4110200,chr12vsss4110800vsss4111600,chr12vsss4281800vsss4282000,chr13vsss52175400vsss52175600,chr13vsss52636600vsss52637000,chr13vsss52637800vsss52638000,chr13vsss78794600vsss78795400,chr13vsss78796200vsss78796600,chr13vsss91420600vsss91421000,chr13vsss91422200vsss91422400,chr14vsss100916400vsss100916600,chr14vsss3086600vsss3086800,chr15vsss110650200vsss110650400,chr17vsss19864000vsss19864400,chr18vsss52407800vsss52408000,chr18vsss52408600vsss52408800,chr18vsss52666200vsss52666400,chr18vsss5267800vsss5268000,chr18vsss52703600vsss52703800,chr1vsss123296800vsss123297000,chr1vsss133992000vsss133992400,chr1vsss134007000vsss134007200,chr1vsss134016000vsss134017400,chr1vsss134187400vsss134187600,chr2vsss150982400vsss150982600,chr2vsss151406800vsss151407000,chr2vsss3265800vsss3266000,chr2vsss96336000vsss96336400,chr3vsss74906600vsss74906800,chr3vsss75361200vsss75361600,chr3vsss75394000vsss75394200,chr3vsss75398400vsss75398600,chr3vsss75399000vsss75399200,chr3vsss75604800vsss75605000,chr3vsss75613400vsss75614000,chr3vsss75615600vsss75616600,chr4vsss75864200vsss75864400,chr6vsss153651800vsss153652000,chr6vsss71352400vsss71352600,chr6vsss92569600vsss92569800,chr6vsss96756000vsss96756400,chr9vsss103078200vsss103078400,chr9vsss41642400vsss41642800,chr9vsss41741800vsss41742000,chr9vsss55605400vsss55605800,chr9vsss67489400vsss67489600,chr9vsss72634000vsss72634200</t>
  </si>
  <si>
    <t>CD74,CDK6,CLDN18,CREB1,CSF3R,ETS1,FADD,FAS,FBN1,FOXP1,GPR171,IL20,INHBA,JAG1,JUN,KMT2C,LRRC17,LYN,MEF2C,MEIS1,MEIS2,MTOR,PPARGC1B,PRKCA,PRKCQ,PTPN2,ROR2,TNFSF11,TNRC6C,ZBTB16</t>
  </si>
  <si>
    <t>chr3vsss42135800vsss42136000,chr3vsss42190800vsss42191000,chr5vsss29027600vsss29027800,chr5vsss91681600vsss91681800,chr5vsss91682000vsss91682200,chr5vsss91683000vsss91683200,chr6vsss873200vsss873600</t>
  </si>
  <si>
    <t>GALNS,GNS,LUM,OGN,OMD</t>
  </si>
  <si>
    <t>chr10vsss24180400vsss24180600,chr10vsss24195000vsss24195200,chr10vsss44469200vsss44469800,chr10vsss44596400vsss44596600,chr11vsss3461600vsss3461800,chr13vsss136731800vsss136732000,chr13vsss35853800vsss35854000,chr14vsss100879400vsss100879600,chr14vsss100916400vsss100916600,chr14vsss107132200vsss107132800,chr14vsss107134200vsss107134400,chr14vsss40276000vsss40276200,chr14vsss47888400vsss47888800,chr14vsss52310600vsss52310800,chr14vsss52361400vsss52361800,chr15vsss121421400vsss121421800,chr15vsss131860200vsss131860600,chr15vsss132240800vsss132241000,chr16vsss39367000vsss39367400,chr16vsss39370600vsss39371000,chr18vsss14445600vsss14445800,chr18vsss14448600vsss14449000,chr18vsss14450600vsss14450800,chr18vsss6293400vsss6293600,chr1vsss137861000vsss137861200,chr1vsss236403800vsss236404400,chr1vsss236405000vsss236405200,chr1vsss236411600vsss236411800,chr1vsss236412000vsss236412400,chr2vsss118226800vsss118227000,chr2vsss1287000vsss1287200,chr3vsss69113200vsss69113400,chr3vsss69113600vsss69113800,chr3vsss69115600vsss69116600,chr3vsss69135600vsss69136000,chr3vsss7003400vsss7006200,chr3vsss7010400vsss7011200,chr3vsss7011400vsss7011800,chr3vsss7015400vsss7015600,chr3vsss7017600vsss7017800,chr3vsss99955600vsss99956000,chr4vsss104918800vsss104919200,chr4vsss110727000vsss110727200,chr5vsss21563400vsss21563600,chr5vsss65500800vsss65501000,chr5vsss69021600vsss69022200,chr5vsss69053600vsss69053800,chr6vsss29515200vsss29515400,chr6vsss4988400vsss4988600,chr6vsss71352400vsss71352600,chr7vsss112145400vsss112145600,chr8vsss121800800vsss121801200,chr8vsss121808200vsss121808400,chr8vsss121808600vsss121808800</t>
  </si>
  <si>
    <t>ACTA2,ACTG2,ATP8A2,CACNA1C,CACNA1D,CACNB2,CALD1,CALM1,CASQ2,CHRM3,DES,GNAO1,HSBP1,HTR2B,KCNA5,KCNH2,KCNN2,LMOD1,MTOR,MYBPHL,MYH11,MYL6,MYLK,NMUR1,PDE4D,PXN,RAP1GDS1,SLC8A1,SMTN,SORBS1,SYNM,TNNT3,TPM2</t>
  </si>
  <si>
    <t>chr10vsss24180400vsss24180600,chr10vsss24195000vsss24195200,chr10vsss53329400vsss53329800,chr12vsss1402000vsss1402200,chr12vsss53844200vsss53844400,chr14vsss107132200vsss107132800,chr14vsss107134200vsss107134400,chr14vsss87720200vsss87720600,chr1vsss181339800vsss181340400,chr2vsss70186000vsss70186200,chr2vsss70188000vsss70188200,chr3vsss7003400vsss7006200,chr3vsss7010400vsss7011200,chr3vsss7011400vsss7011800,chr3vsss7015400vsss7015600,chr3vsss7017600vsss7017800,chr3vsss73626400vsss73626600,chr4vsss104918800vsss104919200,chr4vsss110727000vsss110727200,chr6vsss120482200vsss120482400,chr6vsss120482600vsss120482800,chr6vsss120483200vsss120483400,chr6vsss120483600vsss120483800,chr8vsss104716000vsss104716400,chr8vsss32559400vsss32560000,chr9vsss9598200vsss9598400</t>
  </si>
  <si>
    <t>ACTG1,ARRB1,BMP10,CASQ2,CNN1,FHOD3,FRMD6,LDB3,LIMCH1,LMOD1,MYBPHL,MYH10,MYH11,MYOZ2,NEBL,SORBS1</t>
  </si>
  <si>
    <t>chr11vsss25379800vsss25380000,chr11vsss367400vsss367600,chr12vsss2005200vsss2005400,chr12vsss40844200vsss40844400,chr13vsss10191400vsss10191600,chr17vsss17713200vsss17713600,chr17vsss41872600vsss41873200,chr17vsss41873800vsss41874000,chr17vsss41874200vsss41874400,chr1vsss187721200vsss187721600,chr2vsss69897000vsss69897200,chr3vsss127632600vsss127632800,chr3vsss127858800vsss127859200,chr3vsss53059200vsss53059600,chr4vsss79825800vsss79826200,chr5vsss104183600vsss104183800,chr5vsss3241400vsss3241600,chr5vsss3242000vsss3242200,chr5vsss65500800vsss65501000,chr6vsss144837800vsss144838000,chr7vsss17069400vsss17069600,chr8vsss76359600vsss76359800,chr9vsss139404800vsss139405000,chr9vsss64371200vsss64371400,chrUn_NW_018084833v1vsss1562600vsss1563000,chrUn_NW_018084833v1vsss1652000vsss1652400,chrXvsss111313600vsss111313800,chrXvsss111314000vsss111314800,chrXvsss111315000vsss111315400,chrXvsss111317400vsss111318000,chrXvsss111318800vsss111319400,chrXvsss111319800vsss111320000,chrXvsss111336400vsss111336600,chrXvsss111342600vsss111342800</t>
  </si>
  <si>
    <t>ATP2B4,CCL2,CENPJ,CNOT11,DACT1,E2F7,EGFR,FAM83D,FBXW7,FHL1,GADD45A,GTSE1,ID2,KANK2,KCNA5,NACC2,PLCB1,PRKDC,RGCC,RPTOR,SOX4,UBE2E2</t>
  </si>
  <si>
    <t>chr11vsss24578600vsss24578800,chr12vsss47251000vsss47251200,chr13vsss78794600vsss78795400,chr13vsss78796200vsss78796600,chr18vsss52407800vsss52408000,chr18vsss52408600vsss52408800,chr18vsss52666200vsss52666400,chr18vsss52703600vsss52703800,chr1vsss123296800vsss123297000,chr1vsss136910600vsss136910800,chr8vsss11589600vsss11589800,chr8vsss12035400vsss12035600</t>
  </si>
  <si>
    <t>CLDN18,FBN1,GLI3,GREM1,RFLNB,TAPT1,TNFSF11</t>
  </si>
  <si>
    <t>chr10vsss53329400vsss53329800,chr12vsss56548600vsss56548800,chr12vsss56726400vsss56726600,chr12vsss56776600vsss56776800,chr15vsss46688000vsss46688400,chr17vsss19864000vsss19864400,chr3vsss49417800vsss49418200,chr3vsss7003400vsss7006200,chr3vsss7010400vsss7011200,chr3vsss7011400vsss7011800,chr3vsss7015400vsss7015600,chr3vsss7017600vsss7017800,chr3vsss73626400vsss73626600,chr3vsss99955600vsss99956000,chr6vsss120482200vsss120482400,chr6vsss120482600vsss120482800,chr6vsss120483200vsss120483400,chr6vsss120483600vsss120483800,chr6vsss71352400vsss71352600,chr8vsss100337200vsss100337400,chr8vsss100839800vsss100840000,chr8vsss124818200vsss124818400,chr8vsss125225600vsss125225800</t>
  </si>
  <si>
    <t>BMP10,FHL2,FHOD3,JAG1,MAP2K4,MTOR,MYH11,NEBL,PDLIM5,SLC8A1,SORBS2,SPRY1</t>
  </si>
  <si>
    <t>chr10vsss24589600vsss24589800,chr10vsss24590200vsss24590400,chr10vsss24605800vsss24606000,chr10vsss24607000vsss24607200,chr10vsss24607600vsss24607800,chr10vsss24608600vsss24608800,chr10vsss24614200vsss24614400,chr10vsss24617000vsss24617400,chr10vsss892800vsss893400,chr10vsss936600vsss936800,chr12vsss56548600vsss56548800,chr12vsss56726400vsss56726600,chr12vsss56776600vsss56776800,chr12vsss56931000vsss56931800,chr12vsss56932400vsss56933200,chr12vsss56944000vsss56944400,chr12vsss56944800vsss56945800,chr14vsss52310600vsss52310800,chr14vsss52361400vsss52361800,chr14vsss98703600vsss98703800,chr15vsss138290000vsss138290200,chr16vsss39367000vsss39367400,chr16vsss39370600vsss39371000,chr17vsss46996200vsss46996400,chr17vsss47008600vsss47008800,chr17vsss47011600vsss47011800,chr18vsss12599800vsss12600400,chr1vsss31782400vsss31782600,chr2vsss1287000vsss1287200,chr2vsss70186000vsss70186200,chr2vsss70188000vsss70188200,chr3vsss73626400vsss73626600,chr3vsss99955600vsss99956000,chr4vsss104918800vsss104919200,chr4vsss63071400vsss63071600,chr5vsss65500800vsss65501000,chr5vsss69021600vsss69022200,chr5vsss69053600vsss69053800,chr6vsss146274600vsss146274800,chr7vsss112145400vsss112145600,chr8vsss44242400vsss44242600,chr8vsss44455200vsss44455400</t>
  </si>
  <si>
    <t>ADA,BMP10,CACNA1C,CALM1,CASQ2,CHRM2,CHRM3,CNN1,CTGF,GUCY1A3,HDAC4,KCNA1,KCNB2,MYOCD,PDE4B,PDE4D,PPP1R12B,PRKG1,RGS2,SLC8A1,TNNT3</t>
  </si>
  <si>
    <t>chr10vsss53329400vsss53329800,chr12vsss56548600vsss56548800,chr12vsss56726400vsss56726600,chr12vsss56776600vsss56776800,chr15vsss46688000vsss46688400,chr3vsss49417800vsss49418200,chr3vsss7003400vsss7006200,chr3vsss7010400vsss7011200,chr3vsss7011400vsss7011800,chr3vsss7015400vsss7015600,chr3vsss7017600vsss7017800,chr3vsss73626400vsss73626600,chr3vsss99955600vsss99956000,chr6vsss120482200vsss120482400,chr6vsss120482600vsss120482800,chr6vsss120483200vsss120483400,chr6vsss120483600vsss120483800,chr6vsss71352400vsss71352600,chr8vsss124818200vsss124818400,chr8vsss125225600vsss125225800</t>
  </si>
  <si>
    <t>BMP10,FHL2,FHOD3,MAP2K4,MTOR,MYH11,NEBL,PDLIM5,SLC8A1,SORBS2</t>
  </si>
  <si>
    <t>chr11vsss74226800vsss74227000,chr12vsss52169000vsss52169200,chr12vsss56548600vsss56548800,chr12vsss56726400vsss56726600,chr12vsss56776600vsss56776800,chr12vsss56931000vsss56931800,chr12vsss56932400vsss56933200,chr12vsss56944000vsss56944400,chr12vsss56944800vsss56945800,chr14vsss131285000vsss131285600,chr14vsss87720200vsss87720600,chr15vsss105463400vsss105463600,chr15vsss110650200vsss110650400,chr17vsss46660600vsss46660800,chr17vsss46661000vsss46661200,chr1vsss136910600vsss136910800,chr2vsss96336000vsss96336400,chr3vsss73626400vsss73626600,chr3vsss74906600vsss74906800,chr3vsss75361200vsss75361600,chr3vsss75394000vsss75394200,chr3vsss75398400vsss75398600,chr3vsss75399000vsss75399200,chr3vsss75604800vsss75605000,chr3vsss75613400vsss75614000,chr3vsss75615600vsss75616600,chr4vsss32010400vsss32010600,chr6vsss71352400vsss71352600,chr7vsss67022600vsss67022800,chr7vsss67256600vsss67256800,chr9vsss11909400vsss11909600</t>
  </si>
  <si>
    <t>AKAP6,ARRB2,BMP10,BMPR1A,CREB1,EFNB2,FGFR2,FZD7,GREM1,JPH2,MEF2C,MEIS1,MTOR,MYOCD,PAK1,ZFPM2</t>
  </si>
  <si>
    <t>chr10vsss56668800vsss56669200,chr10vsss8589000vsss8589200,chr12vsss56548600vsss56548800,chr12vsss56726400vsss56726600,chr12vsss56776600vsss56776800,chr12vsss56931000vsss56931800,chr12vsss56932400vsss56933200,chr12vsss56944000vsss56944400,chr12vsss56944800vsss56945800,chr13vsss136731800vsss136732000,chr13vsss46077800vsss46078400,chr13vsss46108200vsss46108400,chr14vsss16023200vsss16023800,chr14vsss16030600vsss16031200,chr14vsss16377800vsss16378400,chr14vsss87720200vsss87720600,chr15vsss93413600vsss93413800,chr15vsss93559200vsss93559600,chr17vsss19864000vsss19864400,chr18vsss45495200vsss45495400,chr6vsss2728200vsss2728800,chr6vsss2729000vsss2729200,chr6vsss2740400vsss2740600,chr6vsss2769200vsss2769400,chr6vsss2777800vsss2778000,chr7vsss17069400vsss17069600,chr7vsss932600vsss932800</t>
  </si>
  <si>
    <t>ADAMTS9,BMPR1A,COL3A1,FOXC1,FOXF1,HAND2,HOXA1,JAG1,MYLK,MYOCD,NRP1,SOX4,TGFB2</t>
  </si>
  <si>
    <t>chr11vsss74226800vsss74227000,chr12vsss52169000vsss52169200,chr12vsss56548600vsss56548800,chr12vsss56726400vsss56726600,chr12vsss56776600vsss56776800,chr12vsss56931000vsss56931800,chr12vsss56932400vsss56933200,chr12vsss56944000vsss56944400,chr12vsss56944800vsss56945800,chr1vsss136910600vsss136910800,chr2vsss96336000vsss96336400,chr6vsss71352400vsss71352600,chr7vsss67022600vsss67022800,chr7vsss67256600vsss67256800</t>
  </si>
  <si>
    <t>AKAP6,ARRB2,EFNB2,GREM1,MEF2C,MTOR,MYOCD</t>
  </si>
  <si>
    <t>chr10vsss53329400vsss53329800,chr10vsss8589000vsss8589200,chr12vsss56548600vsss56548800,chr12vsss56726400vsss56726600,chr12vsss56776600vsss56776800,chr12vsss56931000vsss56931800,chr12vsss56932400vsss56933200,chr12vsss56944000vsss56944400,chr12vsss56944800vsss56945800,chr13vsss206400200vsss206400400,chr14vsss16023200vsss16023800,chr14vsss16030600vsss16031200,chr14vsss16377800vsss16378400,chr15vsss46688000vsss46688400,chr17vsss19864000vsss19864400,chr1vsss136910600vsss136910800,chr2vsss96336000vsss96336400,chr3vsss49417800vsss49418200,chr3vsss7003400vsss7006200,chr3vsss7010400vsss7011200,chr3vsss7011400vsss7011800,chr3vsss7015400vsss7015600,chr3vsss7017600vsss7017800,chr3vsss73626400vsss73626600,chr3vsss99955600vsss99956000,chr6vsss120482200vsss120482400,chr6vsss120482600vsss120482800,chr6vsss120483200vsss120483400,chr6vsss120483600vsss120483800,chr6vsss71352400vsss71352600,chr8vsss100337200vsss100337400,chr8vsss100839800vsss100840000,chr8vsss124818200vsss124818400,chr8vsss125225600vsss125225800,chr9vsss13588400vsss13588600</t>
  </si>
  <si>
    <t>BMP10,FHL2,FHOD3,GREM1,HAND2,JAG1,MAP2K4,MEF2C,MTOR,MYH11,MYOCD,NEBL,PDLIM5,SIK1,SLC8A1,SORBS2,SPRY1,TENM4,TGFB2</t>
  </si>
  <si>
    <t>chr10vsss8589000vsss8589200,chr15vsss93413600vsss93413800,chr15vsss93559200vsss93559600,chr15vsss93960200vsss93960400,chr1vsss136910600vsss136910800,chr4vsss18921600vsss18922000,chr4vsss19105200vsss19105400,chr4vsss82289400vsss82289600,chr4vsss82289800vsss82290000,chr4vsss87909400vsss87909600,chr5vsss91681600vsss91681800,chr5vsss91682000vsss91682200,chr5vsss91683000vsss91683200,chr7vsss932600vsss932800,chr9vsss74087400vsss74087600,chr9vsss74176200vsss74176400</t>
  </si>
  <si>
    <t>COL14A1,COL1A2,COL3A1,COL5A2,DDR2,DPT,FOXC1,GREM1,LUM,TGFB2</t>
  </si>
  <si>
    <t>chr17vsss38797000vsss38797200,chr18vsss52407800vsss52408000,chr18vsss52408600vsss52408800,chr18vsss52666200vsss52666400,chr18vsss52703600vsss52703800,chr3vsss98180800vsss98181000,chr5vsss49185400vsss49186000,chr5vsss49187400vsss49187600,chr7vsss5008800vsss5009000,chr7vsss5036000vsss5036400,chr8vsss124611200vsss124611400,chr8vsss124818200vsss124818400,chr8vsss125225600vsss125225800,chr9vsss41642400vsss41642800,chr9vsss41741800vsss41742000</t>
  </si>
  <si>
    <t>BMP6,BMPR1B,GDF5,GLI3,PKDCC,SOX5,ZBTB16</t>
  </si>
  <si>
    <t>chr17vsss38797000vsss38797200,chr18vsss52407800vsss52408000,chr18vsss52408600vsss52408800,chr18vsss52666200vsss52666400,chr18vsss52703600vsss52703800,chr3vsss73626400vsss73626600,chr3vsss98180800vsss98181000,chr4vsss130357000vsss130357200,chr5vsss49185400vsss49186000,chr5vsss49187400vsss49187600,chr7vsss5008800vsss5009000,chr7vsss5036000vsss5036400,chr8vsss11589600vsss11589800,chr8vsss12035400vsss12035600,chr8vsss124611200vsss124611400,chr8vsss124818200vsss124818400,chr8vsss125225600vsss125225800,chr9vsss41642400vsss41642800,chr9vsss41741800vsss41742000</t>
  </si>
  <si>
    <t>BMP10,BMP6,BMPR1B,CYR61,GDF5,GLI3,PKDCC,SOX5,TAPT1,ZBTB16</t>
  </si>
  <si>
    <t>chr10vsss32093800vsss32094000,chr10vsss56668800vsss56669200,chr11vsss19008000vsss19008200,chr11vsss24578600vsss24578800,chr12vsss12866000vsss12866200,chr12vsss25583200vsss25583400,chr12vsss40844200vsss40844400,chr12vsss52169000vsss52169200,chr14vsss131285000vsss131285600,chr14vsss16023200vsss16023800,chr14vsss16030600vsss16031200,chr14vsss16377800vsss16378400,chr15vsss131860200vsss131860600,chr15vsss136606600vsss136606800,chr1vsss236935600vsss236936000,chr1vsss270814400vsss270814600,chr1vsss270861000vsss270861400,chr1vsss270861600vsss270861800,chr1vsss271535800vsss271536800,chr1vsss271618600vsss271618800,chr1vsss31782400vsss31782600,chr2vsss143916400vsss143916800,chr2vsss151406800vsss151407000,chr2vsss25884600vsss25884800,chr3vsss10347800vsss10348600,chr3vsss132432400vsss132432600,chr4vsss108652200vsss108652400,chr4vsss108653000vsss108653200,chr4vsss82289400vsss82289600,chr4vsss82289800vsss82290000,chr6vsss116206200vsss116206400,chr6vsss153651800vsss153652000,chr6vsss54079200vsss54079800,chr7vsss7363600vsss7364000,chr7vsss7384800vsss7385000,chr7vsss7385200vsss7385400,chr7vsss7385600vsss7385800,chr8vsss76359600vsss76359800,chr9vsss139404800vsss139405000,chr9vsss9598200vsss9598400</t>
  </si>
  <si>
    <t>ABL1,ACKR3,ALKAL2,ARRB1,ARRB2,CCL2,CCL21,CCL24,CD44,CD74,CTGF,CYSLTR2,EGFR,FBXW7,FGF1,FGF21,FGFR2,GAREM1,GCNT2,GLIPR2,HAND2,HTR2B,JUN,NRP1,PHB,PRKCA,RAP1A,RAPGEF1,TNFSF11,XCL1</t>
  </si>
  <si>
    <t>chr12vsss56548600vsss56548800,chr12vsss56726400vsss56726600,chr12vsss56776600vsss56776800,chr12vsss56931000vsss56931800,chr12vsss56932400vsss56933200,chr12vsss56944000vsss56944400,chr12vsss56944800vsss56945800,chr13vsss52175400vsss52175600,chr13vsss52636600vsss52637000,chr13vsss52637800vsss52638000,chr14vsss131285000vsss131285600,chr14vsss87720200vsss87720600,chr15vsss138290000vsss138290200,chr18vsss398400vsss398600,chr2vsss142088400vsss142088600,chr2vsss4978600vsss4978800,chr2vsss70186000vsss70186200,chr2vsss70188000vsss70188200,chr3vsss127632600vsss127632800,chr3vsss127858800vsss127859200,chr3vsss42135800vsss42136000,chr4vsss79825800vsss79826200,chr6vsss153651800vsss153652000,chr6vsss30085200vsss30085400,chr6vsss4988400vsss4988600,chr6vsss71352400vsss71352600,chr7vsss31195400vsss31195600,chr7vsss31196200vsss31196400,chr8vsss17962800vsss17963000,chr8vsss85240200vsss85240400,chr9vsss11909400vsss11909600,chr9vsss139404800vsss139405000</t>
  </si>
  <si>
    <t>BMPR1A,CDH13,CNN1,EGFR,FGFR2,FOXP1,GSTP1,HBEGF,HDAC4,ID2,IL15,JUN,MMP2,MTOR,MYOCD,OGN,PAK1,PPARD,PPARGC1A,PRKDC,VIPR2</t>
  </si>
  <si>
    <t>chr10vsss8589000vsss8589200,chr11vsss74226800vsss74227000,chr12vsss52169000vsss52169200,chr12vsss56548600vsss56548800,chr12vsss56726400vsss56726600,chr12vsss56776600vsss56776800,chr12vsss56931000vsss56931800,chr12vsss56932400vsss56933200,chr12vsss56944000vsss56944400,chr12vsss56944800vsss56945800,chr1vsss136910600vsss136910800,chr2vsss96336000vsss96336400,chr6vsss71352400vsss71352600,chr7vsss67022600vsss67022800,chr7vsss67256600vsss67256800,chr9vsss99275000vsss99275200</t>
  </si>
  <si>
    <t>AKAP6,ARRB2,EFNB2,GREM1,MEF2C,MTOR,MYOCD,SEMA3C,TGFB2</t>
  </si>
  <si>
    <t>chr10vsss1105600vsss1106200,chr10vsss892800vsss893400,chr10vsss936600vsss936800,chr12vsss47426600vsss47427000,chr12vsss52169000vsss52169200,chr15vsss131860200vsss131860600,chr17vsss46996200vsss46996400,chr17vsss47008600vsss47008800,chr17vsss47011600vsss47011800,chr5vsss42029800vsss42030200,chr5vsss42031000vsss42031200,chr9vsss64371200vsss64371400,chr9vsss9598200vsss9598400</t>
  </si>
  <si>
    <t>ADA,ARRB1,ARRB2,ATP2B4,BICD1,HTR2B,RGS13,RGS2,RPH3AL</t>
  </si>
  <si>
    <t>chr10vsss56668800vsss56669200,chr15vsss105463400vsss105463600,chr15vsss117728400vsss117728600,chr1vsss270814400vsss270814600,chr1vsss270861000vsss270861400,chr1vsss270861600vsss270861800,chr2vsss46934000vsss46934200,chr2vsss47091200vsss47091600,chr3vsss73290000vsss73290200,chr6vsss67629800vsss67630000,chr9vsss124285800vsss124286000,chr9vsss124286400vsss124286600,chr9vsss20614600vsss20614800,chr9vsss20615800vsss20616000</t>
  </si>
  <si>
    <t>ABL1,ANTXR1,FN1,FZD4,FZD7,LAMC1,NRP1,PARVA,VAMP3</t>
  </si>
  <si>
    <t>chr11vsss24578600vsss24578800,chr1vsss13937400vsss13937600,chr3vsss127632600vsss127632800,chr3vsss127858800vsss127859200,chr6vsss2728200vsss2728800,chr6vsss2729000vsss2729200,chr6vsss2740400vsss2740600,chr6vsss2769200vsss2769400,chr6vsss2777800vsss2778000,chr8vsss112247400vsss112247600,chr8vsss70627400vsss70627600,chr8vsss70693800vsss70694200,chr8vsss70695000vsss70695400</t>
  </si>
  <si>
    <t>AREG,EGF,ESR1,FOXF1,ID2,TNFSF11</t>
  </si>
  <si>
    <t>chr10vsss892800vsss893400,chr10vsss936600vsss936800,chr12vsss12866000vsss12866200,chr14vsss16023200vsss16023800,chr14vsss16030600vsss16031200,chr14vsss16377800vsss16378400,chr15vsss138290000vsss138290200,chr3vsss11762600vsss11762800,chr3vsss73626400vsss73626600,chr4vsss15898400vsss15898600,chr4vsss15901400vsss15901600,chr4vsss15901800vsss15902000,chr4vsss15902200vsss15902400,chr4vsss15902800vsss15903000,chr6vsss68681000vsss68681200,chr6vsss71352400vsss71352600,chr7vsss26987600vsss26988000,chr7vsss26988200vsss26988600,chr7vsss67022600vsss67022800,chr7vsss67256600vsss67256800,chr8vsss17962800vsss17963000,chr9vsss11909400vsss11909600,chr9vsss64371200vsss64371400</t>
  </si>
  <si>
    <t>AKAP6,ATP2B4,BMP10,ERRFI1,FBXO32,GTF2I,HAND2,HDAC4,MLIP,MTOR,PAK1,PPARGC1A,PRKCA,RGS2</t>
  </si>
  <si>
    <t>chr10vsss8589000vsss8589200,chr14vsss87720200vsss87720600,chr15vsss54719600vsss54719800,chr15vsss54720600vsss54720800,chr15vsss54721800vsss54722000,chr15vsss54722200vsss54722400,chr17vsss38797000vsss38797200,chr18vsss52407800vsss52408000,chr18vsss52408600vsss52408800,chr18vsss52666200vsss52666400,chr18vsss52703600vsss52703800,chr3vsss73626400vsss73626600,chr4vsss74358800vsss74359000,chr6vsss95233600vsss95233800,chr6vsss98805400vsss98805600,chr7vsss5008800vsss5009000,chr7vsss5036000vsss5036400</t>
  </si>
  <si>
    <t>BMP10,BMP6,BMP8A,BMPR1A,GDF5,INHBA,RBPMS,SDCBP,TGFB2,TWSG1</t>
  </si>
  <si>
    <t>chr10vsss32093800vsss32094000,chr10vsss56668800vsss56669200,chr13vsss46077800vsss46078400,chr13vsss46108200vsss46108400,chr14vsss107132200vsss107132800,chr14vsss107134200vsss107134400,chr14vsss40276000vsss40276200,chr15vsss105463400vsss105463600,chr15vsss117728400vsss117728600,chr15vsss93413600vsss93413800,chr15vsss93559200vsss93559600,chr16vsss19918600vsss19918800,chr1vsss270814400vsss270814600,chr1vsss270861000vsss270861400,chr1vsss270861600vsss270861800,chr1vsss31782400vsss31782600,chr2vsss25884600vsss25884800,chr2vsss46934000vsss46934200,chr2vsss47091200vsss47091600,chr3vsss44954600vsss44955000,chr3vsss44955400vsss44955600,chr3vsss73290000vsss73290200,chr5vsss21144600vsss21144800,chr5vsss21171600vsss21171800,chr6vsss67629800vsss67630000,chr7vsss31195400vsss31195600,chr7vsss31196200vsss31196400,chr9vsss108414800vsss108415000,chr9vsss124285800vsss124286000,chr9vsss124286400vsss124286600,chr9vsss20614600vsss20614800,chr9vsss20615800vsss20616000</t>
  </si>
  <si>
    <t>ABL1,ADAMTS12,ADAMTS9,ANTXR1,BCL2L11,CCL21,CD44,CD63,COL3A1,CTGF,EPDR1,FN1,FZD4,FZD7,ITGA7,LAMC1,NRP1,PARVA,PPARD,PXN,SORBS1,VAMP3</t>
  </si>
  <si>
    <t>chr12vsss4078800vsss4079000,chr12vsss4108800vsss4110200,chr12vsss4110800vsss4111600,chr12vsss4281800vsss4282000,chr14vsss128927200vsss128927400,chr2vsss65286600vsss65286800,chr3vsss97209200vsss97209400,chr4vsss2934800vsss2935000,chr4vsss36081000vsss36081200</t>
  </si>
  <si>
    <t>AGO2,NANOS1,NANOS3,PABPC1,TNRC6C,ZFP36L2</t>
  </si>
  <si>
    <t>chr10vsss24180400vsss24180600,chr10vsss24195000vsss24195200,chr10vsss32093800vsss32094000,chr10vsss56668800vsss56669200,chr10vsss892800vsss893400,chr10vsss936600vsss936800,chr11vsss25379800vsss25380000,chr12vsss1639200vsss1639400,chr12vsss47689800vsss47690000,chr14vsss40276000vsss40276200,chr15vsss32063600vsss32063800,chr16vsss72841200vsss72841800,chr17vsss26000400vsss26000800,chr17vsss26001000vsss26001200,chr17vsss26001400vsss26001600,chr1vsss136910600vsss136910800,chr1vsss261345600vsss261345800,chr1vsss261347800vsss261348000,chr1vsss270814400vsss270814600,chr1vsss270861000vsss270861400,chr1vsss270861600vsss270861800,chr1vsss31782400vsss31782600,chr2vsss6909800vsss6910000,chr3vsss10347800vsss10348600,chr3vsss73626400vsss73626600,chr3vsss94770800vsss94771000,chr6vsss71352400vsss71352600,chr7vsss20150400vsss20150600,chr8vsss104716000vsss104716400,chr9vsss11909400vsss11909600</t>
  </si>
  <si>
    <t>ABL1,BAIAP2,BMP10,CARMIL1,CCL21,CCL24,CDC42EP2,CTGF,CYFIP1,DSTN,FMN1,GSN,LMOD1,MTOR,MYO1C,NRP1,PAK1,PRKCE,PXN,RGCC,RGS2,SEMA5A,SYNPO2</t>
  </si>
  <si>
    <t>chr12vsss12462600vsss12462800,chr12vsss47251000vsss47251200,chr15vsss30437600vsss30437800,chr15vsss88373800vsss88374200,chr16vsss19918600vsss19918800,chr17vsss38797000vsss38797200,chr18vsss52407800vsss52408000,chr18vsss52408600vsss52408800,chr18vsss52666200vsss52666400,chr18vsss52703600vsss52703800,chr1vsss136910600vsss136910800,chr1vsss31782400vsss31782600,chr3vsss73626400vsss73626600,chr3vsss98180800vsss98181000,chr4vsss130357000vsss130357200,chr5vsss49185400vsss49186000,chr5vsss49187400vsss49187600,chr6vsss8048400vsss8048600,chr7vsss5008800vsss5009000,chr7vsss5036000vsss5036400,chr8vsss11589600vsss11589800,chr8vsss12035400vsss12035600,chr8vsss124611200vsss124611400,chr8vsss124818200vsss124818400,chr8vsss125225600vsss125225800,chr9vsss41642400vsss41642800,chr9vsss41741800vsss41742000</t>
  </si>
  <si>
    <t>ADAMTS12,AXIN2,BMP10,BMP6,BMPR1B,CTGF,CYR61,FRZB,GDF5,GLI2,GLI3,GREM1,MAF,PKDCC,RFLNB,SOX5,TAPT1,ZBTB16</t>
  </si>
  <si>
    <t>chr10vsss40220600vsss40221000,chr16vsss72841200vsss72841800,chr1vsss187721200vsss187721600,chr1vsss221040000vsss221040200,chr1vsss221040600vsss221040800,chr1vsss221043000vsss221043200,chr1vsss221046200vsss221046400,chr4vsss34535800vsss34536000,chr8vsss112247400vsss112247600,chr9vsss139404800vsss139405000</t>
  </si>
  <si>
    <t>BAMBI,DACT1,EGF,EGFR,KANK1,SEMA5A,UBR5</t>
  </si>
  <si>
    <t>chr11vsss74226800vsss74227000,chr12vsss52169000vsss52169200,chr12vsss56548600vsss56548800,chr12vsss56726400vsss56726600,chr12vsss56776600vsss56776800,chr12vsss56931000vsss56931800,chr12vsss56932400vsss56933200,chr12vsss56944000vsss56944400,chr12vsss56944800vsss56945800,chr15vsss105463400vsss105463600,chr1vsss136910600vsss136910800,chr2vsss96336000vsss96336400,chr6vsss71352400vsss71352600,chr7vsss67022600vsss67022800,chr7vsss67256600vsss67256800,chr9vsss11909400vsss11909600</t>
  </si>
  <si>
    <t>AKAP6,ARRB2,EFNB2,FZD7,GREM1,MEF2C,MTOR,MYOCD,PAK1</t>
  </si>
  <si>
    <t>chr10vsss8589000vsss8589200,chr11vsss74226800vsss74227000,chr12vsss52169000vsss52169200,chr12vsss56548600vsss56548800,chr12vsss56726400vsss56726600,chr12vsss56776600vsss56776800,chr12vsss56931000vsss56931800,chr12vsss56932400vsss56933200,chr12vsss56944000vsss56944400,chr12vsss56944800vsss56945800,chr15vsss105463400vsss105463600,chr1vsss136910600vsss136910800,chr2vsss96336000vsss96336400,chr5vsss74036000vsss74036200,chr6vsss71352400vsss71352600,chr7vsss67022600vsss67022800,chr7vsss67256600vsss67256800,chr9vsss11909400vsss11909600,chr9vsss139404800vsss139405000,chr9vsss99275000vsss99275200</t>
  </si>
  <si>
    <t>AKAP6,ARRB2,EFNB2,EGFR,FZD7,GREM1,MEF2C,MTOR,MYOCD,PAK1,PRICKLE1,SEMA3C,TGFB2</t>
  </si>
  <si>
    <t>chr10vsss12445400vsss12445600,chr10vsss12447400vsss12447600,chr10vsss17220600vsss17221200,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10vsss34000400vsss34000600,chr11vsss63229600vsss63230000,chr12vsss19173800vsss19174600,chr12vsss23997200vsss23997400,chr12vsss44226200vsss44226400,chr12vsss44679000vsss44679200,chr12vsss44679600vsss44680000,chr12vsss5639200vsss5639400,chr12vsss6354400vsss6354600,chr13vsss124791800vsss124792600,chr13vsss136661400vsss136661600,chr13vsss136661800vsss136662000,chr13vsss139660200vsss139660600,chr13vsss139661800vsss139662000,chr13vsss139662200vsss139662800,chr13vsss139664000vsss139664200,chr13vsss206229600vsss206230200,chr13vsss207941400vsss207942800,chr13vsss207952000vsss207952200,chr13vsss207952800vsss207953000,chr13vsss22972000vsss22972200,chr13vsss2842600vsss2843400,chr13vsss40253600vsss40253800,chr13vsss86013200vsss86013600,chr13vsss86014000vsss86014200,chr13vsss86230800vsss86231000,chr13vsss86231200vsss86231400,chr14vsss11350800vsss11351200,chr14vsss115208600vsss115209000,chr14vsss141347400vsss141347600,chr14vsss141687800vsss141688000,chr14vsss141690800vsss141691000,chr14vsss141693800vsss141694000,chr14vsss20444400vsss20444600,chr14vsss30845400vsss30845800,chr14vsss30846200vsss30846800,chr14vsss49533200vsss49533400,chr14vsss49533600vsss49533800,chr14vsss59360400vsss59360600,chr14vsss73804200vsss73804600,chr14vsss73805000vsss73805200,chr14vsss82124600vsss82125000,chr14vsss82126200vsss82127200,chr14vsss82151600vsss82151800,chr14vsss82152400vsss82152600,chr14vsss88050000vsss88050400,chr14vsss90810000vsss90810200,chr15vsss113204400vsss113204800,chr15vsss113221200vsss113221800,chr15vsss113223800vsss113224400,chr15vsss113225800vsss113226400,chr15vsss113226800vsss113227200,chr15vsss120809800vsss120811800,chr15vsss120835800vsss120836000,chr15vsss139720600vsss139722200,chr15vsss17163800vsss17164200,chr15vsss45918200vsss45918400,chr15vsss45936200vsss45936600,chr15vsss46995400vsss46995600,chr15vsss47035600vsss47035800,chr15vsss75483600vsss75483800,chr15vsss75486200vsss75486600,chr15vsss77071400vsss77071600,chr15vsss8981000vsss8981200,chr15vsss94201200vsss94201400,chr16vsss20616600vsss20617000,chr16vsss28457400vsss28457800,chr16vsss74266800vsss74267200,chr17vsss10713000vsss10713200,chr17vsss16799000vsss16799200,chr17vsss16802400vsss16802600,chr17vsss5157600vsss5158400,chr17vsss57950400vsss57950600,chr17vsss9276800vsss9277200,chr18vsss11483400vsss11483600,chr18vsss14585200vsss14585400,chr1vsss113582800vsss113583200,chr1vsss113845400vsss113845800,chr1vsss121576200vsss121576400,chr1vsss121577400vsss121577800,chr1vsss121578200vsss121578400,chr1vsss121579200vsss121579400,chr1vsss126695000vsss126695200,chr1vsss145303600vsss145304000,chr1vsss149739600vsss149740200,chr1vsss15776600vsss15776800,chr1vsss15777600vsss15778000,chr1vsss209278400vsss209279000,chr1vsss209680200vsss209680600,chr1vsss215608800vsss215609000,chr1vsss243137000vsss243137200,chr1vsss243139200vsss243139600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28984800vsss28985200,chr1vsss29060400vsss29061000,chr1vsss29061800vsss29062200,chr1vsss30981200vsss30982000,chr1vsss30982400vsss30982800,chr1vsss31040200vsss31040400,chr1vsss32018000vsss32018600,chr1vsss32020000vsss32020400,chr1vsss32039800vsss32040200,chr1vsss32155600vsss32155800,chr1vsss45090200vsss45090400,chr1vsss5016400vsss5016800,chr2vsss123285200vsss123285400,chr2vsss5105000vsss5105200,chr2vsss5533400vsss5533800,chr2vsss61835400vsss61835800,chr2vsss61836000vsss61836200,chr2vsss87866000vsss87866400,chr2vsss87866800vsss87867400,chr2vsss87909600vsss87909800,chr2vsss87910600vsss87911200,chr2vsss89904800vsss89905000,chr3vsss16639000vsss16639200,chr3vsss17987000vsss17988000,chr3vsss25327000vsss25328200,chr3vsss25387600vsss25388000,chr3vsss57680000vsss57680200,chr3vsss57839000vsss57839400,chr3vsss7442800vsss7443200,chr4vsss101611400vsss101611800,chr4vsss101612400vsss101613400,chr4vsss101615000vsss101615200,chr4vsss117889800vsss117890200,chr4vsss123073200vsss123073400,chr4vsss130427400vsss130427800,chr4vsss32791600vsss32793800,chr4vsss68284000vsss68284200,chr4vsss7763600vsss7763800,chr4vsss7764200vsss7764400,chr4vsss7789200vsss7789400,chr5vsss10735000vsss10735200,chr5vsss10750800vsss10751200,chr5vsss10754600vsss10754800,chr5vsss21818200vsss21818400,chr5vsss6538800vsss6539600,chr5vsss79606400vsss79607200,chr5vsss81366600vsss81367000,chr5vsss81385200vsss81386000,chr5vsss83673000vsss83673400,chr5vsss83681000vsss83682200,chr5vsss83682800vsss83683400,chr5vsss87568000vsss87568400,chr5vsss87571000vsss87571200,chr5vsss87571400vsss87571800,chr6vsss14582200vsss14583600,chr6vsss14584200vsss14584400,chr6vsss14600200vsss14601000,chr6vsss21114200vsss21114400,chr6vsss45239800vsss45240600,chr6vsss53536000vsss53536800,chr6vsss63073600vsss63075400,chr6vsss77401800vsss77402000,chr7vsss2441200vsss2441400,chr7vsss2444800vsss2445200,chr7vsss27133800vsss27134200,chr7vsss38024400vsss38024600,chr7vsss49049200vsss49049600,chr7vsss49148400vsss49148600,chr7vsss49149000vsss49149200,chr7vsss53793200vsss53794800,chr7vsss53884600vsss53886000,chr7vsss53886200vsss53887000,chr7vsss57950000vsss57950200,chr7vsss75196200vsss75196400,chr8vsss112180000vsss112180200,chr8vsss17898800vsss17899000,chr8vsss17904400vsss17904800,chr8vsss17921400vsss17921800,chr8vsss17933800vsss17934000,chr8vsss18409400vsss18410200,chr8vsss19135000vsss19135200,chr8vsss44680400vsss44680600,chr8vsss44708400vsss44709200,chr8vsss65935400vsss65936200,chr8vsss66205400vsss66205800,chr8vsss74544600vsss74544800,chr8vsss82951200vsss82951400,chr8vsss82952200vsss82952600,chr8vsss87413000vsss87413400,chr9vsss107706200vsss107706400,chr9vsss128149600vsss128149800,chr9vsss67680600vsss67680800,chr9vsss74974000vsss74975000,chr9vsss77020000vsss77020200,chrUn_NW_018085356v1vsss579600vsss581800</t>
  </si>
  <si>
    <t>ABCB11,ABCD3,ACAA1,ACMSD,ACO1,ACOT12,ACOX2,ACSL1,ACSM2A,ACSM4,ADHFE1,ADSS,AGXT,AGXT2,AKR1D1,ALDH1L1,ALDH1L2,ALDH4A1,ALDH8A1,ALDOB,ALOX5,AMDHD1,ARG1,ARV1,ASL,ASNSD1,ASS1,BHMT,BHMT2,BPGM,CARNS1,CBR4,CBS,CPS1,CSPG4,CYB5A,CYP27A1,CYP2D6,CYP2E1,CYP4F11,CYP4V2,DBT,DCT,DDAH1,DLD,DPYS,ECHS1,ECI2,ELOVL6,ENSG00000249319,EPHX2,FADS6,FAH,FTCD,GAD1,GALK1,GCLC,GLDC,GLS2,GLUD1,GNMT,GOT2,GPAT4,GSTO1,GSTO2,HACD2,HACL1,HAO1,HAO2,HDC,HGD,HPD,HSD17B4,IDO2,IYD,KMO,KYAT1,KYNU,LGSN,LIPC,LRAT,MAT1A,MGST2,MMAA,MPST,MTRR,NAGS,NNT,NOS2,NR1H4,NR5A2,OSBPL7,PAH,PC,PCBD1,PCK1,PCK2,PDXDC1,PFKFB2,PLA2G4A,PLOD2,PON1,PPARGC1A,PRKAG3,PRODH2,QKI,QPRT,SARDH,SDHAF3,SEPSECS,SGPL1,SLC19A1,SLC27A2,SLC27A5,SLC46A1,SLC7A2,SORD,ST3GAL1,ST6GAL1,SULT2A1,TARSL2,TAT,TDO2,THNSL2,TYRP1,UGT2B15,UGT2B17,UPB1,VNN1,VNN3</t>
  </si>
  <si>
    <t>chr10vsss12445400vsss12445600,chr10vsss12447400vsss12447600,chr10vsss17220600vsss17221200,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10vsss34000400vsss34000600,chr11vsss5361400vsss5362200,chr11vsss5362600vsss5364000,chr11vsss63229600vsss63230000,chr12vsss19173800vsss19174600,chr12vsss19975600vsss19976000,chr12vsss20006000vsss20006400,chr12vsss23997200vsss23997400,chr12vsss44226200vsss44226400,chr12vsss44679000vsss44679200,chr12vsss44679600vsss44680000,chr12vsss5639200vsss5639400,chr12vsss58129200vsss58129400,chr12vsss6354400vsss6354600,chr13vsss124791800vsss124792600,chr13vsss136661400vsss136661600,chr13vsss136661800vsss136662000,chr13vsss139660200vsss139660600,chr13vsss139661800vsss139662000,chr13vsss139662200vsss139662800,chr13vsss139664000vsss139664200,chr13vsss206229600vsss206230200,chr13vsss207941400vsss207942800,chr13vsss207952000vsss207952200,chr13vsss207952800vsss207953000,chr13vsss22972000vsss22972200,chr13vsss2842600vsss2843400,chr13vsss40253600vsss40253800,chr13vsss73363000vsss73363400,chr13vsss73365200vsss73365400,chr13vsss82111000vsss82111200,chr13vsss86013200vsss86013600,chr13vsss86014000vsss86014200,chr13vsss86230800vsss86231000,chr13vsss86231200vsss86231400,chr14vsss11350800vsss11351200,chr14vsss115208600vsss115209000,chr14vsss141347400vsss141347600,chr14vsss141687800vsss141688000,chr14vsss141690800vsss141691000,chr14vsss141693800vsss141694000,chr14vsss20444400vsss20444600,chr14vsss30524000vsss30524200,chr14vsss30845400vsss30845800,chr14vsss30846200vsss30846800,chr14vsss49533200vsss49533400,chr14vsss49533600vsss49533800,chr14vsss59360400vsss59360600,chr14vsss73804200vsss73804600,chr14vsss73805000vsss73805200,chr14vsss82124600vsss82125000,chr14vsss82126200vsss82127200,chr14vsss82151600vsss82151800,chr14vsss82152400vsss82152600,chr14vsss88050000vsss88050400,chr14vsss90810000vsss90810200,chr15vsss113204400vsss113204800,chr15vsss113221200vsss113221800,chr15vsss113223800vsss113224400,chr15vsss113225800vsss113226400,chr15vsss113226800vsss113227200,chr15vsss120809800vsss120811800,chr15vsss120835800vsss120836000,chr15vsss139720600vsss139722200,chr15vsss17163800vsss17164200,chr15vsss45918200vsss45918400,chr15vsss45936200vsss45936600,chr15vsss46995400vsss46995600,chr15vsss47035600vsss47035800,chr15vsss75483600vsss75483800,chr15vsss75486200vsss75486600,chr15vsss77071400vsss77071600,chr15vsss8981000vsss8981200,chr15vsss94201200vsss94201400,chr16vsss20616600vsss20617000,chr16vsss28457400vsss28457800,chr16vsss74266800vsss74267200,chr17vsss10713000vsss10713200,chr17vsss16799000vsss16799200,chr17vsss16802400vsss16802600,chr17vsss5157600vsss5158400,chr17vsss57950400vsss57950600,chr17vsss9276800vsss9277200,chr18vsss11483400vsss11483600,chr18vsss14585200vsss14585400,chr1vsss113582800vsss113583200,chr1vsss113845400vsss113845800,chr1vsss121576200vsss121576400,chr1vsss121577400vsss121577800,chr1vsss121578200vsss121578400,chr1vsss121579200vsss121579400,chr1vsss126695000vsss126695200,chr1vsss145303600vsss145304000,chr1vsss149739600vsss149740200,chr1vsss15776600vsss15776800,chr1vsss15777600vsss15778000,chr1vsss209278400vsss209279000,chr1vsss209680200vsss209680600,chr1vsss215608800vsss215609000,chr1vsss243137000vsss243137200,chr1vsss243139200vsss243139600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28984800vsss28985200,chr1vsss29060400vsss29061000,chr1vsss29061800vsss29062200,chr1vsss30981200vsss30982000,chr1vsss30982400vsss30982800,chr1vsss31040200vsss31040400,chr1vsss32018000vsss32018600,chr1vsss32020000vsss32020400,chr1vsss32039800vsss32040200,chr1vsss32155600vsss32155800,chr1vsss45090200vsss45090400,chr1vsss5016400vsss5016800,chr2vsss123285200vsss123285400,chr2vsss5105000vsss5105200,chr2vsss5533400vsss5533800,chr2vsss61835400vsss61835800,chr2vsss61836000vsss61836200,chr2vsss87865200vsss87865400,chr2vsss87866000vsss87866400,chr2vsss87866800vsss87867400,chr2vsss87909600vsss87909800,chr2vsss87910600vsss87911200,chr2vsss89904800vsss89905000,chr3vsss111676200vsss111676800,chr3vsss111677000vsss111677200,chr3vsss16639000vsss16639200,chr3vsss17987000vsss17988000,chr3vsss25327000vsss25328200,chr3vsss25387600vsss25388000,chr3vsss57680000vsss57680200,chr3vsss57839000vsss57839400,chr3vsss7442800vsss7443200,chr3vsss79622400vsss79622600,chr4vsss101611400vsss101611800,chr4vsss101612400vsss101613400,chr4vsss101615000vsss101615200,chr4vsss117889800vsss117890200,chr4vsss123073200vsss123073400,chr4vsss130427400vsss130427800,chr4vsss32791600vsss32793800,chr4vsss68284000vsss68284200,chr4vsss7763600vsss7763800,chr4vsss7764200vsss7764400,chr4vsss7789200vsss7789400,chr5vsss10735000vsss10735200,chr5vsss10750800vsss10751200,chr5vsss10754600vsss10754800,chr5vsss10773600vsss10774000,chr5vsss10776000vsss10776200,chr5vsss21818200vsss21818400,chr5vsss6538800vsss6539600,chr5vsss79606400vsss79607200,chr5vsss81366600vsss81367000,chr5vsss81385200vsss81386000,chr5vsss83673000vsss83673400,chr5vsss83681000vsss83682200,chr5vsss83682800vsss83683400,chr5vsss87568000vsss87568400,chr5vsss87571000vsss87571200,chr5vsss87571400vsss87571800,chr6vsss115497200vsss115498000,chr6vsss14582200vsss14583600,chr6vsss14584200vsss14584400,chr6vsss14600200vsss14601000,chr6vsss21114200vsss21114400,chr6vsss45239800vsss45240600,chr6vsss53536000vsss53536800,chr6vsss63073600vsss63075400,chr6vsss77401800vsss77402000,chr7vsss20151400vsss20151800,chr7vsss20493400vsss20493800,chr7vsss20571800vsss20572000,chr7vsss20573200vsss20573600,chr7vsss2441200vsss2441400,chr7vsss2444800vsss2445200,chr7vsss27133800vsss27134200,chr7vsss38024400vsss38024600,chr7vsss49049200vsss49049600,chr7vsss49148400vsss49148600,chr7vsss49149000vsss49149200,chr7vsss53793200vsss53794800,chr7vsss53884600vsss53886000,chr7vsss53886200vsss53887000,chr7vsss57950000vsss57950200,chr7vsss75196200vsss75196400,chr8vsss112180000vsss112180200,chr8vsss17898800vsss17899000,chr8vsss17904400vsss17904800,chr8vsss17921400vsss17921800,chr8vsss17933800vsss17934000,chr8vsss18409400vsss18410200,chr8vsss19135000vsss19135200,chr8vsss44680400vsss44680600,chr8vsss44708400vsss44709200,chr8vsss65935400vsss65936200,chr8vsss66205400vsss66205800,chr8vsss74544600vsss74544800,chr8vsss82951200vsss82951400,chr8vsss82952200vsss82952600,chr8vsss87413000vsss87413400,chr9vsss107706200vsss107706400,chr9vsss128149600vsss128149800,chr9vsss63759000vsss63759600,chr9vsss63863000vsss63863400,chr9vsss67680600vsss67680800,chr9vsss74974000vsss74975000,chr9vsss77020000vsss77020200,chrUn_NW_018085356v1vsss579600vsss581800,chrXvsss121579600vsss121580000,chrXvsss121589400vsss121589600,chrXvsss121591400vsss121592000</t>
  </si>
  <si>
    <t>ABCB11,ABCD3,ACAA1,ACMSD,ACO1,ACOT12,ACOX2,ACSL1,ACSM2A,ACSM4,ADHFE1,ADSS,AGXT,AGXT2,AKR1D1,ALDH1L1,ALDH1L2,ALDH4A1,ALDH8A1,ALDOB,ALOX5,AMDHD1,ARG1,ARSB,ARV1,ASL,ASNSD1,ASS1,B3GNT2,B3GNT4,B4GALT6,BHMT,BHMT2,BPGM,CARMIL1,CARNS1,CBR4,CBS,CHST13,CPS1,CSPG4,CYB5A,CYP27A1,CYP2D6,CYP2E1,CYP4F11,CYP4V2,DBT,DCT,DDAH1,DLD,DPYS,ECHS1,ECI2,ELOVL6,ENSG00000249319,EPHX2,FADS6,FAH,FMO1,FMO2,FTCD,G6PC,GAD1,GALK1,GCKR,GCLC,GLDC,GLS2,GLUD1,GNMT,GOT2,GPAT4,GSTO1,GSTO2,HACD2,HACL1,HAO1,HAO2,HDC,HGD,HPD,HS3ST3B1,HSD17B4,IDO2,IDS,IYD,KMO,KYAT1,KYNU,LGSN,LIPC,LRAT,MAT1A,MGST2,MINPP1,MMAA,MPST,MTRR,NAGS,NNT,NOS2,NR1H4,NR5A2,OSBPL7,PAH,PC,PCBD1,PCK1,PCK2,PDXDC1,PFKFB2,PLA2G4A,PLOD2,PON1,PPARGC1A,PRKAG3,PRODH2,PXYLP1,QKI,QPRT,SARDH,SDHAF3,SEPSECS,SGPL1,SLC17A1,SLC19A1,SLC27A2,SLC27A5,SLC46A1,SLC7A2,SORD,ST3GAL1,ST6GAL1,SULT2A1,TARSL2,TAT,TDO2,THNSL2,TST,TYRP1,UGT2B15,UGT2B17,UPB1,URAD,VNN1,VNN3</t>
  </si>
  <si>
    <t>chr10vsss12445400vsss12445600,chr10vsss12447400vsss12447600,chr10vsss27863400vsss27863600,chr11vsss5361400vsss5362200,chr11vsss5362600vsss5364000,chr12vsss19975600vsss19976000,chr12vsss20006000vsss20006400,chr12vsss44226200vsss44226400,chr12vsss5639200vsss5639400,chr13vsss139660200vsss139660600,chr13vsss139661800vsss139662000,chr13vsss139662200vsss139662800,chr13vsss139664000vsss139664200,chr13vsss148024400vsss148025400,chr13vsss1952400vsss1952800,chr13vsss206229600vsss206230200,chr13vsss207941000vsss207941200,chr13vsss207941400vsss207942800,chr13vsss207952000vsss207952200,chr13vsss207952800vsss207953000,chr13vsss22972000vsss22972200,chr13vsss2842600vsss2843400,chr13vsss40253600vsss40253800,chr14vsss111227000vsss111227400,chr14vsss114119000vsss114119400,chr14vsss114126600vsss114127200,chr14vsss115208600vsss115209000,chr14vsss140765800vsss140766000,chr14vsss141347400vsss141347600,chr14vsss14898000vsss14898200,chr14vsss30845400vsss30845800,chr14vsss30846200vsss30846800,chr14vsss49533200vsss49533400,chr14vsss49533600vsss49533800,chr14vsss73804200vsss73804600,chr14vsss73805000vsss73805200,chr14vsss82124600vsss82125000,chr14vsss82126200vsss82127200,chr14vsss82151600vsss82151800,chr14vsss82152400vsss82152600,chr14vsss88050000vsss88050400,chr15vsss104157200vsss104157600,chr15vsss104158000vsss104158600,chr15vsss112686000vsss112686200,chr15vsss113204400vsss113204800,chr15vsss113221200vsss113221800,chr15vsss113223800vsss113224400,chr15vsss113225800vsss113226400,chr15vsss113226800vsss113227200,chr15vsss139720600vsss139722200,chr15vsss17163800vsss17164200,chr15vsss45503800vsss45504000,chr15vsss63674600vsss63675000,chr15vsss77071400vsss77071600,chr15vsss8981000vsss8981200,chr16vsss20616600vsss20617000,chr16vsss38296000vsss38296200,chr16vsss38520400vsss38520600,chr16vsss39527000vsss39527200,chr16vsss74266800vsss74267200,chr17vsss16799000vsss16799200,chr17vsss16802400vsss16802600,chr17vsss17328800vsss17329000,chr17vsss5157600vsss5158400,chr17vsss9276800vsss9277200,chr18vsss11483400vsss11483600,chr18vsss14585200vsss14585400,chr1vsss113582800vsss113583200,chr1vsss113845400vsss113845800,chr1vsss121576200vsss121576400,chr1vsss121577400vsss121577800,chr1vsss121578200vsss121578400,chr1vsss121579200vsss121579400,chr1vsss126695000vsss126695200,chr1vsss180705800vsss180706000,chr1vsss215608800vsss215609000,chr1vsss226212400vsss226212600,chr1vsss243137000vsss243137200,chr1vsss243139200vsss243139600,chr1vsss254696600vsss254698800,chr1vsss269204800vsss269205200,chr1vsss269207200vsss269207600,chr1vsss273292800vsss273293000,chr1vsss273293200vsss273293800,chr1vsss273294200vsss273294600,chr1vsss273707200vsss273707400,chr1vsss32018000vsss32018600,chr1vsss32020000vsss32020400,chr1vsss32039800vsss32040200,chr1vsss32155600vsss32155800,chr1vsss3418400vsss3418800,chr1vsss3772000vsss3772200,chr1vsss3772400vsss3772600,chr1vsss5016400vsss5016800,chr1vsss99081800vsss99082400,chr2vsss123285200vsss123285400,chr2vsss4887400vsss4887600,chr2vsss5105000vsss5105200,chr2vsss61835400vsss61835800,chr2vsss61836000vsss61836200,chr2vsss69226200vsss69227200,chr2vsss87865200vsss87865400,chr3vsss101681400vsss101681800,chr3vsss107986800vsss107987600,chr3vsss107990000vsss107990200,chr3vsss108130600vsss108130800,chr3vsss117279000vsss117279200,chr3vsss17987000vsss17988000,chr3vsss57680000vsss57680200,chr3vsss57839000vsss57839400,chr4vsss101611400vsss101611800,chr4vsss101612400vsss101613400,chr4vsss101615000vsss101615200,chr4vsss117889800vsss117890200,chr4vsss123073200vsss123073400,chr4vsss130427400vsss130427800,chr4vsss32791600vsss32793800,chr4vsss54934400vsss54934800,chr4vsss89237000vsss89237800,chr4vsss89238000vsss89238200,chr5vsss10186800vsss10187000,chr5vsss10663600vsss10664400,chr5vsss10735000vsss10735200,chr5vsss10750800vsss10751200,chr5vsss10754600vsss10754800,chr5vsss10773600vsss10774000,chr5vsss10776000vsss10776200,chr5vsss21818200vsss21818400,chr5vsss52453200vsss52453600,chr5vsss53172200vsss53172400,chr5vsss79606400vsss79607200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51374600vsss51374800,chr6vsss51400800vsss51401200,chr6vsss51403400vsss51403800,chr6vsss51404000vsss51404400,chr6vsss53536000vsss53536800,chr6vsss55342800vsss55343600,chr6vsss77401800vsss77402000,chr7vsss100395600vsss100396800,chr7vsss115552800vsss115553000,chr7vsss23770800vsss23771000,chr7vsss2441200vsss2441400,chr7vsss2444800vsss2445200,chr7vsss37553400vsss37553600,chr7vsss49049200vsss49049600,chr7vsss49148400vsss49148600,chr7vsss49149000vsss49149200,chr7vsss53793200vsss53794800,chr7vsss53884600vsss53886000,chr7vsss53886200vsss53887000,chr7vsss57950000vsss57950200,chr8vsss118447800vsss118448000,chr8vsss121175200vsss121175400,chr8vsss121226800vsss121227200,chr8vsss44680400vsss44680600,chr8vsss44708400vsss44709200,chr8vsss82951200vsss82951400,chr8vsss82952200vsss82952600,chr8vsss87413000vsss87413400,chr9vsss107706200vsss107706400,chr9vsss128149600vsss128149800,chr9vsss44199600vsss44200200,chr9vsss44210400vsss44210800,chr9vsss44212600vsss44212800,chr9vsss44213000vsss44213200,chr9vsss44213600vsss44214000,chr9vsss44469600vsss44469800,chr9vsss67680600vsss67680800,chr9vsss74974000vsss74975000,chrUn_NW_018085356v1vsss579600vsss581800,chrXvsss12057000vsss12057600,chrXvsss121579600vsss121580000,chrXvsss121589400vsss121589600,chrXvsss121591400vsss121592000,chrXvsss15362600vsss15363000,chrXvsss88897600vsss88898000</t>
  </si>
  <si>
    <t>ABCD3,ACAA1,ACE2,ACMSD,ACOX2,ADH4,AGXT,AGXT2,AKR1D1,ALDH1A1,ALDH1L1,ALDH1L2,ALDH3B1,ALDH4A1,ALDOB,AMBP,AMDHD1,AOX1,APOA1,APOA2,APOA4,APOA5,APOB,APOC2,APOC3,APOE,ARG1,ARSB,ASPDH,BAG6,BPGM,CARNS1,CBS,COL18A1,COL4A6,COL5A1,COL6A6,CPS1,CSPG4,CTSL,CYP4F11,DBT,DDAH1,DLD,DPYS,ECHS1,ECI2,ENPP6,ERLIN1,FABP1,FAH,FTCD,G6PC,GAD1,GALK1,GALM,GLDC,GLS2,GLUD1,GOT2,GPD2,GSTO1,GSTO2,HACL1,HAO1,HAO2,HDC,HGD,HPD,HSD17B4,IDO2,IDS,IMPA1,INPP5A,KMO,KYAT1,KYNU,LDAH,LIPC,LIPG,MANBA,MAT1A,MGST2,MMAA,MPST,MTMR7,MTRR,NEIL2,NOS2,NT5C2,PAH,PCBD1,PDE10A,PDE3A,PDE4A,PDE4D,PDXP,PFKFB2,PHKA2,PLA2G4A,PLCB1,PLCB4,PLCXD2,POMT2,PON1,PRKN,PRODH2,PYGL,QPRT,RPE,SARDH,SERPINA6,SGPL1,SLC27A2,SORD,SULT2A1,TAT,TDO2,THNSL2,TMPRSS6,TRERF1,TST,UPB1,URAD,XDH,YOD1</t>
  </si>
  <si>
    <t>chr10vsss12445400vsss12445600,chr10vsss12447400vsss12447600,chr10vsss27552600vsss27553000,chr11vsss5361400vsss5362200,chr11vsss5362600vsss5364000,chr11vsss60516200vsss60516400,chr11vsss63229600vsss63230000,chr12vsss44226200vsss44226400,chr13vsss139660200vsss139660600,chr13vsss139661800vsss139662000,chr13vsss139662200vsss139662800,chr13vsss139664000vsss139664200,chr13vsss206229600vsss206230200,chr14vsss111212600vsss111213400,chr14vsss111227000vsss111227400,chr14vsss114119000vsss114119400,chr14vsss114126600vsss114127200,chr14vsss14898000vsss14898200,chr14vsss30845400vsss30845800,chr14vsss30846200vsss30846800,chr14vsss49533200vsss49533400,chr14vsss49533600vsss49533800,chr14vsss73804200vsss73804600,chr14vsss73805000vsss73805200,chr14vsss82124600vsss82125000,chr14vsss82126200vsss82127200,chr14vsss82151600vsss82151800,chr14vsss82152400vsss82152600,chr14vsss88050000vsss88050400,chr15vsss104157200vsss104157600,chr15vsss104158000vsss104158600,chr15vsss139720600vsss139722200,chr15vsss17163800vsss17164200,chr15vsss77071400vsss77071600,chr15vsss8981000vsss8981200,chr16vsss20616600vsss20617000,chr16vsss38296000vsss38296200,chr16vsss38520400vsss38520600,chr16vsss39527000vsss39527200,chr16vsss74266800vsss74267200,chr17vsss9276800vsss9277200,chr1vsss113582800vsss113583200,chr1vsss113845400vsss113845800,chr1vsss121576200vsss121576400,chr1vsss121577400vsss121577800,chr1vsss215608800vsss215609000,chr1vsss224496400vsss224496600,chr1vsss254696600vsss254698800,chr1vsss269204800vsss269205200,chr1vsss269207200vsss269207600,chr1vsss273292800vsss273293000,chr1vsss273293200vsss273293800,chr1vsss273294200vsss273294600,chr1vsss32018000vsss32018600,chr1vsss32020000vsss32020400,chr1vsss32039800vsss32040200,chr1vsss32155600vsss32155800,chr1vsss3418400vsss3418800,chr1vsss3772000vsss3772200,chr1vsss3772400vsss3772600,chr2vsss25663600vsss25664200,chr2vsss5105000vsss5105200,chr2vsss62135600vsss62135800,chr2vsss69226200vsss69227200,chr2vsss87865200vsss87865400,chr2vsss87866000vsss87866400,chr2vsss87866800vsss87867400,chr2vsss87909600vsss87909800,chr2vsss87910600vsss87911200,chr3vsss107986800vsss107987600,chr3vsss107990000vsss107990200,chr3vsss108130600vsss108130800,chr3vsss17987000vsss17988000,chr3vsss57680000vsss57680200,chr3vsss57839000vsss57839400,chr4vsss117889800vsss117890200,chr4vsss130427400vsss130427800,chr4vsss32791600vsss32793800,chr4vsss39457400vsss39457600,chr4vsss40125800vsss40126000,chr4vsss40126400vsss40126800,chr5vsss10186800vsss10187000,chr5vsss10735000vsss10735200,chr5vsss10750800vsss10751200,chr5vsss10754600vsss10754800,chr5vsss10773600vsss10774000,chr5vsss10776000vsss10776200,chr5vsss21818200vsss21818400,chr5vsss36275000vsss36275200,chr5vsss36275400vsss36276000,chr5vsss52453200vsss52453600,chr5vsss53172200vsss53172400,chr5vsss6538800vsss6539600,chr5vsss79606400vsss79607200,chr5vsss81206200vsss81206400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55342800vsss55343600,chr6vsss77401800vsss77402000,chr7vsss115552800vsss115553000,chr7vsss49049200vsss49049600,chr7vsss49148400vsss49148600,chr7vsss49149000vsss49149200,chr7vsss53793200vsss53794800,chr7vsss53884600vsss53886000,chr7vsss53886200vsss53887000,chr7vsss57950000vsss57950200,chr8vsss44680400vsss44680600,chr8vsss44708400vsss44709200,chr9vsss107706200vsss107706400,chrUn_NW_018084979v1vsss301000vsss301200,chrUn_NW_018084979v1vsss502400vsss503200,chrUn_NW_018085356v1vsss579600vsss581800,chrXvsss109835200vsss109835600,chrXvsss109972600vsss109972800,chrXvsss12057000vsss12057600,chrXvsss121579600vsss121580000,chrXvsss121589400vsss121589600,chrXvsss121591400vsss121592000</t>
  </si>
  <si>
    <t>ACE2,ACMSD,AGXT,AGXT2,ALDH1L1,ALDH1L2,ALDH4A1,AMBP,AMDHD1,AOX1,ARG1,ARSB,ASPDH,BHMT,C9orf3,CARNS1,CBS,CD44,CPN1,CPQ,CSPG4,CYP2D6,DBH,DBT,DDAH1,DIO3,DLD,DMGDH,DPYS,FAH,FTCD,GAD1,GLDC,GLS2,GLUD1,GOT2,GPC3,GPC4,GPC5,GPC6,HDC,HGD,HPD,IDO2,IDS,KMO,KYAT1,KYNU,LIPC,MAT1A,MPST,MTRR,NEIL2,NOS2,NT5C2,PAH,PCBD1,PDE10A,PDE3A,PDE4A,PDE4D,PDXP,PGLYRP2,PRODH2,QPRT,SARDH,SDC2,SERPINA6,SGPL1,STAB2,TAT,TDO2,THNSL2,TMEM2,TRHDE,TST,UPB1,URAD,XDH</t>
  </si>
  <si>
    <t>chr10vsss12445400vsss12445600,chr10vsss12447400vsss12447600,chr10vsss17220600vsss17221200,chr11vsss63229600vsss63230000,chr12vsss19173800vsss19174600,chr12vsss44226200vsss44226400,chr13vsss139660200vsss139660600,chr13vsss139661800vsss139662000,chr13vsss139662200vsss139662800,chr13vsss139664000vsss139664200,chr13vsss206229600vsss206230200,chr13vsss86013200vsss86013600,chr13vsss86014000vsss86014200,chr13vsss86230800vsss86231000,chr13vsss86231200vsss86231400,chr14vsss30845400vsss30845800,chr14vsss30846200vsss30846800,chr14vsss73804200vsss73804600,chr14vsss73805000vsss73805200,chr14vsss82124600vsss82125000,chr14vsss82126200vsss82127200,chr14vsss82151600vsss82151800,chr14vsss82152400vsss82152600,chr14vsss88050000vsss88050400,chr15vsss113204400vsss113204800,chr15vsss113221200vsss113221800,chr15vsss113223800vsss113224400,chr15vsss113225800vsss113226400,chr15vsss113226800vsss113227200,chr15vsss139720600vsss139722200,chr15vsss17163800vsss17164200,chr15vsss77071400vsss77071600,chr15vsss8981000vsss8981200,chr15vsss94201200vsss94201400,chr16vsss20616600vsss20617000,chr16vsss74266800vsss74267200,chr17vsss9276800vsss9277200,chr1vsss121576200vsss121576400,chr1vsss121577400vsss121577800,chr1vsss15776600vsss15776800,chr1vsss15777600vsss15778000,chr1vsss215608800vsss215609000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32018000vsss32018600,chr1vsss32020000vsss32020400,chr1vsss32039800vsss32040200,chr1vsss32155600vsss32155800,chr1vsss45090200vsss45090400,chr2vsss5105000vsss5105200,chr2vsss87866000vsss87866400,chr2vsss87866800vsss87867400,chr2vsss87909600vsss87909800,chr2vsss87910600vsss87911200,chr3vsss16639000vsss16639200,chr3vsss57680000vsss57680200,chr3vsss57839000vsss57839400,chr4vsss130427400vsss130427800,chr5vsss10735000vsss10735200,chr5vsss10750800vsss10751200,chr5vsss10754600vsss10754800,chr5vsss21818200vsss21818400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77401800vsss77402000,chr7vsss27133800vsss27134200,chr7vsss38024400vsss38024600,chr7vsss49049200vsss49049600,chr7vsss49148400vsss49148600,chr7vsss49149000vsss49149200,chr8vsss19135000vsss19135200,chr8vsss44680400vsss44680600,chr8vsss44708400vsss44709200,chr9vsss107706200vsss107706400,chrUn_NW_018085356v1vsss579600vsss581800</t>
  </si>
  <si>
    <t>ACMSD,ADSS,AGXT,AGXT2,ALDH4A1,AMDHD1,ARG1,ASL,ASNSD1,ASS1,BHMT,BHMT2,CARNS1,CBS,CPS1,DCT,DDAH1,DLD,ENSG00000249319,FAH,FTCD,GAD1,GCLC,GLDC,GLS2,GLUD1,GNMT,GOT2,HDC,HGD,HPD,IDO2,IYD,KMO,KYAT1,KYNU,LGSN,MAT1A,MPST,MTRR,NAGS,NOS2,PAH,PCBD1,PLOD2,PRODH2,SARDH,SEPSECS,TAT,TDO2,THNSL2</t>
  </si>
  <si>
    <t>chr10vsss12445400vsss12445600,chr10vsss12447400vsss12447600,chr10vsss17220600vsss17221200,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10vsss34000400vsss34000600,chr11vsss63229600vsss63230000,chr12vsss19173800vsss19174600,chr12vsss23997200vsss23997400,chr12vsss44226200vsss44226400,chr12vsss44679000vsss44679200,chr12vsss44679600vsss44680000,chr12vsss5639200vsss5639400,chr12vsss58129200vsss58129400,chr12vsss6354400vsss6354600,chr13vsss124791800vsss124792600,chr13vsss136661400vsss136661600,chr13vsss136661800vsss136662000,chr13vsss139660200vsss139660600,chr13vsss139661800vsss139662000,chr13vsss139662200vsss139662800,chr13vsss139664000vsss139664200,chr13vsss206229600vsss206230200,chr13vsss207941400vsss207942800,chr13vsss207952000vsss207952200,chr13vsss207952800vsss207953000,chr13vsss22972000vsss22972200,chr13vsss2842600vsss2843400,chr13vsss40253600vsss40253800,chr13vsss73363000vsss73363400,chr13vsss73365200vsss73365400,chr13vsss82111000vsss82111200,chr13vsss86013200vsss86013600,chr13vsss86014000vsss86014200,chr13vsss86230800vsss86231000,chr13vsss86231200vsss86231400,chr14vsss11350800vsss11351200,chr14vsss115208600vsss115209000,chr14vsss141347400vsss141347600,chr14vsss141687800vsss141688000,chr14vsss141690800vsss141691000,chr14vsss141693800vsss141694000,chr14vsss20444400vsss20444600,chr14vsss30524000vsss30524200,chr14vsss30845400vsss30845800,chr14vsss30846200vsss30846800,chr14vsss49533200vsss49533400,chr14vsss49533600vsss49533800,chr14vsss59360400vsss59360600,chr14vsss73804200vsss73804600,chr14vsss73805000vsss73805200,chr14vsss82124600vsss82125000,chr14vsss82126200vsss82127200,chr14vsss82151600vsss82151800,chr14vsss82152400vsss82152600,chr14vsss88050000vsss88050400,chr14vsss90810000vsss90810200,chr15vsss113204400vsss113204800,chr15vsss113221200vsss113221800,chr15vsss113223800vsss113224400,chr15vsss113225800vsss113226400,chr15vsss113226800vsss113227200,chr15vsss120809800vsss120811800,chr15vsss120835800vsss120836000,chr15vsss139720600vsss139722200,chr15vsss17163800vsss17164200,chr15vsss45918200vsss45918400,chr15vsss45936200vsss45936600,chr15vsss46995400vsss46995600,chr15vsss47035600vsss47035800,chr15vsss75483600vsss75483800,chr15vsss75486200vsss75486600,chr15vsss77071400vsss77071600,chr15vsss8981000vsss8981200,chr15vsss94201200vsss94201400,chr16vsss20616600vsss20617000,chr16vsss28457400vsss28457800,chr16vsss74266800vsss74267200,chr17vsss10713000vsss10713200,chr17vsss16799000vsss16799200,chr17vsss16802400vsss16802600,chr17vsss5157600vsss5158400,chr17vsss57950400vsss57950600,chr17vsss9276800vsss9277200,chr18vsss11483400vsss11483600,chr18vsss14585200vsss14585400,chr1vsss113582800vsss113583200,chr1vsss113845400vsss113845800,chr1vsss121576200vsss121576400,chr1vsss121577400vsss121577800,chr1vsss121578200vsss121578400,chr1vsss121579200vsss121579400,chr1vsss126695000vsss126695200,chr1vsss145303600vsss145304000,chr1vsss149739600vsss149740200,chr1vsss15776600vsss15776800,chr1vsss15777600vsss15778000,chr1vsss209278400vsss209279000,chr1vsss209680200vsss209680600,chr1vsss215608800vsss215609000,chr1vsss243137000vsss243137200,chr1vsss243139200vsss243139600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28984800vsss28985200,chr1vsss29060400vsss29061000,chr1vsss29061800vsss29062200,chr1vsss30981200vsss30982000,chr1vsss30982400vsss30982800,chr1vsss31040200vsss31040400,chr1vsss32018000vsss32018600,chr1vsss32020000vsss32020400,chr1vsss32039800vsss32040200,chr1vsss32155600vsss32155800,chr1vsss45090200vsss45090400,chr1vsss5016400vsss5016800,chr2vsss123285200vsss123285400,chr2vsss5105000vsss5105200,chr2vsss5533400vsss5533800,chr2vsss61835400vsss61835800,chr2vsss61836000vsss61836200,chr2vsss87865200vsss87865400,chr2vsss87866000vsss87866400,chr2vsss87866800vsss87867400,chr2vsss87909600vsss87909800,chr2vsss87910600vsss87911200,chr2vsss89904800vsss89905000,chr3vsss16639000vsss16639200,chr3vsss17987000vsss17988000,chr3vsss25327000vsss25328200,chr3vsss25387600vsss25388000,chr3vsss57680000vsss57680200,chr3vsss57839000vsss57839400,chr3vsss7442800vsss7443200,chr3vsss79622400vsss79622600,chr4vsss101611400vsss101611800,chr4vsss101612400vsss101613400,chr4vsss101615000vsss101615200,chr4vsss117889800vsss117890200,chr4vsss123073200vsss123073400,chr4vsss130427400vsss130427800,chr4vsss32791600vsss32793800,chr4vsss68284000vsss68284200,chr4vsss7763600vsss7763800,chr4vsss7764200vsss7764400,chr4vsss7789200vsss7789400,chr5vsss10735000vsss10735200,chr5vsss10750800vsss10751200,chr5vsss10754600vsss10754800,chr5vsss21818200vsss21818400,chr5vsss6538800vsss6539600,chr5vsss79606400vsss79607200,chr5vsss81366600vsss81367000,chr5vsss81385200vsss81386000,chr5vsss83673000vsss83673400,chr5vsss83681000vsss83682200,chr5vsss83682800vsss83683400,chr5vsss87568000vsss87568400,chr5vsss87571000vsss87571200,chr5vsss87571400vsss87571800,chr6vsss115497200vsss115498000,chr6vsss14582200vsss14583600,chr6vsss14584200vsss14584400,chr6vsss14600200vsss14601000,chr6vsss21114200vsss21114400,chr6vsss45239800vsss45240600,chr6vsss53536000vsss53536800,chr6vsss63073600vsss63075400,chr6vsss77401800vsss77402000,chr7vsss2441200vsss2441400,chr7vsss2444800vsss2445200,chr7vsss27133800vsss27134200,chr7vsss38024400vsss38024600,chr7vsss49049200vsss49049600,chr7vsss49148400vsss49148600,chr7vsss49149000vsss49149200,chr7vsss53793200vsss53794800,chr7vsss53884600vsss53886000,chr7vsss53886200vsss53887000,chr7vsss57950000vsss57950200,chr7vsss75196200vsss75196400,chr8vsss112180000vsss112180200,chr8vsss17898800vsss17899000,chr8vsss17904400vsss17904800,chr8vsss17921400vsss17921800,chr8vsss17933800vsss17934000,chr8vsss18409400vsss18410200,chr8vsss19135000vsss19135200,chr8vsss44680400vsss44680600,chr8vsss44708400vsss44709200,chr8vsss65935400vsss65936200,chr8vsss66205400vsss66205800,chr8vsss74544600vsss74544800,chr8vsss82951200vsss82951400,chr8vsss82952200vsss82952600,chr8vsss87413000vsss87413400,chr9vsss107706200vsss107706400,chr9vsss128149600vsss128149800,chr9vsss67680600vsss67680800,chr9vsss74974000vsss74975000,chr9vsss77020000vsss77020200,chrUn_NW_018085356v1vsss579600vsss581800,chrXvsss121579600vsss121580000,chrXvsss121589400vsss121589600,chrXvsss121591400vsss121592000</t>
  </si>
  <si>
    <t>ABCB11,ABCD3,ACAA1,ACMSD,ACO1,ACOT12,ACOX2,ACSL1,ACSM2A,ACSM4,ADHFE1,ADSS,AGXT,AGXT2,AKR1D1,ALDH1L1,ALDH1L2,ALDH4A1,ALDH8A1,ALDOB,ALOX5,AMDHD1,ARG1,ARSB,ARV1,ASL,ASNSD1,ASS1,B3GNT2,B3GNT4,B4GALT6,BHMT,BHMT2,BPGM,CARNS1,CBR4,CBS,CHST13,CPS1,CSPG4,CYB5A,CYP27A1,CYP2D6,CYP2E1,CYP4F11,CYP4V2,DBT,DCT,DDAH1,DLD,DPYS,ECHS1,ECI2,ELOVL6,ENSG00000249319,EPHX2,FADS6,FAH,FTCD,GAD1,GALK1,GCLC,GLDC,GLS2,GLUD1,GNMT,GOT2,GPAT4,GSTO1,GSTO2,HACD2,HACL1,HAO1,HAO2,HDC,HGD,HPD,HS3ST3B1,HSD17B4,IDO2,IDS,IYD,KMO,KYAT1,KYNU,LGSN,LIPC,LRAT,MAT1A,MGST2,MINPP1,MMAA,MPST,MTRR,NAGS,NNT,NOS2,NR1H4,NR5A2,OSBPL7,PAH,PC,PCBD1,PCK1,PCK2,PDXDC1,PFKFB2,PLA2G4A,PLOD2,PON1,PPARGC1A,PRKAG3,PRODH2,PXYLP1,QKI,QPRT,SARDH,SDHAF3,SEPSECS,SGPL1,SLC19A1,SLC27A2,SLC27A5,SLC46A1,SLC7A2,SORD,ST3GAL1,ST6GAL1,SULT2A1,TARSL2,TAT,TDO2,THNSL2,TYRP1,UGT2B15,UGT2B17,UPB1,VNN1,VNN3</t>
  </si>
  <si>
    <t>chr10vsss12445400vsss12445600,chr10vsss12447400vsss12447600,chr11vsss5361400vsss5362200,chr11vsss5362600vsss5364000,chr12vsss44226200vsss44226400,chr12vsss5639200vsss5639400,chr13vsss139660200vsss139660600,chr13vsss139661800vsss139662000,chr13vsss139662200vsss139662800,chr13vsss139664000vsss139664200,chr13vsss206229600vsss206230200,chr13vsss22972000vsss22972200,chr13vsss2842600vsss2843400,chr13vsss40253600vsss40253800,chr14vsss140765800vsss140766000,chr14vsss141347400vsss141347600,chr14vsss30845400vsss30845800,chr14vsss30846200vsss30846800,chr14vsss73804200vsss73804600,chr14vsss73805000vsss73805200,chr14vsss82124600vsss82125000,chr14vsss82126200vsss82127200,chr14vsss82151600vsss82151800,chr14vsss82152400vsss82152600,chr14vsss88050000vsss88050400,chr15vsss112686000vsss112686200,chr15vsss139720600vsss139722200,chr15vsss17163800vsss17164200,chr15vsss63674600vsss63675000,chr15vsss77071400vsss77071600,chr15vsss8981000vsss8981200,chr16vsss20616600vsss20617000,chr16vsss74266800vsss74267200,chr17vsss16799000vsss16799200,chr17vsss16802400vsss16802600,chr17vsss5157600vsss5158400,chr17vsss9276800vsss9277200,chr18vsss11483400vsss11483600,chr18vsss14585200vsss14585400,chr1vsss121576200vsss121576400,chr1vsss121577400vsss121577800,chr1vsss121578200vsss121578400,chr1vsss121579200vsss121579400,chr1vsss126695000vsss126695200,chr1vsss215608800vsss215609000,chr1vsss226212400vsss226212600,chr1vsss243137000vsss243137200,chr1vsss243139200vsss243139600,chr1vsss269204800vsss269205200,chr1vsss269207200vsss269207600,chr1vsss273292800vsss273293000,chr1vsss273293200vsss273293800,chr1vsss273294200vsss273294600,chr1vsss32018000vsss32018600,chr1vsss32020000vsss32020400,chr1vsss32039800vsss32040200,chr1vsss32155600vsss32155800,chr2vsss123285200vsss123285400,chr2vsss4887400vsss4887600,chr2vsss5105000vsss5105200,chr2vsss61835400vsss61835800,chr2vsss61836000vsss61836200,chr3vsss101681400vsss101681800,chr3vsss17987000vsss17988000,chr3vsss57680000vsss57680200,chr3vsss57839000vsss57839400,chr4vsss101611400vsss101611800,chr4vsss101612400vsss101613400,chr4vsss101615000vsss101615200,chr4vsss117889800vsss117890200,chr4vsss123073200vsss123073400,chr4vsss130427400vsss130427800,chr4vsss54934400vsss54934800,chr5vsss21818200vsss21818400,chr5vsss79606400vsss79607200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51374600vsss51374800,chr6vsss53536000vsss53536800,chr6vsss77401800vsss77402000,chr7vsss2441200vsss2441400,chr7vsss2444800vsss2445200,chr7vsss37553400vsss37553600,chr7vsss49049200vsss49049600,chr7vsss49148400vsss49148600,chr7vsss49149000vsss49149200,chr7vsss53793200vsss53794800,chr7vsss53884600vsss53886000,chr7vsss53886200vsss53887000,chr8vsss121175200vsss121175400,chr8vsss121226800vsss121227200,chr8vsss44680400vsss44680600,chr8vsss44708400vsss44709200,chr8vsss82951200vsss82951400,chr8vsss82952200vsss82952600,chr9vsss107706200vsss107706400,chr9vsss67680600vsss67680800,chr9vsss74974000vsss74975000,chrUn_NW_018085356v1vsss579600vsss581800</t>
  </si>
  <si>
    <t>ABCD3,ACAA1,ACMSD,ACOX2,ADH4,AGXT,AGXT2,AKR1D1,ALDH1A1,ALDH1L1,ALDH1L2,ALDH3B1,ALDH4A1,ALDOB,AMDHD1,APOE,ARG1,BPGM,CARNS1,CBS,CYP4F11,DBT,DDAH1,DLD,ECHS1,ECI2,FAH,FTCD,GAD1,GALK1,GALM,GLDC,GLS2,GLUD1,GOT2,GPD2,HACL1,HAO1,HAO2,HDC,HGD,HPD,HSD17B4,IDO2,IMPA1,INPP5A,KMO,KYAT1,KYNU,MAT1A,MMAA,MTMR7,MTRR,NOS2,PAH,PCBD1,PFKFB2,PON1,PRODH2,QPRT,RPE,SARDH,SLC27A2,SORD,SULT2A1,TAT,TDO2,THNSL2,TRERF1,URAD</t>
  </si>
  <si>
    <t>chr10vsss12445400vsss12445600,chr10vsss12447400vsss12447600,chr12vsss44226200vsss44226400,chr13vsss139660200vsss139660600,chr13vsss139661800vsss139662000,chr13vsss139662200vsss139662800,chr13vsss139664000vsss139664200,chr13vsss206229600vsss206230200,chr14vsss30845400vsss30845800,chr14vsss30846200vsss30846800,chr14vsss73804200vsss73804600,chr14vsss73805000vsss73805200,chr14vsss82124600vsss82125000,chr14vsss82126200vsss82127200,chr14vsss82151600vsss82151800,chr14vsss82152400vsss82152600,chr14vsss88050000vsss88050400,chr15vsss139720600vsss139722200,chr15vsss17163800vsss17164200,chr15vsss77071400vsss77071600,chr15vsss8981000vsss8981200,chr16vsss20616600vsss20617000,chr16vsss74266800vsss74267200,chr17vsss9276800vsss9277200,chr1vsss121576200vsss121576400,chr1vsss121577400vsss121577800,chr1vsss215608800vsss215609000,chr1vsss269204800vsss269205200,chr1vsss269207200vsss269207600,chr1vsss273292800vsss273293000,chr1vsss273293200vsss273293800,chr1vsss273294200vsss273294600,chr1vsss32018000vsss32018600,chr1vsss32020000vsss32020400,chr1vsss32039800vsss32040200,chr1vsss32155600vsss32155800,chr2vsss5105000vsss5105200,chr3vsss57680000vsss57680200,chr3vsss57839000vsss57839400,chr4vsss130427400vsss130427800,chr5vsss21818200vsss21818400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77401800vsss77402000,chr7vsss49049200vsss49049600,chr7vsss49148400vsss49148600,chr7vsss49149000vsss49149200,chr8vsss44680400vsss44680600,chr8vsss44708400vsss44709200,chr9vsss107706200vsss107706400,chrUn_NW_018085356v1vsss579600vsss581800</t>
  </si>
  <si>
    <t>ACMSD,AGXT,AGXT2,ALDH4A1,AMDHD1,ARG1,CARNS1,CBS,DDAH1,DLD,FAH,FTCD,GAD1,GLDC,GLS2,GLUD1,GOT2,HDC,HGD,HPD,IDO2,KMO,KYAT1,KYNU,MAT1A,MTRR,NOS2,PAH,PCBD1,PRODH2,SARDH,TAT,TDO2,THNSL2</t>
  </si>
  <si>
    <t>chr10vsss12445400vsss12445600,chr10vsss12447400vsss12447600,chr12vsss44226200vsss44226400,chr13vsss139660200vsss139660600,chr13vsss139661800vsss139662000,chr13vsss139662200vsss139662800,chr13vsss139664000vsss139664200,chr13vsss206229600vsss206230200,chr13vsss22972000vsss22972200,chr13vsss2842600vsss2843400,chr13vsss40253600vsss40253800,chr14vsss141347400vsss141347600,chr14vsss30845400vsss30845800,chr14vsss30846200vsss30846800,chr14vsss73804200vsss73804600,chr14vsss73805000vsss73805200,chr14vsss82124600vsss82125000,chr14vsss82126200vsss82127200,chr14vsss82151600vsss82151800,chr14vsss82152400vsss82152600,chr14vsss88050000vsss88050400,chr15vsss139720600vsss139722200,chr15vsss17163800vsss17164200,chr15vsss77071400vsss77071600,chr15vsss8981000vsss8981200,chr16vsss20616600vsss20617000,chr16vsss74266800vsss74267200,chr17vsss16799000vsss16799200,chr17vsss16802400vsss16802600,chr17vsss9276800vsss9277200,chr18vsss11483400vsss11483600,chr1vsss121576200vsss121576400,chr1vsss121577400vsss121577800,chr1vsss121578200vsss121578400,chr1vsss121579200vsss121579400,chr1vsss126695000vsss126695200,chr1vsss215608800vsss215609000,chr1vsss269204800vsss269205200,chr1vsss269207200vsss269207600,chr1vsss273292800vsss273293000,chr1vsss273293200vsss273293800,chr1vsss273294200vsss273294600,chr1vsss32018000vsss32018600,chr1vsss32020000vsss32020400,chr1vsss32039800vsss32040200,chr1vsss32155600vsss32155800,chr2vsss123285200vsss123285400,chr2vsss5105000vsss5105200,chr3vsss17987000vsss17988000,chr3vsss57680000vsss57680200,chr3vsss57839000vsss57839400,chr4vsss101611400vsss101611800,chr4vsss101612400vsss101613400,chr4vsss101615000vsss101615200,chr4vsss117889800vsss117890200,chr4vsss123073200vsss123073400,chr4vsss130427400vsss130427800,chr5vsss21818200vsss21818400,chr5vsss79606400vsss79607200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53536000vsss53536800,chr6vsss77401800vsss77402000,chr7vsss2441200vsss2441400,chr7vsss2444800vsss2445200,chr7vsss49049200vsss49049600,chr7vsss49148400vsss49148600,chr7vsss49149000vsss49149200,chr7vsss53793200vsss53794800,chr7vsss53884600vsss53886000,chr7vsss53886200vsss53887000,chr8vsss44680400vsss44680600,chr8vsss44708400vsss44709200,chr8vsss82951200vsss82951400,chr8vsss82952200vsss82952600,chr9vsss107706200vsss107706400,chr9vsss74974000vsss74975000,chrUn_NW_018085356v1vsss579600vsss581800</t>
  </si>
  <si>
    <t>ABCD3,ACAA1,ACMSD,ACOX2,AGXT,AGXT2,AKR1D1,ALDH1L1,ALDH1L2,ALDH4A1,AMDHD1,ARG1,CARNS1,CBS,DBT,DDAH1,DLD,ECHS1,ECI2,FAH,FTCD,GAD1,GLDC,GLS2,GLUD1,GOT2,HACL1,HAO1,HAO2,HDC,HGD,HPD,HSD17B4,IDO2,KMO,KYAT1,KYNU,MAT1A,MMAA,MTRR,NOS2,PAH,PCBD1,PON1,PRODH2,QPRT,SARDH,SLC27A2,SORD,SULT2A1,TAT,TDO2,THNSL2</t>
  </si>
  <si>
    <t>chr10vsss12445400vsss12445600,chr10vsss12447400vsss12447600,chr12vsss44226200vsss44226400,chr13vsss139660200vsss139660600,chr13vsss139661800vsss139662000,chr13vsss139662200vsss139662800,chr13vsss139664000vsss139664200,chr13vsss206229600vsss206230200,chr14vsss30845400vsss30845800,chr14vsss30846200vsss30846800,chr14vsss73804200vsss73804600,chr14vsss73805000vsss73805200,chr14vsss82124600vsss82125000,chr14vsss82126200vsss82127200,chr14vsss82151600vsss82151800,chr14vsss82152400vsss82152600,chr14vsss88050000vsss88050400,chr15vsss139720600vsss139722200,chr15vsss17163800vsss17164200,chr15vsss77071400vsss77071600,chr15vsss8981000vsss8981200,chr16vsss20616600vsss20617000,chr16vsss74266800vsss74267200,chr17vsss9276800vsss9277200,chr1vsss121576200vsss121576400,chr1vsss121577400vsss121577800,chr1vsss215608800vsss215609000,chr1vsss269204800vsss269205200,chr1vsss269207200vsss269207600,chr1vsss273292800vsss273293000,chr1vsss273293200vsss273293800,chr1vsss273294200vsss273294600,chr1vsss32018000vsss32018600,chr1vsss32020000vsss32020400,chr1vsss32039800vsss32040200,chr1vsss32155600vsss32155800,chr2vsss5105000vsss5105200,chr3vsss57680000vsss57680200,chr3vsss57839000vsss57839400,chr4vsss117889800vsss117890200,chr4vsss130427400vsss130427800,chr5vsss21818200vsss21818400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77401800vsss77402000,chr7vsss49049200vsss49049600,chr7vsss49148400vsss49148600,chr7vsss49149000vsss49149200,chr8vsss44680400vsss44680600,chr8vsss44708400vsss44709200,chr9vsss107706200vsss107706400,chrUn_NW_018085356v1vsss579600vsss581800</t>
  </si>
  <si>
    <t>ACMSD,AGXT,AGXT2,ALDH4A1,AMDHD1,ARG1,CARNS1,CBS,DBT,DDAH1,DLD,FAH,FTCD,GAD1,GLDC,GLS2,GLUD1,GOT2,HDC,HGD,HPD,IDO2,KMO,KYAT1,KYNU,MAT1A,MTRR,NOS2,PAH,PCBD1,PRODH2,SARDH,TAT,TDO2,THNSL2</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</si>
  <si>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12vsss19975600vsss19976000,chr12vsss20006000vsss20006400,chr12vsss23997200vsss23997400,chr13vsss22972000vsss22972200,chr13vsss40253600vsss40253800,chr14vsss111227000vsss111227400,chr14vsss113769800vsss113770000,chr14vsss141687800vsss141688000,chr14vsss141690800vsss141691000,chr14vsss141693800vsss141694000,chr14vsss59360400vsss59360600,chr15vsss120809800vsss120811800,chr15vsss120835800vsss120836000,chr15vsss29796600vsss29796800,chr15vsss46995400vsss46995600,chr15vsss47035600vsss47035800,chr15vsss75483600vsss75483800,chr15vsss75486200vsss75486600,chr18vsss11483400vsss11483600,chr18vsss2918000vsss2918400,chr1vsss113582800vsss113583200,chr1vsss113845400vsss113845800,chr1vsss121576200vsss121576400,chr1vsss121577400vsss121577800,chr1vsss121578200vsss121578400,chr1vsss121579200vsss121579400,chr1vsss273626000vsss273626200,chr1vsss273626800vsss273627000,chr1vsss273639800vsss273640800,chr1vsss273707200vsss273707400,chr2vsss123285200vsss123285400,chr2vsss2516400vsss2516600,chr2vsss2517200vsss2517800,chr2vsss2571000vsss2571200,chr2vsss2571800vsss2572000,chr2vsss26542400vsss26542600,chr2vsss84134600vsss84135000,chr3vsss117279000vsss117279200,chr3vsss40712400vsss40712600,chr4vsss101573400vsss101574000,chr4vsss101611400vsss101611800,chr4vsss89237000vsss89237800,chr4vsss89238000vsss89238200,chr5vsss21760600vsss21761200,chr5vsss6538800vsss6539600,chr5vsss83673000vsss83673400,chr5vsss83681000vsss83682200,chr5vsss83682800vsss83683400,chr6vsss157406800vsss157408200,chr6vsss157408600vsss157409200,chr6vsss157409600vsss157410000,chr6vsss28552400vsss28553200,chr6vsss28553400vsss28553600,chr6vsss28554400vsss28555000,chr6vsss51374600vsss51374800,chr6vsss53536000vsss53536800,chr6vsss63073600vsss63075400,chr7vsss115552800vsss115553000,chr7vsss37553400vsss37553600,chr8vsss65935400vsss65936200,chr8vsss66205400vsss66205800,chr8vsss68354000vsss68354200,chr8vsss68358600vsss68359200,chr8vsss68360000vsss68360400,chr9vsss38337600vsss38338200,chr9vsss44199600vsss44200200,chr9vsss44212600vsss44212800,chr9vsss44213000vsss44213200,chr9vsss44213600vsss44214000,chr9vsss44469600vsss44469800,chr9vsss48353200vsss48353400,chr9vsss74974000vsss74975000</t>
  </si>
  <si>
    <t>ABCB11,ACAA1,ACOX2,AKR1D1,APOA1,APOA2,APOA4,APOA5,APOB,APOC1,APOE,APOF,ARV1,CACNA1H,CAT,CYP17A1,CYP27A1,CYP2D6,CYP2E1,CYP4V2,DHCR7,ERLIN1,FDX1,G6PC,GC,HMGCR,HSD17B4,HSD3B1,HSD3B2,INSIG1,LCAT,LIPC,NR1H4,NR5A2,OSBPL7,PCSK9,PON1,RXRA,SC5D,SERPINA6,SLC27A2,SLC27A5,SULT2A1,TFCP2L1,TRERF1,UGT2B15,UGT2B17</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</si>
  <si>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11vsss63229600vsss63230000,chr12vsss22640600vsss22640800,chr12vsss23997200vsss23997400,chr12vsss5639200vsss5639400,chr13vsss22972000vsss22972200,chr13vsss40253600vsss40253800,chr14vsss105042800vsss105044800,chr14vsss111227000vsss111227400,chr14vsss113769800vsss113770000,chr14vsss140765800vsss140766000,chr14vsss16145200vsss16145800,chr14vsss16458600vsss16459400,chr14vsss16460200vsss16460400,chr14vsss16464000vsss16464200,chr14vsss59360400vsss59360600,chr14vsss88050000vsss88050400,chr15vsss120809800vsss120811800,chr15vsss120835800vsss120836000,chr15vsss46995400vsss46995600,chr15vsss47035600vsss47035800,chr15vsss63674600vsss63675000,chr15vsss75483600vsss75483800,chr15vsss75486200vsss75486600,chr16vsss49510600vsss49510800,chr17vsss16799000vsss16799200,chr17vsss16802400vsss16802600,chr17vsss17328800vsss17329000,chr17vsss28533800vsss28534000,chr17vsss5157600vsss5158400,chr17vsss57950400vsss57950600,chr18vsss11483400vsss11483600,chr18vsss2918000vsss2918400,chr1vsss113582800vsss113583200,chr1vsss113845400vsss113845800,chr1vsss121576200vsss121576400,chr1vsss121577400vsss121577800,chr1vsss121578200vsss121578400,chr1vsss121579200vsss121579400,chr1vsss126695000vsss126695200,chr1vsss15776600vsss15776800,chr1vsss15777600vsss15778000,chr1vsss158507000vsss158507400,chr1vsss158792800vsss158793000,chr1vsss209278400vsss209279000,chr1vsss209680200vsss209680600,chr1vsss226212400vsss226212600,chr1vsss273292800vsss273293000,chr1vsss273293200vsss273293800,chr1vsss273294200vsss273294600,chr1vsss273626000vsss273626200,chr1vsss273626800vsss273627000,chr1vsss273639800vsss273640800,chr1vsss273707200vsss273707400,chr1vsss5016400vsss5016800,chr2vsss123285200vsss123285400,chr2vsss2516400vsss2516600,chr2vsss2517200vsss2517800,chr2vsss2571000vsss2571200,chr2vsss2571800vsss2572000,chr2vsss26542400vsss26542600,chr2vsss4887400vsss4887600,chr2vsss84134600vsss84135000,chr3vsss117279000vsss117279200,chr3vsss40712400vsss40712600,chr3vsss8908400vsss8909200,chr4vsss39457400vsss39457600,chr4vsss40125800vsss40126000,chr4vsss40126400vsss40126800,chr4vsss54934400vsss54934800,chr4vsss89237000vsss89237800,chr4vsss89238000vsss89238200,chr5vsss10186800vsss10187000,chr5vsss21760600vsss21761200,chr5vsss81366600vsss81367000,chr5vsss81385200vsss81386000,chr5vsss83673000vsss83673400,chr5vsss83681000vsss83682200,chr5vsss83682800vsss83683400,chr6vsss115496000vsss115496800,chr6vsss115497200vsss115498000,chr6vsss157406800vsss157408200,chr6vsss157408600vsss157409200,chr6vsss157409600vsss157410000,chr6vsss158391400vsss158391600,chr6vsss158391800vsss158392400,chr6vsss28552400vsss28553200,chr6vsss28553400vsss28553600,chr6vsss28554400vsss28555000,chr6vsss51374600vsss51374800,chr6vsss53536000vsss53536800,chr6vsss63073600vsss63075400,chr6vsss7051800vsss7052400,chr7vsss103711800vsss103712200,chr7vsss37553400vsss37553600,chr8vsss121088800vsss121089600,chr8vsss121092800vsss121093000,chr8vsss121175200vsss121175400,chr8vsss121226800vsss121227200,chr8vsss68354000vsss68354200,chr8vsss68358600vsss68359200,chr8vsss68360000vsss68360400,chr8vsss74544600vsss74544800,chr9vsss38337600vsss38338200,chr9vsss44199600vsss44200200,chr9vsss44212600vsss44212800,chr9vsss44213000vsss44213200,chr9vsss44213600vsss44214000,chr9vsss44469600vsss44469800,chr9vsss48353200vsss48353400,chr9vsss67680600vsss67680800,chr9vsss74974000vsss74975000,chrUn_NW_018084979v1vsss301000vsss301200,chrUn_NW_018084979v1vsss502400vsss503200,chrXvsss95185800vsss95186000</t>
  </si>
  <si>
    <t>ABCB11,ACAA1,ACOX2,ADH1B,ADH1C,ADH4,ADH6,AGTR2,AKR1D1,ALDH1A1,ALDH3B1,APOA1,APOA2,APOA4,APOA5,APOB,APOC1,APOE,APOF,ARV1,BCL2,BCO1,CACNA1H,CAT,CPQ,CYP17A1,CYP27A1,CYP4V2,DBH,DCT,DHCR7,DIO1,DIO2,DIO3,DRD1,DUOX2,ERLIN1,FDX1,GALK1,GC,GCNT4,GPD2,HAND2,HAO1,HDC,HMGCR,HSD17B4,IMPA1,INPP5A,INSIG1,INSM1,IYD,LCAT,LIPC,LRAT,MINPP1,MOGAT3,MTMR7,NR1H4,NR5A2,OSBPL7,PAH,PCK1,PCSK9,PDXP,PFKFB2,PLCB1,PLCB4,PNMT,PON1,PRKN,RBP4,RXRA,SC5D,SLC27A2,SLC27A5,SORD,SULT2A1,TRERF1,TTR,TYRP1</t>
  </si>
  <si>
    <t>chr10vsss12445400vsss12445600,chr10vsss12447400vsss12447600,chr10vsss17220600vsss17221200,chr11vsss63229600vsss63230000,chr12vsss19173800vsss19174600,chr12vsss44226200vsss44226400,chr13vsss139660200vsss139660600,chr13vsss139661800vsss139662000,chr13vsss139662200vsss139662800,chr13vsss139664000vsss139664200,chr13vsss206229600vsss206230200,chr13vsss86013200vsss86013600,chr13vsss86014000vsss86014200,chr13vsss86230800vsss86231000,chr13vsss86231200vsss86231400,chr14vsss30845400vsss30845800,chr14vsss30846200vsss30846800,chr14vsss49533200vsss49533400,chr14vsss49533600vsss49533800,chr14vsss73804200vsss73804600,chr14vsss73805000vsss73805200,chr14vsss82124600vsss82125000,chr14vsss82126200vsss82127200,chr14vsss82151600vsss82151800,chr14vsss82152400vsss82152600,chr14vsss88050000vsss88050400,chr15vsss113204400vsss113204800,chr15vsss113221200vsss113221800,chr15vsss113223800vsss113224400,chr15vsss113225800vsss113226400,chr15vsss113226800vsss113227200,chr15vsss139720600vsss139722200,chr15vsss17163800vsss17164200,chr15vsss77071400vsss77071600,chr15vsss8981000vsss8981200,chr15vsss94201200vsss94201400,chr16vsss20616600vsss20617000,chr16vsss74266800vsss74267200,chr17vsss5157600vsss5158400,chr17vsss9276800vsss9277200,chr1vsss121576200vsss121576400,chr1vsss121577400vsss121577800,chr1vsss145303600vsss145304000,chr1vsss15776600vsss15776800,chr1vsss15777600vsss15778000,chr1vsss215608800vsss215609000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32018000vsss32018600,chr1vsss32020000vsss32020400,chr1vsss32039800vsss32040200,chr1vsss32155600vsss32155800,chr1vsss45090200vsss45090400,chr2vsss5105000vsss5105200,chr2vsss87866000vsss87866400,chr2vsss87866800vsss87867400,chr2vsss87909600vsss87909800,chr2vsss87910600vsss87911200,chr3vsss16639000vsss16639200,chr3vsss57680000vsss57680200,chr3vsss57839000vsss57839400,chr4vsss117889800vsss117890200,chr4vsss130427400vsss130427800,chr4vsss32791600vsss32793800,chr5vsss10735000vsss10735200,chr5vsss10750800vsss10751200,chr5vsss10754600vsss10754800,chr5vsss21818200vsss21818400,chr5vsss81366600vsss81367000,chr5vsss81385200vsss81386000,chr5vsss87568000vsss87568400,chr5vsss87571000vsss87571200,chr5vsss87571400vsss87571800,chr6vsss14582200vsss14583600,chr6vsss14584200vsss14584400,chr6vsss14600200vsss14601000,chr6vsss21114200vsss21114400,chr6vsss45239800vsss45240600,chr6vsss77401800vsss77402000,chr7vsss27133800vsss27134200,chr7vsss38024400vsss38024600,chr7vsss49049200vsss49049600,chr7vsss49148400vsss49148600,chr7vsss49149000vsss49149200,chr8vsss19135000vsss19135200,chr8vsss44680400vsss44680600,chr8vsss44708400vsss44709200,chr9vsss107706200vsss107706400,chrUn_NW_018085356v1vsss579600vsss581800</t>
  </si>
  <si>
    <t>ACMSD,ADSS,AGXT,AGXT2,ALDH4A1,AMDHD1,ARG1,ASL,ASNSD1,ASS1,BHMT,BHMT2,CARNS1,CBS,CPS1,DBT,DCT,DDAH1,DLD,DPYS,ENSG00000249319,FAH,FTCD,GAD1,GCLC,GLDC,GLS2,GLUD1,GNMT,GOT2,HDC,HGD,HPD,IDO2,IYD,KMO,KYAT1,KYNU,LGSN,MAT1A,MPST,MTRR,NAGS,NOS2,PAH,PCBD1,PLOD2,PRODH2,SARDH,SEPSECS,SLC7A2,TARSL2,TAT,TDO2,THNSL2,UPB1</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</si>
  <si>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11vsss76383600vsss76383800,chr11vsss76425800vsss76426000,chr11vsss76599800vsss76600200,chr12vsss19975600vsss19976000,chr12vsss20006000vsss20006400,chr12vsss52497200vsss52497800,chr12vsss52538800vsss52539200,chr12vsss52540000vsss52540200,chr13vsss11317800vsss11318000,chr14vsss11350800vsss11351200,chr1vsss113582800vsss113583200,chr1vsss113845400vsss113845800,chr1vsss99081800vsss99082400,chr2vsss1494400vsss1496400,chr3vsss111676200vsss111676800,chr3vsss111677000vsss111677200,chr3vsss117279000vsss117279200,chr3vsss25387600vsss25388000,chr4vsss89237000vsss89237800,chr4vsss89238000vsss89238200,chr5vsss41425400vsss41426000,chr5vsss83673000vsss83673400,chr5vsss83681000vsss83682200,chr5vsss83682800vsss83683400,chr6vsss157406800vsss157408200,chr6vsss157408600vsss157409200,chr6vsss157409600vsss157410000,chr6vsss28552400vsss28553200,chr6vsss28553400vsss28553600,chr6vsss28554400vsss28555000,chr6vsss51374600vsss51374800,chr6vsss51400800vsss51401200,chr6vsss51403400vsss51403800,chr6vsss51404000vsss51404400,chr7vsss23770800vsss23771000,chr9vsss44199600vsss44200200,chr9vsss44210400vsss44210800,chr9vsss44212600vsss44212800,chr9vsss44213000vsss44213200,chr9vsss44213600vsss44214000,chr9vsss44469600vsss44469800</t>
  </si>
  <si>
    <t>ACSM2A,APOA1,APOA2,APOA4,APOA5,APOB,APOC2,APOC3,APOC4,APOE,APOM,ASGR2,EPHX2,G6PC,GCKR,INS,IRS2,LCAT,LIPC,LIPG,NR1D2,NR1H4,NR5A2,PCSK9,PKP2</t>
  </si>
  <si>
    <t>chr13vsss124424400vsss124424600,chr13vsss124426400vsss124426800,chr13vsss124430800vsss124432200,chr13vsss124433400vsss124433600,chr13vsss34942400vsss34942600,chr13vsss34943200vsss34944000,chr14vsss97038600vsss97038800,chr14vsss97039000vsss97039600,chr15vsss47071400vsss47071800,chr16vsss34987000vsss34987200,chr16vsss34987400vsss34987600,chr17vsss51930000vsss51930200,chr1vsss254928400vsss254928600,chr1vsss254939200vsss254940000,chr1vsss30982400vsss30982800,chr1vsss31040200vsss31040400,chr2vsss1494400vsss1496400,chr2vsss15818400vsss15819200,chr2vsss40988000vsss40988400,chr2vsss80535800vsss80536200,chr3vsss67681000vsss67681400,chr3vsss67681800vsss67682000,chr3vsss67710400vsss67711200,chr3vsss67712400vsss67712600,chr3vsss67713000vsss67713200,chr3vsss8552000vsss8553800,chr4vsss89237000vsss89237800,chr4vsss89238000vsss89238200,chr4vsss90782600vsss90783000,chr4vsss90900200vsss90900400,chr4vsss90901600vsss90901800,chr6vsss14955200vsss14955400,chr6vsss14955600vsss14955800,chr6vsss14980400vsss14980800,chr7vsss115679800vsss115680600,chr7vsss115801800vsss115802400,chr7vsss115802600vsss115803800,chr9vsss116190400vsss116191000,chr9vsss116192000vsss116192400,chr9vsss116193000vsss116193400,chr9vsss116199000vsss116199800</t>
  </si>
  <si>
    <t>AHSG,APCS,APOA2,CEBPB,CRP,F12,F2,HP,IL31RA,INS,ITIH4,KLKB1,MBL2,ORM1,SAA4,SERPINA1,SERPINA3,SERPINC1,TACR1,TFR2,VNN1</t>
  </si>
  <si>
    <t>chr4vsss89237000vsss89237800,chr4vsss89238000vsss89238200,chr6vsss51400800vsss51401200,chr6vsss51403400vsss51403800,chr6vsss51404000vsss51404400,chr9vsss44199600vsss44200200,chr9vsss44210400vsss44210800,chr9vsss44212600vsss44212800,chr9vsss44213000vsss44213200,chr9vsss44213600vsss44214000,chr9vsss44469600vsss44469800</t>
  </si>
  <si>
    <t>APOA1,APOA2,APOA5,APOC2,APOC3</t>
  </si>
  <si>
    <t>chr14vsss11350800vsss11351200,chr1vsss113582800vsss113583200,chr1vsss113845400vsss113845800,chr1vsss99081800vsss99082400,chr4vsss89237000vsss89237800,chr4vsss89238000vsss89238200,chr6vsss28552400vsss28553200,chr6vsss28553400vsss28553600,chr6vsss28554400vsss28555000,chr6vsss51374600vsss51374800,chr6vsss51400800vsss51401200,chr6vsss51403400vsss51403800,chr6vsss51404000vsss51404400,chr7vsss23770800vsss23771000,chr9vsss44199600vsss44200200,chr9vsss44210400vsss44210800,chr9vsss44212600vsss44212800,chr9vsss44213000vsss44213200,chr9vsss44213600vsss44214000,chr9vsss44469600vsss44469800</t>
  </si>
  <si>
    <t>APOA1,APOA2,APOA4,APOA5,APOC2,APOC3,APOE,APOM,CLU,LCAT,LIPC,LIPG</t>
  </si>
  <si>
    <t>chr1vsss113582800vsss113583200,chr1vsss113845400vsss113845800,chr1vsss99081800vsss99082400,chr4vsss89237000vsss89237800,chr4vsss89238000vsss89238200,chr6vsss28552400vsss28553200,chr6vsss28553400vsss28553600,chr6vsss28554400vsss28555000,chr6vsss51374600vsss51374800,chr6vsss51400800vsss51401200,chr6vsss51403400vsss51403800,chr6vsss51404000vsss51404400,chr7vsss23770800vsss23771000,chr9vsss44199600vsss44200200,chr9vsss44210400vsss44210800,chr9vsss44212600vsss44212800,chr9vsss44213000vsss44213200,chr9vsss44213600vsss44214000,chr9vsss44469600vsss44469800</t>
  </si>
  <si>
    <t>APOA1,APOA2,APOA4,APOC1,APOC2,APOC3,APOE,APOM,LCAT,LIPC,LIPG</t>
  </si>
  <si>
    <t>chr10vsss12445400vsss12445600,chr10vsss12447400vsss12447600,chr13vsss139660200vsss139660600,chr13vsss139661800vsss139662000,chr13vsss139662200vsss139662800,chr13vsss139664000vsss139664200,chr14vsss30845400vsss30845800,chr14vsss30846200vsss30846800,chr14vsss73804200vsss73804600,chr14vsss73805000vsss73805200,chr15vsss17163800vsss17164200,chr15vsss8981000vsss8981200,chr17vsss9276800vsss9277200,chr1vsss269204800vsss269205200,chr1vsss269207200vsss269207600,chr5vsss81366600vsss81367000,chr5vsss81385200vsss81386000,chr6vsss14582200vsss14583600,chr6vsss14584200vsss14584400,chr6vsss14600200vsss14601000,chr7vsss49049200vsss49049600,chr7vsss49148400vsss49148600,chr7vsss49149000vsss49149200,chr8vsss44680400vsss44680600,chr8vsss44708400vsss44709200</t>
  </si>
  <si>
    <t>ACMSD,FAH,HGD,HPD,IDO2,KMO,KYAT1,KYNU,PAH,PCBD1,TAT,TDO2</t>
  </si>
  <si>
    <t>chr10vsss12445400vsss12445600,chr10vsss12447400vsss12447600,chr10vsss27552600vsss27553000,chr10vsss27589400vsss27589600,chr12vsss19173800vsss19174600,chr12vsss19975600vsss19976000,chr12vsss20006000vsss20006400,chr12vsss23997200vsss23997400,chr12vsss6354400vsss6354600,chr13vsss136661400vsss136661600,chr13vsss136661800vsss136662000,chr13vsss206229600vsss206230200,chr13vsss40253600vsss40253800,chr13vsss86013200vsss86013600,chr13vsss86014000vsss86014200,chr13vsss86230800vsss86231000,chr13vsss86231200vsss86231400,chr14vsss105042800vsss105044800,chr14vsss20444400vsss20444600,chr14vsss49533200vsss49533400,chr14vsss49533600vsss49533800,chr14vsss59360400vsss59360600,chr14vsss88050000vsss88050400,chr14vsss90810000vsss90810200,chr15vsss113204400vsss113204800,chr15vsss113221200vsss113221800,chr15vsss113223800vsss113224400,chr15vsss113225800vsss113226400,chr15vsss113226800vsss113227200,chr15vsss120809800vsss120811800,chr15vsss120835800vsss120836000,chr15vsss139720600vsss139722200,chr15vsss17163800vsss17164200,chr15vsss63674600vsss63675000,chr15vsss75483600vsss75483800,chr15vsss75486200vsss75486600,chr15vsss77071400vsss77071600,chr15vsss8981000vsss8981200,chr15vsss94201200vsss94201400,chr16vsss20616600vsss20617000,chr16vsss74266800vsss74267200,chr17vsss57950400vsss57950600,chr18vsss11483400vsss11483600,chr18vsss14585200vsss14585400,chr18vsss2918000vsss2918400,chr1vsss113582800vsss113583200,chr1vsss113845400vsss113845800,chr1vsss121576200vsss121576400,chr1vsss121577400vsss121577800,chr1vsss121578200vsss121578400,chr1vsss121579200vsss121579400,chr1vsss126695000vsss126695200,chr1vsss243137000vsss243137200,chr1vsss243139200vsss243139600,chr1vsss269204800vsss269205200,chr1vsss269207200vsss269207600,chr1vsss270521200vsss270521600,chr1vsss270522000vsss270522200,chr1vsss270522400vsss270522800,chr1vsss270531400vsss270531600,chr1vsss270531800vsss270532400,chr1vsss273292800vsss273293000,chr1vsss273293200vsss273293800,chr1vsss273294200vsss273294600,chr1vsss28984800vsss28985200,chr1vsss29060400vsss29061000,chr1vsss29061800vsss29062200,chr1vsss45090200vsss45090400,chr1vsss5016400vsss5016800,chr2vsss123285200vsss123285400,chr2vsss2516400vsss2516600,chr2vsss2517200vsss2517800,chr2vsss2571000vsss2571200,chr2vsss2571800vsss2572000,chr2vsss436200vsss436600,chr2vsss5105000vsss5105200,chr2vsss5533400vsss5533800,chr2vsss84134600vsss84135000,chr2vsss87866000vsss87866400,chr2vsss87866800vsss87867400,chr2vsss87909600vsss87909800,chr2vsss87910600vsss87911200,chr3vsss16639000vsss16639200,chr3vsss25327000vsss25328200,chr3vsss25387600vsss25388000,chr3vsss40712400vsss40712600,chr3vsss57680000vsss57680200,chr3vsss57839000vsss57839400,chr4vsss123073200vsss123073400,chr4vsss54934400vsss54934800,chr5vsss100508800vsss100509200,chr5vsss21818200vsss21818400,chr5vsss81366600vsss81367000,chr5vsss81385200vsss81386000,chr6vsss21114200vsss21114400,chr6vsss63073600vsss63075400,chr6vsss7051800vsss7052400,chr7vsss57950000vsss57950200,chr7vsss75196200vsss75196400,chr8vsss112180000vsss112180200,chr8vsss17898800vsss17899000,chr8vsss17904400vsss17904800,chr8vsss17921400vsss17921800,chr8vsss17933800vsss17934000,chr8vsss18409400vsss18410200,chr8vsss82951200vsss82951400,chr8vsss82952200vsss82952600,chr8vsss87413000vsss87413400,chr9vsss128149600vsss128149800,chr9vsss44199600vsss44200200,chr9vsss44212600vsss44212800,chr9vsss44213000vsss44213200,chr9vsss44213600vsss44214000,chr9vsss44469600vsss44469800,chr9vsss48353200vsss48353400</t>
  </si>
  <si>
    <t>ABCB11,ABCD3,ACMSD,ACOX2,ACSM2A,ACSM4,ACSS3,AGXT,AGXT2,AKR1D1,ALDH8A1,ALDOB,ALOX5,APOA1,APOA4,APOA5,ARV1,ASL,ASNSD1,ASS1,BCO1,BHMT,BHMT2,BPGM,CACNA1H,CARNS1,CBR4,CBS,CPS1,CSPG4,CYP27A1,DBH,DHCR7,ELOVL6,ENSG00000249319,FADS6,FBP1,FBP2,G6PC,G6PC2,GAD1,GLS2,GLUD1,GOT2,GPD2,HACD2,HMGCR,HSD17B4,IMPA1,INSIG1,KMO,KYAT1,KYNU,LGSN,LIPC,MGST2,MMAA,MTRR,NAGS,OSBPL7,PAH,PC,PCK1,PCK2,PLA2G4A,PLOD2,PPARGC1A,PRKAG3,QKI,RBP4,SC5D,SLC27A2,SLC27A5,SORD,TALDO1,THNSL2,UPB1</t>
  </si>
  <si>
    <t>chr13vsss139660200vsss139660600,chr13vsss139661800vsss139662000,chr13vsss139662200vsss139662800,chr13vsss139664000vsss139664200,chr14vsss30845400vsss30845800,chr14vsss30846200vsss30846800,chr14vsss73804200vsss73804600,chr14vsss73805000vsss73805200,chr1vsss269204800vsss269205200,chr1vsss269207200vsss269207600,chr5vsss81366600vsss81367000,chr5vsss81385200vsss81386000,chr6vsss14582200vsss14583600,chr6vsss14584200vsss14584400,chr6vsss14600200vsss14601000,chr7vsss49049200vsss49049600,chr7vsss49148400vsss49148600,chr7vsss49149000vsss49149200</t>
  </si>
  <si>
    <t>FAH,HGD,HPD,KYAT1,PAH,PCBD1,TAT</t>
  </si>
  <si>
    <t>chr12vsss12837800vsss12838200,chr12vsss12839000vsss12839600,chr15vsss47071400vsss47071800,chr17vsss9073400vsss9074000,chr17vsss9074200vsss9074400,chr8vsss74544600vsss74544800,chr8vsss74553200vsss74553600,chr8vsss74555800vsss74556600,chr8vsss74557800vsss74558200,chr8vsss74558600vsss74558800,chr8vsss74566400vsss74566800,chr8vsss74574600vsss74575400,chr8vsss74578200vsss74578600,chr8vsss74603600vsss74604200,chr8vsss74604400vsss74604600</t>
  </si>
  <si>
    <t>APOH,F11,FGA,FGB,FGG,KLKB1</t>
  </si>
  <si>
    <t>chr13vsss139660200vsss139660600,chr13vsss139661800vsss139662000,chr13vsss139662200vsss139662800,chr13vsss139664000vsss139664200,chr14vsss30845400vsss30845800,chr14vsss30846200vsss30846800,chr6vsss14582200vsss14583600,chr6vsss14584200vsss14584400,chr6vsss14600200vsss14601000,chr7vsss49049200vsss49049600,chr7vsss49148400vsss49148600,chr7vsss49149000vsss49149200</t>
  </si>
  <si>
    <t>FAH,HGD,HPD,TAT</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</si>
  <si>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12vsss19975600vsss19976000,chr12vsss20006000vsss20006400,chr14vsss11350800vsss11351200,chr1vsss113582800vsss113583200,chr1vsss113845400vsss113845800,chr1vsss99081800vsss99082400,chr3vsss117279000vsss117279200,chr4vsss89237000vsss89237800,chr4vsss89238000vsss89238200,chr6vsss157406800vsss157408200,chr6vsss157408600vsss157409200,chr6vsss157409600vsss157410000,chr6vsss28552400vsss28553200,chr6vsss28553400vsss28553600,chr6vsss28554400vsss28555000,chr6vsss51374600vsss51374800,chr6vsss51400800vsss51401200,chr6vsss51403400vsss51403800,chr6vsss51404000vsss51404400,chr7vsss23770800vsss23771000,chr9vsss44199600vsss44200200,chr9vsss44210400vsss44210800,chr9vsss44212600vsss44212800,chr9vsss44213000vsss44213200,chr9vsss44213600vsss44214000,chr9vsss44469600vsss44469800</t>
  </si>
  <si>
    <t>APOA1,APOA2,APOA4,APOA5,APOB,APOC2,APOC3,APOE,APOM,EPHX2,G6PC,LCAT,LIPC,LIPG,NR5A2,PCSK9</t>
  </si>
  <si>
    <t>chr11vsss21190400vsss21190600,chr11vsss21234200vsss21235400,chr11vsss21236600vsss21237400,chr11vsss76383600vsss76383800,chr11vsss76425800vsss76426000,chr11vsss76599800vsss76600200,chr12vsss44653400vsss44654000,chr12vsss44654400vsss44654600,chr13vsss127282000vsss127282400,chr13vsss127283400vsss127283600,chr13vsss127727800vsss127728000,chr13vsss127729000vsss127729400,chr13vsss127730000vsss127730400,chr13vsss127730800vsss127731000,chr13vsss195286000vsss195286600,chr13vsss37366200vsss37367000,chr13vsss68987000vsss68987400,chr13vsss73083200vsss73083600,chr14vsss104196400vsss104196800,chr14vsss104202200vsss104202400,chr14vsss131287000vsss131287200,chr14vsss138469000vsss138469200,chr14vsss16145200vsss16145800,chr14vsss16458600vsss16459400,chr14vsss16460200vsss16460400,chr14vsss16464000vsss16464200,chr14vsss37482800vsss37483000,chr14vsss37483200vsss37483400,chr14vsss37598200vsss37598600,chr14vsss65554000vsss65554200,chr15vsss113204400vsss113204800,chr15vsss113221200vsss113221800,chr15vsss113223800vsss113224400,chr15vsss113225800vsss113226400,chr15vsss113226800vsss113227200,chr15vsss25052600vsss25054400,chr15vsss25068600vsss25069000,chr15vsss29796600vsss29796800,chr16vsss28457400vsss28457800,chr16vsss30918400vsss30918600,chr16vsss32131400vsss32131600,chr16vsss49510600vsss49510800,chr17vsss10713000vsss10713200,chr17vsss15750400vsss15750600,chr17vsss28533800vsss28534000,chr17vsss29993800vsss29994200,chr17vsss29994400vsss29995000,chr17vsss36100600vsss36101000,chr17vsss43690000vsss43690600,chr17vsss51930000vsss51930200,chr18vsss12143200vsss12143600,chr18vsss12276400vsss12276600,chr18vsss2549400vsss2549600,chr18vsss45459000vsss45459200,chr18vsss52881000vsss52881200,chr1vsss106746200vsss106746600,chr1vsss106746800vsss106747200,chr1vsss106753600vsss106754000,chr1vsss118900600vsss118900800,chr1vsss118905600vsss118906200,chr1vsss118908600vsss118908800,chr1vsss118913600vsss118913800,chr1vsss118914200vsss118916600,chr1vsss126695000vsss126695200,chr1vsss141885000vsss141885200,chr1vsss14490400vsss14490600,chr1vsss158507000vsss158507400,chr1vsss158792800vsss158793000,chr1vsss164986000vsss164986400,chr1vsss182600000vsss182600200,chr1vsss217160800vsss217161200,chr1vsss217163400vsss217164000,chr1vsss273626000vsss273626200,chr1vsss273626800vsss273627000,chr1vsss273639800vsss273640800,chr1vsss273707200vsss273707400,chr1vsss29978000vsss29978600,chr1vsss32018000vsss32018600,chr1vsss32020000vsss32020400,chr1vsss32039800vsss32040200,chr1vsss32155600vsss32155800,chr3vsss107986800vsss107987600,chr3vsss107990000vsss107990200,chr3vsss108130600vsss108130800,chr3vsss127486600vsss127486800,chr3vsss127518800vsss127519600,chr4vsss128072600vsss128072800,chr5vsss103903000vsss103903200,chr5vsss103903400vsss103903800,chr5vsss10735000vsss10735200,chr5vsss10750800vsss10751200,chr5vsss10754600vsss10754800,chr5vsss18059400vsss18059600,chr5vsss22732400vsss22733000,chr5vsss22733600vsss22733800,chr5vsss81206200vsss81206400,chr5vsss81366600vsss81367000,chr6vsss107278400vsss107278800,chr6vsss107280000vsss107281600,chr6vsss107281800vsss107282000,chr6vsss107282600vsss107284000,chr6vsss14955200vsss14955400,chr6vsss14955600vsss14955800,chr6vsss157406800vsss157408200,chr6vsss157408600vsss157409200,chr6vsss157409600vsss157410000,chr6vsss18113400vsss18113600,chr6vsss18155200vsss18155400,chr6vsss28812600vsss28813000,chr6vsss28813400vsss28813600,chr6vsss33368800vsss33369000,chr6vsss33435800vsss33436000,chr6vsss33728600vsss33729000,chr6vsss33765000vsss33765600,chr6vsss33788200vsss33788600,chr6vsss33943200vsss33943400,chr6vsss44758400vsss44758800,chr7vsss115790000vsss115790800,chr7vsss115799400vsss115799800,chr7vsss115801800vsss115802400,chr7vsss115802600vsss115803800,chr7vsss38806200vsss38806400,chr7vsss62470000vsss62470200,chr7vsss62472000vsss62472400,chr7vsss62473200vsss62474600,chr7vsss62475000vsss62475200,chr7vsss62478000vsss62478800,chr7vsss62482800vsss62483400,chr7vsss93419800vsss93420000,chr7vsss93420200vsss93420800,chr8vsss112180000vsss112180200,chr8vsss136482400vsss136482600,chr9vsss116190400vsss116191000,chr9vsss116192000vsss116192400,chr9vsss116193000vsss116193400,chr9vsss116199000vsss116199800,chr9vsss129373800vsss129374000,chr9vsss129582600vsss129582800,chr9vsss129583800vsss129584000,chr9vsss129591600vsss129592000,chr9vsss129814000vsss129814400,chr9vsss133164200vsss133164400,chr9vsss136945400vsss136945600,chr9vsss136946400vsss136946800,chr9vsss137054800vsss137055400,chr9vsss44212600vsss44212800,chr9vsss44213000vsss44213200,chr9vsss44213600vsss44214000,chr9vsss44469600vsss44469800,chrUn_NW_018084833v1vsss1215800vsss1216000,chrUn_NW_018084833v1vsss1261000vsss1261600,chrXvsss53608800vsss53609600,chrXvsss53610600vsss53610800,chrXvsss53611200vsss53611800</t>
  </si>
  <si>
    <t>APOA1,AR,ARG1,ARID5B,ASCL1,ASXL1,BCL2,BMP2,CDH1,CEBPB,CLDN1,COBL,CPB2,CPS1,DHODH,DUOX2,E2F7,EGF,ESR1,ESRP2,FGF10,FGFR2,FOXA1,GATA6,GLI1,GLI3,GNPNAT1,GPAT4,HAND2,HHEX,HNRNPD,HOXA3,ID2,INSM1,IRF6,IRS2,ISL1,ITGA2,JAK2,KRT76,LMO4,LSR,MAFB,MGMT,MPST,MSX2,NOTCH1,ONECUT1,ONECUT2,PAX1,PCSK9,PLXNA1,PLXND1,PROC,PROX1,PTN,RXRA,SALL1,SERPINA5,SERPINC1,SHH,SMAD3,SOD1,SRSF5,TBX3,TCF21,TFCP2L1,TP63,UBE3A,VEGFA,VTN,WNT5A,XDH</t>
  </si>
  <si>
    <t>chr11vsss3258000vsss3258400,chr11vsss64159600vsss64160200,chr11vsss71328800vsss71329000,chr12vsss11838200vsss11838400,chr12vsss11843600vsss11843800,chr12vsss11856400vsss11856600,chr12vsss11859800vsss11860000,chr12vsss26922200vsss26922400,chr12vsss44226200vsss44226400,chr12vsss44679000vsss44679200,chr12vsss44679600vsss44680000,chr12vsss50681400vsss50681600,chr13vsss109596800vsss109597000,chr13vsss109618800vsss109619200,chr13vsss109621000vsss109621400,chr13vsss109621800vsss109622200,chr13vsss207941400vsss207942800,chr13vsss207952000vsss207952200,chr13vsss207952800vsss207953000,chr13vsss32676600vsss32676800,chr13vsss32677200vsss32678000,chr13vsss66896800vsss66897600,chr13vsss66998200vsss66998400,chr13vsss66998800vsss66999000,chr13vsss66999800vsss67000000,chr14vsss101367200vsss101367400,chr15vsss139720600vsss139722200,chr15vsss45918200vsss45918400,chr15vsss45936200vsss45936600,chr15vsss75483600vsss75483800,chr15vsss75486200vsss75486600,chr17vsss48792200vsss48792400,chr17vsss5157600vsss5158400,chr1vsss113845400vsss113845800,chr1vsss113848400vsss113848800,chr1vsss121576200vsss121576400,chr1vsss121577400vsss121577800,chr1vsss121578200vsss121578400,chr1vsss121579200vsss121579400,chr1vsss190170000vsss190170200,chr1vsss190170400vsss190171000,chr1vsss217441000vsss217441200,chr1vsss217441400vsss217442000,chr1vsss273626000vsss273626200,chr1vsss273626800vsss273627000,chr1vsss273639800vsss273640800,chr1vsss273707200vsss273707400,chr1vsss7362400vsss7362600,chr1vsss7364400vsss7364800,chr1vsss7365200vsss7365800,chr2vsss25663600vsss25664200,chr3vsss57839000vsss57839400,chr4vsss123073200vsss123073400,chr4vsss51238600vsss51238800,chr4vsss54934400vsss54934800,chr4vsss64877000vsss64877200,chr4vsss65021800vsss65022200,chr4vsss65107200vsss65107400,chr4vsss89237000vsss89237800,chr4vsss89238000vsss89238200,chr5vsss102058400vsss102058800,chr5vsss102670000vsss102670200,chr5vsss21818200vsss21818400,chr5vsss51891200vsss51891600,chr5vsss52203800vsss52204200,chr5vsss52453200vsss52453600,chr5vsss67569600vsss67570000,chr5vsss77458800vsss77459200,chr5vsss77480200vsss77480400,chr5vsss77498400vsss77498600,chr5vsss83673000vsss83673400,chr5vsss83681000vsss83682200,chr5vsss83682800vsss83683400,chr5vsss99480800vsss99481000,chr6vsss1506000vsss1507000,chr6vsss21114200vsss21114400,chr6vsss51374600vsss51374800,chr6vsss51400800vsss51401200,chr6vsss51403400vsss51403800,chr6vsss51404000vsss51404400,chr6vsss63073600vsss63075400,chr7vsss20493400vsss20493800,chr7vsss20571800vsss20572000,chr7vsss20573200vsss20573600,chr7vsss38300200vsss38300400,chr7vsss38328400vsss38329000,chr7vsss38330000vsss38330200,chr7vsss93419800vsss93420000,chr7vsss93420200vsss93420800,chr7vsss93421600vsss93422000,chr7vsss93432600vsss93432800,chr8vsss120871200vsss120871800,chr8vsss37808200vsss37808400,chr8vsss68354000vsss68354200,chr8vsss68358600vsss68359200,chr8vsss68360000vsss68360400,chr8vsss82951200vsss82951400,chr8vsss82952200vsss82952600,chr8vsss88437600vsss88437800,chr8vsss88440200vsss88440400,chr9vsss12479600vsss12480200,chr9vsss12482000vsss12482200,chr9vsss128149600vsss128149800,chr9vsss44199600vsss44200200,chr9vsss44210400vsss44210800,chr9vsss44212600vsss44212800,chr9vsss44213000vsss44213200,chr9vsss44213600vsss44214000,chr9vsss44469600vsss44469800,chr9vsss66609800vsss66610200,chr9vsss9432400vsss9433000,chrXvsss12057000vsss12057600</t>
  </si>
  <si>
    <t>ABCB11,ABCC3,ABCC4,ABCD3,ACE2,ACSL1,AGXT,APOA1,APOA2,APOA4,APOA5,APOC1,APOC2,APOC3,APOE,AQP9,ATP10D,ATP8A2,CA3,CA5A,FABP1,GLS2,GOT2,MMAA,MTTP,NCOA2,NOS2,NR1H4,PLA2G4A,PPFIA2,RXRA,SLC10A1,SLC10A2,SLC10A5,SLC13A3,SLC13A5,SLC16A12,SLC16A6,SLC17A1,SLC17A8,SLC19A1,SLC1A1,SLC1A2,SLC22A1,SLC22A2,SLC22A7,SLC26A9,SLC27A2,SLC27A5,SLC2A2,SLC38A2,SLC38A3,SLC38A4,SLC46A1,SLC4A4,SLC6A1,SLC6A11,SLC6A12,SLC7A11,SLC7A2,SLCO1B1,SLCO1C1,SLCO2B1,SPX,SYT1,THRSP,TMEM30B</t>
  </si>
  <si>
    <t>chr10vsss25632200vsss25632400,chr11vsss64159600vsss64160200,chr12vsss12837800vsss12838200,chr12vsss12839000vsss12839600,chr12vsss16751600vsss16751800,chr13vsss124424400vsss124424600,chr13vsss124426400vsss124426800,chr13vsss124430800vsss124432200,chr13vsss124433400vsss124433600,chr13vsss124505400vsss124505600,chr13vsss124521000vsss124522200,chr13vsss195286000vsss195286600,chr13vsss34893000vsss34894600,chr13vsss34901000vsss34901200,chr13vsss34942400vsss34942600,chr13vsss34943200vsss34944000,chr13vsss74863000vsss74863400,chr13vsss74863600vsss74863800,chr13vsss74864000vsss74864200,chr13vsss74932400vsss74932800,chr14vsss11350800vsss11351200,chr15vsss134246400vsss134246600,chr15vsss134282600vsss134283200,chr15vsss134284400vsss134284800,chr15vsss134288200vsss134288400,chr16vsss27556400vsss27557200,chr16vsss27571200vsss27571400,chr1vsss254928400vsss254928600,chr1vsss254939200vsss254940000,chr2vsss1494400vsss1496400,chr3vsss73915200vsss73915600,chr3vsss73915800vsss73916200,chr4vsss81403400vsss81403600,chr6vsss47496000vsss47496200,chr6vsss47497400vsss47497600,chr6vsss62938000vsss62939600,chr7vsss115679800vsss115680600,chr7vsss115790000vsss115790800,chr7vsss115801800vsss115802400,chr7vsss115802600vsss115803800,chr7vsss38806200vsss38806400,chr8vsss112180000vsss112180200,chr8vsss129164800vsss129165200,chr8vsss74544600vsss74544800,chr8vsss74553200vsss74553600,chr8vsss74555800vsss74556600,chr8vsss74557800vsss74558200,chr8vsss74558600vsss74558800,chr8vsss74566400vsss74566800,chr8vsss74574600vsss74575400,chr8vsss74578200vsss74578600,chr8vsss74603600vsss74604200,chr8vsss74604400vsss74604600,chr9vsss121783800vsss121784000,chr9vsss44212600vsss44212800,chr9vsss44213000vsss44213200,chr9vsss44213600vsss44214000,chr9vsss44469600vsss44469800</t>
  </si>
  <si>
    <t>A1BG,ABCC4,ACTN4,AHSG,APOA1,APOH,CLU,EGF,F5,FGA,FGB,FGG,HABP4,HRG,IGF2,ITGB3,ITIH3,ITIH4,KNG1,MMRN1,ORM1,PLEK,QSOX1,SELENOP,SERPINA1,SERPINA3,SERPINA4,SOD1,SPP2,TF,VEGFA</t>
  </si>
  <si>
    <t>chr10vsss12445400vsss12445600,chr10vsss12447400vsss12447600,chr11vsss63229600vsss63230000,chr13vsss139660200vsss139660600,chr13vsss139661800vsss139662000,chr13vsss139662200vsss139662800,chr13vsss139664000vsss139664200,chr14vsss30845400vsss30845800,chr14vsss30846200vsss30846800,chr14vsss73804200vsss73804600,chr14vsss73805000vsss73805200,chr15vsss17163800vsss17164200,chr15vsss8981000vsss8981200,chr17vsss9276800vsss9277200,chr1vsss15776600vsss15776800,chr1vsss15777600vsss15778000,chr1vsss269204800vsss269205200,chr1vsss269207200vsss269207600,chr5vsss81366600vsss81367000,chr5vsss81385200vsss81386000,chr6vsss14582200vsss14583600,chr6vsss14584200vsss14584400,chr6vsss14600200vsss14601000,chr7vsss49049200vsss49049600,chr7vsss49148400vsss49148600,chr7vsss49149000vsss49149200,chr8vsss44680400vsss44680600,chr8vsss44708400vsss44709200</t>
  </si>
  <si>
    <t>ACMSD,DCT,FAH,HGD,HPD,IDO2,IYD,KMO,KYAT1,KYNU,PAH,PCBD1,TAT,TDO2</t>
  </si>
  <si>
    <t>chr11vsss21190400vsss21190600,chr11vsss21234200vsss21235400,chr11vsss21236600vsss21237400,chr12vsss44653400vsss44654000,chr12vsss44654400vsss44654600,chr13vsss127727800vsss127728000,chr13vsss127729000vsss127729400,chr13vsss127730000vsss127730400,chr13vsss127730800vsss127731000,chr14vsss104196400vsss104196800,chr14vsss104202200vsss104202400,chr14vsss65554000vsss65554200,chr15vsss113204400vsss113204800,chr15vsss113221200vsss113221800,chr15vsss113223800vsss113224400,chr15vsss113225800vsss113226400,chr15vsss113226800vsss113227200,chr15vsss25052600vsss25054400,chr15vsss25068600vsss25069000,chr16vsss32131400vsss32131600,chr17vsss51930000vsss51930200,chr18vsss12143200vsss12143600,chr18vsss12276400vsss12276600,chr18vsss52881000vsss52881200,chr1vsss106746200vsss106746600,chr1vsss106746800vsss106747200,chr1vsss106753600vsss106754000,chr1vsss118900600vsss118900800,chr1vsss118905600vsss118906200,chr1vsss118908600vsss118908800,chr1vsss118913600vsss118913800,chr1vsss118914200vsss118916600,chr1vsss164986000vsss164986400,chr1vsss182600000vsss182600200,chr1vsss32018000vsss32018600,chr1vsss32020000vsss32020400,chr1vsss32039800vsss32040200,chr1vsss32155600vsss32155800,chr4vsss77040000vsss77040200,chr5vsss103903000vsss103903200,chr5vsss103903400vsss103903800,chr5vsss10735000vsss10735200,chr5vsss10750800vsss10751200,chr5vsss10754600vsss10754800,chr5vsss22732400vsss22733000,chr5vsss22733600vsss22733800,chr6vsss107278400vsss107278800,chr6vsss107280000vsss107281600,chr6vsss107281800vsss107282000,chr6vsss107282600vsss107284000,chr6vsss157406800vsss157408200,chr6vsss157408600vsss157409200,chr6vsss157409600vsss157410000,chr6vsss44758400vsss44758800,chr7vsss93419800vsss93420000,chr7vsss93420200vsss93420800,chr8vsss136482400vsss136482600,chr9vsss129373800vsss129374000,chr9vsss129582600vsss129582800,chr9vsss129583800vsss129584000,chr9vsss129591600vsss129592000,chr9vsss129814000vsss129814400,chr9vsss136945400vsss136945600,chr9vsss136946400vsss136946800,chr9vsss137054800vsss137055400,chrUn_NW_018084833v1vsss1215800vsss1216000,chrUn_NW_018084833v1vsss1261000vsss1261600</t>
  </si>
  <si>
    <t>ARG1,ARID5B,CEBPB,CLDN1,COBL,CPB2,CPS1,E2F7,GATA6,GLI1,GLI3,GNPNAT1,HHEX,HNRNPD,ITGA2,LSR,MPST,NOTCH1,ONECUT1,ONECUT2,PCSK9,PROC,PROX1,PTN,SMAD3,SOX17,SRSF5,VTN</t>
  </si>
  <si>
    <t>chr11vsss21190400vsss21190600,chr11vsss21234200vsss21235400,chr11vsss21236600vsss21237400,chr12vsss44653400vsss44654000,chr12vsss44654400vsss44654600,chr13vsss127727800vsss127728000,chr13vsss127729000vsss127729400,chr13vsss127730000vsss127730400,chr13vsss127730800vsss127731000,chr14vsss104196400vsss104196800,chr14vsss104202200vsss104202400,chr14vsss65554000vsss65554200,chr15vsss113204400vsss113204800,chr15vsss113221200vsss113221800,chr15vsss113223800vsss113224400,chr15vsss113225800vsss113226400,chr15vsss113226800vsss113227200,chr15vsss25052600vsss25054400,chr15vsss25068600vsss25069000,chr16vsss32131400vsss32131600,chr17vsss51930000vsss51930200,chr18vsss12143200vsss12143600,chr18vsss12276400vsss12276600,chr18vsss52881000vsss52881200,chr1vsss106746200vsss106746600,chr1vsss106746800vsss106747200,chr1vsss106753600vsss106754000,chr1vsss118900600vsss118900800,chr1vsss118905600vsss118906200,chr1vsss118908600vsss118908800,chr1vsss118913600vsss118913800,chr1vsss118914200vsss118916600,chr1vsss164986000vsss164986400,chr1vsss182600000vsss182600200,chr1vsss32018000vsss32018600,chr1vsss32020000vsss32020400,chr1vsss32039800vsss32040200,chr1vsss32155600vsss32155800,chr5vsss103903000vsss103903200,chr5vsss103903400vsss103903800,chr5vsss10735000vsss10735200,chr5vsss10750800vsss10751200,chr5vsss10754600vsss10754800,chr5vsss22732400vsss22733000,chr5vsss22733600vsss22733800,chr6vsss107278400vsss107278800,chr6vsss107280000vsss107281600,chr6vsss107281800vsss107282000,chr6vsss107282600vsss107284000,chr6vsss157406800vsss157408200,chr6vsss157408600vsss157409200,chr6vsss157409600vsss157410000,chr6vsss44758400vsss44758800,chr7vsss93419800vsss93420000,chr7vsss93420200vsss93420800,chr8vsss136482400vsss136482600,chr9vsss129373800vsss129374000,chr9vsss129582600vsss129582800,chr9vsss129583800vsss129584000,chr9vsss129591600vsss129592000,chr9vsss129814000vsss129814400,chr9vsss136945400vsss136945600,chr9vsss136946400vsss136946800,chr9vsss137054800vsss137055400,chrUn_NW_018084833v1vsss1215800vsss1216000,chrUn_NW_018084833v1vsss1261000vsss1261600</t>
  </si>
  <si>
    <t>ARG1,ARID5B,CEBPB,CLDN1,COBL,CPB2,CPS1,E2F7,GATA6,GLI1,GLI3,GNPNAT1,HHEX,HNRNPD,ITGA2,LSR,MPST,NOTCH1,ONECUT1,ONECUT2,PCSK9,PROC,PROX1,PTN,SMAD3,SRSF5,VTN</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</si>
  <si>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12vsss23997200vsss23997400,chr13vsss22972000vsss22972200,chr13vsss40253600vsss40253800,chr14vsss59360400vsss59360600,chr15vsss120809800vsss120811800,chr15vsss120835800vsss120836000,chr15vsss75483600vsss75483800,chr15vsss75486200vsss75486600,chr18vsss11483400vsss11483600,chr1vsss121576200vsss121576400,chr1vsss121577400vsss121577800,chr1vsss121578200vsss121578400,chr1vsss121579200vsss121579400,chr2vsss123285200vsss123285400,chr5vsss83673000vsss83673400,chr5vsss83681000vsss83682200,chr5vsss83682800vsss83683400,chr6vsss53536000vsss53536800,chr6vsss63073600vsss63075400</t>
  </si>
  <si>
    <t>ABCB11,ACAA1,ACOX2,AKR1D1,ARV1,CYP27A1,HSD17B4,NR1H4,NR5A2,OSBPL7,SLC27A2,SLC27A5,SULT2A1</t>
  </si>
  <si>
    <t>chr11vsss71328800vsss71329000,chr12vsss23997200vsss23997400,chr12vsss26922200vsss26922400,chr14vsss105042800vsss105044800,chr14vsss11350800vsss11351200,chr14vsss59360400vsss59360600,chr15vsss101192000vsss101192200,chr15vsss75483600vsss75483800,chr15vsss75486200vsss75486600,chr16vsss49510600vsss49510800,chr1vsss113582800vsss113583200,chr1vsss113845400vsss113845800,chr1vsss113848400vsss113848800,chr1vsss273626000vsss273626200,chr1vsss273626800vsss273627000,chr1vsss273639800vsss273640800,chr1vsss273707200vsss273707400,chr1vsss5016400vsss5016800,chr1vsss7362400vsss7362600,chr1vsss7364400vsss7364800,chr1vsss7365200vsss7365800,chr1vsss99081800vsss99082400,chr2vsss117854800vsss117855000,chr3vsss117279000vsss117279200,chr4vsss54934400vsss54934800,chr4vsss64877000vsss64877200,chr4vsss65021800vsss65022200,chr4vsss65107200vsss65107400,chr4vsss89237000vsss89237800,chr4vsss89238000vsss89238200,chr5vsss52203800vsss52204200,chr5vsss52453200vsss52453600,chr5vsss83673000vsss83673400,chr5vsss83681000vsss83682200,chr5vsss83682800vsss83683400,chr6vsss28552400vsss28553200,chr6vsss28553400vsss28553600,chr6vsss28554400vsss28555000,chr6vsss51374600vsss51374800,chr6vsss51400800vsss51401200,chr6vsss51403400vsss51403800,chr6vsss51404000vsss51404400,chr6vsss63073600vsss63075400,chr7vsss23770800vsss23771000,chr7vsss93419800vsss93420000,chr7vsss93420200vsss93420800,chr7vsss93421600vsss93422000,chr7vsss93432600vsss93432800,chr9vsss44199600vsss44200200,chr9vsss44210400vsss44210800,chr9vsss44212600vsss44212800,chr9vsss44213000vsss44213200,chr9vsss44213600vsss44214000,chr9vsss44469600vsss44469800,chr9vsss9432400vsss9433000,chrXvsss95185800vsss95186000</t>
  </si>
  <si>
    <t>ABCB11,ABCC3,AGTR2,APOA1,APOA2,APOA4,APOA5,APOB,APOC1,APOC2,APOC3,APOE,APOM,AQP9,ARV1,CLU,DRD1,LCAT,LIPC,LIPG,NCOA2,NR1H4,OSBPL7,PGAP1,PRKN,RBP4,RXRA,SLC10A1,SLC10A2,SLC10A5,SLC22A1,SLC22A2,SLC27A5,SLCO1B1,SLCO1C1,SLCO2B1,STARD4</t>
  </si>
  <si>
    <t>chr1vsss113582800vsss113583200,chr1vsss113845400vsss113845800,chr3vsss117279000vsss117279200,chr4vsss89237000vsss89237800,chr4vsss89238000vsss89238200,chr6vsss28552400vsss28553200,chr6vsss28553400vsss28553600,chr6vsss28554400vsss28555000,chr6vsss51374600vsss51374800,chr6vsss51400800vsss51401200,chr6vsss51403400vsss51403800,chr6vsss51404000vsss51404400,chr9vsss44199600vsss44200200,chr9vsss44210400vsss44210800,chr9vsss44212600vsss44212800,chr9vsss44213000vsss44213200,chr9vsss44213600vsss44214000,chr9vsss44469600vsss44469800</t>
  </si>
  <si>
    <t>APOA1,APOA2,APOA4,APOA5,APOB,APOC2,APOC3,APOE,LCAT,LIPC</t>
  </si>
  <si>
    <t>chr11vsss3258000vsss3258400,chr11vsss64159600vsss64160200,chr11vsss71328800vsss71329000,chr12vsss11190600vsss11191000,chr12vsss11225200vsss11225600,chr12vsss11364800vsss11365000,chr12vsss12837800vsss12838200,chr12vsss12839000vsss12839600,chr12vsss23997200vsss23997400,chr12vsss26922200vsss26922400,chr12vsss44226200vsss44226400,chr14vsss105042800vsss105044800,chr14vsss11350800vsss11351200,chr14vsss59360400vsss59360600,chr15vsss45918200vsss45918400,chr15vsss45936200vsss45936600,chr15vsss75483600vsss75483800,chr15vsss75486200vsss75486600,chr18vsss52881000vsss52881200,chr18vsss53103000vsss53103400,chr1vsss113582800vsss113583200,chr1vsss113845400vsss113845800,chr1vsss113848400vsss113848800,chr1vsss121576200vsss121576400,chr1vsss121577400vsss121577800,chr1vsss121578200vsss121578400,chr1vsss121579200vsss121579400,chr1vsss190170000vsss190170200,chr1vsss190170400vsss190171000,chr1vsss273626000vsss273626200,chr1vsss273626800vsss273627000,chr1vsss273639800vsss273640800,chr1vsss273707200vsss273707400,chr1vsss7061800vsss7062600,chr1vsss99081800vsss99082400,chr2vsss117854800vsss117855000,chr2vsss34038000vsss34038200,chr3vsss117279000vsss117279200,chr3vsss57839000vsss57839400,chr4vsss123073200vsss123073400,chr4vsss54934400vsss54934800,chr4vsss64877000vsss64877200,chr4vsss65021800vsss65022200,chr4vsss65107200vsss65107400,chr4vsss89237000vsss89237800,chr4vsss89238000vsss89238200,chr5vsss11843600vsss11843800,chr5vsss21760600vsss21761200,chr5vsss51891200vsss51891600,chr5vsss52203800vsss52204200,chr5vsss52453200vsss52453600,chr5vsss83673000vsss83673400,chr5vsss83681000vsss83682200,chr5vsss83682800vsss83683400,chr6vsss21114200vsss21114400,chr6vsss28552400vsss28553200,chr6vsss28553400vsss28553600,chr6vsss28554400vsss28555000,chr6vsss51374600vsss51374800,chr6vsss51400800vsss51401200,chr6vsss51403400vsss51403800,chr6vsss51404000vsss51404400,chr6vsss63073600vsss63075400,chr7vsss115790000vsss115790800,chr7vsss115799400vsss115799800,chr7vsss115801800vsss115802400,chr7vsss115802600vsss115803800,chr7vsss23770800vsss23771000,chr7vsss93419800vsss93420000,chr7vsss93420200vsss93420800,chr7vsss93421600vsss93422000,chr7vsss93432600vsss93432800,chr8vsss120871200vsss120871800,chr8vsss37808200vsss37808400,chr9vsss12479600vsss12480200,chr9vsss12482000vsss12482200,chr9vsss128149600vsss128149800,chr9vsss131385600vsss131385800,chr9vsss44199600vsss44200200,chr9vsss44210400vsss44210800,chr9vsss44212600vsss44212800,chr9vsss44213000vsss44213200,chr9vsss44213600vsss44214000,chr9vsss44469600vsss44469800,chr9vsss9432400vsss9433000,chrXvsss95185800vsss95186000</t>
  </si>
  <si>
    <t>ABCA10,ABCA6,ABCA8,ABCA9,ABCB11,ABCC3,ABCC4,ABCD3,ACSL1,AGTR2,ANO3,APOA1,APOA2,APOA4,APOA5,APOB,APOC1,APOC2,APOC3,APOC4,APOC4-APOC2,APOE,APOF,APOH,APOL5,APOM,AQP9,ARV1,ATP10D,ATP8A2,CLU,FABP1,GOT2,INHBA,INTS7,LCAT,LIPC,LIPG,LPA,MTTP,NCOA2,NOS2,NR1H4,OSBPL7,PLA2G4A,RBP4,RXRA,SERPINA5,SLC10A1,SLC10A2,SLC10A5,SLC27A2,SLC27A5,SLCO1B1,SLCO1C1,SLCO2B1,SPX,STARD4,THRSP,TMEM30B</t>
  </si>
  <si>
    <t>chr12vsss19173800vsss19174600,chr12vsss44226200vsss44226400,chr15vsss113204400vsss113204800,chr15vsss113221200vsss113221800,chr15vsss113223800vsss113224400,chr15vsss113225800vsss113226400,chr15vsss113226800vsss113227200,chr1vsss270521200vsss270521600,chr1vsss270522000vsss270522200,chr1vsss270522400vsss270522800,chr1vsss270531400vsss270531600,chr1vsss270531800vsss270532400,chr1vsss32018000vsss32018600,chr1vsss32020000vsss32020400,chr1vsss32039800vsss32040200,chr1vsss32155600vsss32155800,chr3vsss16639000vsss16639200,chr4vsss130427400vsss130427800,chr7vsss49049200vsss49049600,chr7vsss49148400vsss49148600,chr7vsss49149000vsss49149200</t>
  </si>
  <si>
    <t>ARG1,ASL,ASS1,CPS1,DDAH1,ENSG00000249319,FAH,NAGS,NOS2</t>
  </si>
  <si>
    <t>chr12vsss19173800vsss19174600,chr12vsss44226200vsss44226400,chr14vsss88050000vsss88050400,chr15vsss113204400vsss113204800,chr15vsss113221200vsss113221800,chr15vsss113223800vsss113224400,chr15vsss113225800vsss113226400,chr15vsss113226800vsss113227200,chr15vsss77071400vsss77071600,chr15vsss94201200vsss94201400,chr1vsss270521200vsss270521600,chr1vsss270522000vsss270522200,chr1vsss270522400vsss270522800,chr1vsss270531400vsss270531600,chr1vsss270531800vsss270532400,chr1vsss32018000vsss32018600,chr1vsss32020000vsss32020400,chr1vsss32039800vsss32040200,chr1vsss32155600vsss32155800,chr1vsss45090200vsss45090400,chr3vsss16639000vsss16639200,chr4vsss130427400vsss130427800,chr5vsss21818200vsss21818400,chr5vsss87568000vsss87568400,chr5vsss87571000vsss87571200,chr5vsss87571400vsss87571800,chr6vsss14582200vsss14583600,chr6vsss14584200vsss14584400,chr6vsss14600200vsss14601000,chr6vsss21114200vsss21114400,chr6vsss45239800vsss45240600,chr6vsss77401800vsss77402000,chr7vsss27133800vsss27134200,chr7vsss49049200vsss49049600,chr7vsss49148400vsss49148600,chr7vsss49149000vsss49149200,chrUn_NW_018085356v1vsss579600vsss581800</t>
  </si>
  <si>
    <t>ALDH4A1,AMDHD1,ARG1,ASL,ASNSD1,ASS1,CPS1,DDAH1,ENSG00000249319,FAH,FTCD,GAD1,GCLC,GLS2,GLUD1,GOT2,LGSN,NAGS,NOS2,PRODH2,TAT</t>
  </si>
  <si>
    <t>chr10vsss22721400vsss22721800,chr10vsss22729000vsss22729400,chr10vsss22729600vsss22729800,chr10vsss22736800vsss22737000,chr10vsss22738200vsss22739000,chr10vsss22739200vsss22739600,chr10vsss22739800vsss22740200,chr10vsss22740400vsss22740600,chr10vsss22741200vsss22742000,chr10vsss23030800vsss23031000,chr12vsss23997200vsss23997400,chr12vsss5639200vsss5639400,chr12vsss6354400vsss6354600,chr13vsss136661400vsss136661600,chr13vsss136661800vsss136662000,chr13vsss22972000vsss22972200,chr13vsss2842600vsss2843400,chr13vsss40253600vsss40253800,chr14vsss11350800vsss11351200,chr14vsss141347400vsss141347600,chr14vsss141687800vsss141688000,chr14vsss141690800vsss141691000,chr14vsss141693800vsss141694000,chr14vsss20444400vsss20444600,chr14vsss59360400vsss59360600,chr14vsss73804200vsss73804600,chr14vsss73805000vsss73805200,chr14vsss90810000vsss90810200,chr15vsss120809800vsss120811800,chr15vsss120835800vsss120836000,chr15vsss139720600vsss139722200,chr15vsss17163800vsss17164200,chr15vsss45918200vsss45918400,chr15vsss45936200vsss45936600,chr15vsss46995400vsss46995600,chr15vsss47035600vsss47035800,chr15vsss75483600vsss75483800,chr15vsss75486200vsss75486600,chr15vsss77071400vsss77071600,chr15vsss8981000vsss8981200,chr15vsss94201200vsss94201400,chr16vsss20616600vsss20617000,chr17vsss10713000vsss10713200,chr17vsss16799000vsss16799200,chr17vsss16802400vsss16802600,chr17vsss57950400vsss57950600,chr18vsss11483400vsss11483600,chr18vsss14585200vsss14585400,chr1vsss113582800vsss113583200,chr1vsss113845400vsss113845800,chr1vsss121576200vsss121576400,chr1vsss121577400vsss121577800,chr1vsss121578200vsss121578400,chr1vsss121579200vsss121579400,chr1vsss126695000vsss126695200,chr1vsss209278400vsss209279000,chr1vsss209680200vsss209680600,chr1vsss243137000vsss243137200,chr1vsss243139200vsss243139600,chr1vsss28984800vsss28985200,chr1vsss29060400vsss29061000,chr1vsss29061800vsss29062200,chr1vsss30981200vsss30982000,chr1vsss30982400vsss30982800,chr1vsss31040200vsss31040400,chr1vsss5016400vsss5016800,chr2vsss123285200vsss123285400,chr2vsss5533400vsss5533800,chr2vsss61835400vsss61835800,chr2vsss61836000vsss61836200,chr2vsss89904800vsss89905000,chr3vsss25327000vsss25328200,chr3vsss25387600vsss25388000,chr3vsss57680000vsss57680200,chr3vsss57839000vsss57839400,chr4vsss101611400vsss101611800,chr4vsss101612400vsss101613400,chr4vsss101615000vsss101615200,chr4vsss123073200vsss123073400,chr5vsss6538800vsss6539600,chr5vsss83673000vsss83673400,chr5vsss83681000vsss83682200,chr5vsss83682800vsss83683400,chr5vsss87568000vsss87568400,chr5vsss87571000vsss87571200,chr5vsss87571400vsss87571800,chr6vsss21114200vsss21114400,chr6vsss45239800vsss45240600,chr6vsss53536000vsss53536800,chr6vsss63073600vsss63075400,chr6vsss77401800vsss77402000,chr7vsss2441200vsss2441400,chr7vsss2444800vsss2445200,chr7vsss57950000vsss57950200,chr7vsss75196200vsss75196400,chr8vsss112180000vsss112180200,chr8vsss17898800vsss17899000,chr8vsss17904400vsss17904800,chr8vsss17921400vsss17921800,chr8vsss17933800vsss17934000,chr8vsss18409400vsss18410200,chr8vsss65935400vsss65936200,chr8vsss66205400vsss66205800,chr8vsss74544600vsss74544800,chr8vsss82951200vsss82951400,chr8vsss82952200vsss82952600,chr8vsss87413000vsss87413400,chr9vsss107706200vsss107706400,chr9vsss128149600vsss128149800,chr9vsss67680600vsss67680800,chr9vsss74974000vsss74975000,chrUn_NW_018085356v1vsss579600vsss581800</t>
  </si>
  <si>
    <t>ABCB11,ABCD3,ACAA1,ACMSD,ACOT12,ACOX2,ACSL1,ACSM2A,ACSM4,AGXT,AGXT2,AKR1D1,ALDH4A1,ALDH8A1,ALDOB,ALOX5,AMDHD1,ARV1,ASNSD1,BPGM,CBR4,CSPG4,CYP27A1,CYP2D6,CYP2E1,CYP4F11,CYP4V2,DLD,ECHS1,ECI2,ELOVL6,EPHX2,FADS6,FTCD,GAD1,GALK1,GOT2,GPAT4,HACD2,HACL1,HAO1,HAO2,HSD17B4,KYNU,LIPC,LRAT,MGST2,MMAA,NR1H4,NR5A2,OSBPL7,PC,PCK1,PCK2,PFKFB2,PLA2G4A,PON1,PPARGC1A,PRKAG3,PRODH2,QKI,SGPL1,SLC27A2,SLC27A5,SORD,SULT2A1,THNSL2,TYRP1,UGT2B15,UGT2B17,VNN1,VNN3</t>
  </si>
  <si>
    <t>chr11vsss3258000vsss3258400,chr11vsss64159600vsss64160200,chr11vsss71328800vsss71329000,chr12vsss11190600vsss11191000,chr12vsss11225200vsss11225600,chr12vsss11364800vsss11365000,chr12vsss12837800vsss12838200,chr12vsss12839000vsss12839600,chr12vsss23997200vsss23997400,chr12vsss26922200vsss26922400,chr12vsss44226200vsss44226400,chr13vsss180556600vsss180557200,chr14vsss105042800vsss105044800,chr14vsss11350800vsss11351200,chr14vsss59360400vsss59360600,chr15vsss45918200vsss45918400,chr15vsss45936200vsss45936600,chr15vsss75483600vsss75483800,chr15vsss75486200vsss75486600,chr18vsss52881000vsss52881200,chr18vsss53103000vsss53103400,chr1vsss113582800vsss113583200,chr1vsss113845400vsss113845800,chr1vsss113848400vsss113848800,chr1vsss121576200vsss121576400,chr1vsss121577400vsss121577800,chr1vsss121578200vsss121578400,chr1vsss121579200vsss121579400,chr1vsss190170000vsss190170200,chr1vsss190170400vsss190171000,chr1vsss273626000vsss273626200,chr1vsss273626800vsss273627000,chr1vsss273639800vsss273640800,chr1vsss273707200vsss273707400,chr1vsss7061800vsss7062600,chr1vsss99081800vsss99082400,chr2vsss117854800vsss117855000,chr2vsss34038000vsss34038200,chr3vsss117279000vsss117279200,chr3vsss57839000vsss57839400,chr4vsss123073200vsss123073400,chr4vsss54934400vsss54934800,chr4vsss64877000vsss64877200,chr4vsss65021800vsss65022200,chr4vsss65107200vsss65107400,chr4vsss89237000vsss89237800,chr4vsss89238000vsss89238200,chr5vsss11843600vsss11843800,chr5vsss21760600vsss21761200,chr5vsss51891200vsss51891600,chr5vsss52203800vsss52204200,chr5vsss52453200vsss52453600,chr5vsss83673000vsss83673400,chr5vsss83681000vsss83682200,chr5vsss83682800vsss83683400,chr6vsss21114200vsss21114400,chr6vsss28552400vsss28553200,chr6vsss28553400vsss28553600,chr6vsss28554400vsss28555000,chr6vsss51374600vsss51374800,chr6vsss51400800vsss51401200,chr6vsss51403400vsss51403800,chr6vsss51404000vsss51404400,chr6vsss63073600vsss63075400,chr7vsss115790000vsss115790800,chr7vsss115799400vsss115799800,chr7vsss115801800vsss115802400,chr7vsss115802600vsss115803800,chr7vsss23770800vsss23771000,chr7vsss93419800vsss93420000,chr7vsss93420200vsss93420800,chr7vsss93421600vsss93422000,chr7vsss93432600vsss93432800,chr8vsss120871200vsss120871800,chr8vsss37808200vsss37808400,chr9vsss12479600vsss12480200,chr9vsss12482000vsss12482200,chr9vsss128149600vsss128149800,chr9vsss131385600vsss131385800,chr9vsss44199600vsss44200200,chr9vsss44210400vsss44210800,chr9vsss44212600vsss44212800,chr9vsss44213000vsss44213200,chr9vsss44213600vsss44214000,chr9vsss44469600vsss44469800,chr9vsss9432400vsss9433000,chrXvsss95185800vsss95186000</t>
  </si>
  <si>
    <t>ABCA10,ABCA6,ABCA8,ABCA9,ABCB11,ABCC3,ABCC4,ABCD3,ACSL1,AGTR2,ANO3,APOA1,APOA2,APOA4,APOA5,APOB,APOC1,APOC2,APOC3,APOC4,APOC4-APOC2,APOE,APOF,APOH,APOL5,APOM,AQP9,ARV1,ATP10D,ATP8A2,CLU,FABP1,GOT2,INHBA,INTS7,LCAT,LDAH,LIPC,LIPG,LPA,MTTP,NCOA2,NOS2,NR1H4,NRIP1,OSBPL7,PLA2G4A,RBP4,RXRA,SERPINA5,SLC10A1,SLC10A2,SLC10A5,SLC27A2,SLC27A5,SLCO1B1,SLCO1C1,SLCO2B1,SPX,STARD4,THRSP,TMEM30B</t>
  </si>
  <si>
    <t>chr11vsss21190400vsss21190600,chr11vsss21234200vsss21235400,chr11vsss21236600vsss21237400,chr13vsss124505400vsss124505600,chr15vsss47071400vsss47071800,chr2vsss15818400vsss15819200,chr2vsss80535800vsss80536200,chr5vsss10663600vsss10664400,chr8vsss74544600vsss74544800,chr8vsss74553200vsss74553600,chr8vsss74555800vsss74556600,chr8vsss74557800vsss74558200,chr8vsss74558600vsss74558800,chr8vsss74566400vsss74566800,chr8vsss74574600vsss74575400,chr8vsss74578200vsss74578600,chr8vsss74603600vsss74604200,chr8vsss74604400vsss74604600</t>
  </si>
  <si>
    <t>CPB2,F12,F2,FGA,FGB,FGG,HRG,KLKB1,TMPRSS6</t>
  </si>
  <si>
    <t>chr11vsss78512000vsss78512800,chr11vsss78521200vsss78522200,chr12vsss12837800vsss12838200,chr12vsss12839000vsss12839600,chr13vsss124521000vsss124522200,chr14vsss11350800vsss11351200,chr14vsss97038600vsss97038800,chr14vsss97039000vsss97039600,chr15vsss47071400vsss47071800,chr16vsss26089400vsss26090200,chr17vsss9073400vsss9074000,chr17vsss9074200vsss9074400,chr2vsss15818400vsss15819200,chr2vsss80535800vsss80536200,chr3vsss131254400vsss131255000,chr5vsss63627200vsss63627600,chr5vsss63679600vsss63680200,chr6vsss155063600vsss155064000,chr6vsss155411800vsss155412200,chr6vsss155412800vsss155413200,chr6vsss155413800vsss155414000,chr6vsss155530400vsss155530800,chr8vsss74544600vsss74544800,chr8vsss74553200vsss74553600,chr8vsss74555800vsss74556600,chr8vsss74557800vsss74558200,chr8vsss74558600vsss74558800,chr8vsss74566400vsss74566800,chr8vsss74574600vsss74575400,chr8vsss74578200vsss74578600,chr8vsss74603600vsss74604200,chr8vsss74604400vsss74604600,chrUn_NW_018084833v1vsss915000vsss916000,chrXvsss114218600vsss114218800,chrXvsss114220400vsss114220800</t>
  </si>
  <si>
    <t>APOH,C1R,C1RL,C6,C8A,C8B,C8G,CLU,COLEC11,F10,F11,F12,F2,F7,F9,FGA,FGB,FGG,KLKB1,KNG1,MBL2</t>
  </si>
  <si>
    <t>chr10vsss49241800vsss49243000,chr11vsss21062600vsss21062800,chr11vsss21126800vsss21127000,chr12vsss14635400vsss14635600,chr12vsss14636000vsss14636200,chr13vsss14347400vsss14347600,chr13vsss14606600vsss14607400,chr13vsss204797600vsss204797800,chr13vsss207190600vsss207190800,chr14vsss49210200vsss49210400,chr14vsss49211000vsss49211200,chr15vsss120220000vsss120221600,chr15vsss120222200vsss120222600,chr15vsss120223000vsss120223600,chr15vsss120299000vsss120299200,chr15vsss120435200vsss120435800,chr15vsss95749200vsss95749600,chr15vsss95761400vsss95761800,chr15vsss95762200vsss95762400,chr16vsss25678200vsss25678400,chr17vsss19623000vsss19623400,chr1vsss158515400vsss158515800,chr1vsss2044000vsss2044200,chr1vsss21721600vsss21721800,chr1vsss258047000vsss258047400,chr1vsss273378200vsss273378400,chr1vsss274132400vsss274132800,chr2vsss4899800vsss4900000,chr2vsss49801800vsss49802200,chr3vsss1801800vsss1802000,chr3vsss4091800vsss4092000,chr5vsss32321600vsss32322000,chr5vsss32323400vsss32323800,chr5vsss7002800vsss7003200,chr6vsss19550000vsss19550200,chr6vsss19550800vsss19551200,chr6vsss45313200vsss45313400,chr6vsss58699400vsss58699600,chr6vsss80596400vsss80597200,chr6vsss892200vsss892400,chr8vsss113828400vsss113828600,chr8vsss135083000vsss135083400,chr8vsss135083800vsss135084200,chr9vsss102780200vsss102780400,chr9vsss39859000vsss39859200,chr9vsss39859400vsss39859600,chr9vsss45648600vsss45648800,chrUn_NW_018084968v1vsss1896400vsss1896800,chrXvsss9550200vsss9550400,chrXvsss9601200vsss9601400</t>
  </si>
  <si>
    <t>ACTB,ADGRG3,APBB1IP,APRT,ARPC2,BCL2,C1QB,C1QC,CCR6,CD3G,CXCR1,CXCR2,EOMES,FCN1,FGL2,FUCA2,HPSE,IFNG,IGLL1,IL18,JAG1,LCP1,LEF1,LFNG,LILRB3,MILR1,MX2,PFKL,POLR3H,PTGER4,SLC11A1,STAT1,SWAP70,TLR4,TLR7,TLR8,TOM1,TYROBP,UNC93B1,VAV2</t>
  </si>
  <si>
    <t>chr10vsss49241800vsss49243000,chr11vsss21062600vsss21062800,chr11vsss21126800vsss21127000,chr12vsss14635400vsss14635600,chr12vsss14636000vsss14636200,chr12vsss15054800vsss15055000,chr12vsss22469200vsss22469800,chr12vsss23990200vsss23990400,chr12vsss23997600vsss23998800,chr13vsss14347400vsss14347600,chr13vsss14606600vsss14607400,chr13vsss207190600vsss207190800,chr13vsss5418000vsss5418200,chr13vsss5418400vsss5418600,chr15vsss120220000vsss120221600,chr15vsss120222200vsss120222600,chr15vsss120223000vsss120223600,chr15vsss120435200vsss120435800,chr16vsss25678200vsss25678400,chr1vsss158515400vsss158515800,chr1vsss2044000vsss2044200,chr1vsss21721600vsss21721800,chr1vsss258047000vsss258047400,chr1vsss274132400vsss274132800,chr2vsss136431400vsss136431600,chr2vsss136439000vsss136439400,chr2vsss49801800vsss49802200,chr2vsss72486400vsss72486600,chr3vsss1801800vsss1802000,chr3vsss38752200vsss38752400,chr4vsss117506400vsss117507000,chr5vsss32321600vsss32322000,chr5vsss32323400vsss32323800,chr6vsss19550000vsss19550200,chr6vsss19550800vsss19551200,chr6vsss45313200vsss45313400,chr6vsss58699400vsss58699600,chr6vsss892200vsss892400,chr7vsss36493200vsss36493600,chr8vsss113828400vsss113828600,chr8vsss135083000vsss135083400,chr8vsss135083800vsss135084200,chr8vsss31368600vsss31368800,chr9vsss102780200vsss102780400,chr9vsss136372200vsss136372400,chr9vsss136372600vsss136372800,chr9vsss39859000vsss39859200,chr9vsss39859400vsss39859600,chr9vsss45648600vsss45648800,chrUn_NW_018084968v1vsss1896400vsss1896800,chrXvsss9550200vsss9550400,chrXvsss9601200vsss9601400</t>
  </si>
  <si>
    <t>ADGRG3,APBB1IP,APRT,BCL2,CCR6,CD3G,CD79B,CXCR1,CXCR2,EOMES,FCN1,FGL2,FUCA2,HPSE,IFNG,IKZF1,IKZF3,IL18,LCP1,LEF1,LFNG,LILRB3,MILR1,NLRC3,PFKL,PTGER4,RHOH,SATB1,SLC11A1,SWAP70,TBX21,TCF7,TLR4,TLR7,TLR8,TNFSF14,TOM1,TREML2,TYROBP,VCAM1</t>
  </si>
  <si>
    <t>chr10vsss49241800vsss49243000,chr11vsss21062600vsss21062800,chr11vsss21126800vsss21127000,chr12vsss15054800vsss15055000,chr12vsss22469200vsss22469800,chr12vsss23990200vsss23990400,chr12vsss23997600vsss23998800,chr13vsss14347400vsss14347600,chr13vsss14606600vsss14607400,chr13vsss5418000vsss5418200,chr13vsss5418400vsss5418600,chr15vsss120435200vsss120435800,chr16vsss25678200vsss25678400,chr1vsss158515400vsss158515800,chr1vsss2044000vsss2044200,chr1vsss258047000vsss258047400,chr2vsss136431400vsss136431600,chr2vsss136439000vsss136439400,chr2vsss49801800vsss49802200,chr2vsss72486400vsss72486600,chr3vsss1801800vsss1802000,chr3vsss38752200vsss38752400,chr4vsss117506400vsss117507000,chr5vsss32321600vsss32322000,chr5vsss32323400vsss32323800,chr6vsss19550000vsss19550200,chr6vsss19550800vsss19551200,chr7vsss36493200vsss36493600,chr8vsss113828400vsss113828600,chr8vsss31368600vsss31368800,chr9vsss136372200vsss136372400,chr9vsss136372600vsss136372800,chr9vsss39859000vsss39859200,chr9vsss39859400vsss39859600,chr9vsss45648600vsss45648800</t>
  </si>
  <si>
    <t>ADGRG3,APBB1IP,BCL2,CCR6,CD3G,CD79B,EOMES,IFNG,IKZF1,IKZF3,IL18,LCP1,LEF1,LFNG,NLRC3,PTGER4,RHOH,SATB1,SLC11A1,SWAP70,TBX21,TCF7,TLR4,TNFSF14,TREML2,VCAM1</t>
  </si>
  <si>
    <t>chr10vsss27952600vsss27953000,chr10vsss59415800vsss59416000,chr10vsss64444800vsss64445000,chr11vsss76268400vsss76269200,chr12vsss15054800vsss15055000,chr12vsss23990200vsss23990400,chr12vsss23997600vsss23998800,chr13vsss198472000vsss198472200,chr14vsss30117200vsss30117400,chr14vsss30118000vsss30118200,chr14vsss35381800vsss35382000,chr14vsss42422000vsss42422400,chr14vsss49210200vsss49210400,chr14vsss49211000vsss49211200,chr14vsss81190600vsss81190800,chr15vsss120299000vsss120299200,chr15vsss120435200vsss120435800,chr15vsss95749200vsss95749600,chr15vsss95761400vsss95761800,chr15vsss95762200vsss95762400,chr17vsss19623000vsss19623400,chr1vsss158515400vsss158515800,chr1vsss2044000vsss2044200,chr1vsss258047000vsss258047400,chr1vsss273378200vsss273378400,chr1vsss274132400vsss274132800,chr2vsss136431400vsss136431600,chr2vsss136439000vsss136439400,chr2vsss4899800vsss4900000,chr2vsss49801800vsss49802200,chr2vsss60327000vsss60327200,chr2vsss72486400vsss72486600,chr2vsss77787400vsss77787800,chr3vsss4091800vsss4092000,chr3vsss43719600vsss43719800,chr4vsss117506400vsss117507000,chr5vsss32321600vsss32322000,chr5vsss32323400vsss32323800,chr6vsss80596400vsss80597200,chr7vsss10677800vsss10678000,chr7vsss42089600vsss42089800,chr8vsss113828400vsss113828600,chr9vsss39859000vsss39859200,chr9vsss39859400vsss39859600,chr9vsss45648600vsss45648800,chrUn_NW_018084968v1vsss1896400vsss1896800,chrUn_NW_018084968v1vsss1959200vsss1960600,chrXvsss9550200vsss9550400,chrXvsss9601200vsss9601400</t>
  </si>
  <si>
    <t>ACTB,ARPC2,BCL2,C1QB,C1QC,CAMK1D,CCR6,CD3G,CD79B,CD83,CMKLR1,CTSL,FCN1,HCAR2,HMOX1,IFNG,IGLL1,IL18,IL1A,IRS2,JAG1,LEF1,MADCAM1,PLVAP,PRKCQ,RUNX1,SKP1,SLC11A1,STAT1,SWAP70,TBX21,TESC,TLR4,TLR7,TLR8,TNFRSF21,TNFSF14,UNC93B1,VAV2,VCAM1,ZMIZ1</t>
  </si>
  <si>
    <t>chr10vsss27952600vsss27953000,chr12vsss15054800vsss15055000,chr13vsss14347400vsss14347600,chr13vsss14606600vsss14607400,chr14vsss49210200vsss49210400,chr14vsss49211000vsss49211200,chr15vsss120435200vsss120435800,chr17vsss19623000vsss19623400,chr1vsss2044000vsss2044200,chr1vsss258047000vsss258047400,chr2vsss4899800vsss4900000,chr2vsss49801800vsss49802200,chr2vsss72206200vsss72206400,chr5vsss32321600vsss32322000,chr5vsss32323400vsss32323800,chr6vsss58699400vsss58699600,chr6vsss80596400vsss80597200,chr7vsss42089600vsss42089800,chr8vsss113828400vsss113828600,chr9vsss39859000vsss39859200,chr9vsss39859400vsss39859600,chr9vsss45648600vsss45648800,chrXvsss9601200vsss9601400</t>
  </si>
  <si>
    <t>ADGRE1,C1QB,C1QC,CCR6,CD3G,CD79B,CTSL,EOMES,IFNG,IGLL1,IL18,JAG1,LEF1,LILRB3,SLC11A1,SWAP70,TLR4,TLR8,TNFRSF21,UNC93B1</t>
  </si>
  <si>
    <t>chr10vsss49241800vsss49243000,chr11vsss21062600vsss21062800,chr11vsss21126800vsss21127000,chr12vsss23990200vsss23990400,chr12vsss23997600vsss23998800,chr13vsss14347400vsss14347600,chr13vsss14606600vsss14607400,chr13vsss5418000vsss5418200,chr13vsss5418400vsss5418600,chr15vsss120435200vsss120435800,chr16vsss25678200vsss25678400,chr1vsss158515400vsss158515800,chr1vsss2044000vsss2044200,chr2vsss136431400vsss136431600,chr2vsss136439000vsss136439400,chr2vsss72486400vsss72486600,chr2vsss77787400vsss77787800,chr3vsss1801800vsss1802000,chr3vsss38752200vsss38752400,chr4vsss117506400vsss117507000,chr5vsss32321600vsss32322000,chr5vsss32323400vsss32323800,chr7vsss36493200vsss36493600,chr8vsss113828400vsss113828600,chr8vsss31368600vsss31368800,chr9vsss45648600vsss45648800</t>
  </si>
  <si>
    <t>APBB1IP,BCL2,CCR6,CD3G,EOMES,IFNG,LCP1,LEF1,LFNG,MADCAM1,NLRC3,PTGER4,RHOH,SATB1,SLC11A1,TBX21,TCF7,TNFSF14,TREML2,VCAM1</t>
  </si>
  <si>
    <t>chr10vsss49241800vsss49243000,chr11vsss21062600vsss21062800,chr11vsss21126800vsss21127000,chr12vsss23990200vsss23990400,chr12vsss23997600vsss23998800,chr13vsss14347400vsss14347600,chr13vsss14606600vsss14607400,chr13vsss5418000vsss5418200,chr13vsss5418400vsss5418600,chr15vsss120435200vsss120435800,chr16vsss25678200vsss25678400,chr1vsss158515400vsss158515800,chr1vsss2044000vsss2044200,chr2vsss136431400vsss136431600,chr2vsss136439000vsss136439400,chr2vsss72486400vsss72486600,chr3vsss1801800vsss1802000,chr3vsss38752200vsss38752400,chr5vsss32321600vsss32322000,chr5vsss32323400vsss32323800,chr7vsss36493200vsss36493600,chr8vsss113828400vsss113828600,chr8vsss31368600vsss31368800,chr9vsss45648600vsss45648800</t>
  </si>
  <si>
    <t>APBB1IP,BCL2,CCR6,CD3G,EOMES,IFNG,LCP1,LEF1,LFNG,NLRC3,PTGER4,RHOH,SATB1,SLC11A1,TBX21,TCF7,TNFSF14,TREML2</t>
  </si>
  <si>
    <t>chr10vsss49241800vsss49243000,chr11vsss21062600vsss21062800,chr11vsss21126800vsss21127000,chr12vsss23990200vsss23990400,chr12vsss23997600vsss23998800,chr13vsss14347400vsss14347600,chr13vsss14606600vsss14607400,chr13vsss5418000vsss5418200,chr13vsss5418400vsss5418600,chr15vsss120435200vsss120435800,chr16vsss25678200vsss25678400,chr1vsss158515400vsss158515800,chr1vsss2044000vsss2044200,chr2vsss136431400vsss136431600,chr2vsss136439000vsss136439400,chr2vsss72486400vsss72486600,chr2vsss77787400vsss77787800,chr3vsss17168600vsss17169600,chr3vsss1801800vsss1802000,chr3vsss38752200vsss38752400,chr3vsss4091800vsss4092000,chr4vsss117506400vsss117507000,chr5vsss32321600vsss32322000,chr5vsss32323400vsss32323800,chr5vsss3422000vsss3422200,chr5vsss3422600vsss3422800,chr5vsss3428800vsss3429000,chr6vsss155849600vsss155849800,chr7vsss36493200vsss36493600,chr8vsss113828400vsss113828600,chr8vsss31368600vsss31368800,chr9vsss45648600vsss45648800</t>
  </si>
  <si>
    <t>ACTB,APBB1IP,BCL2,CCR6,CD3G,EOMES,IFNG,ITGAD,LCP1,LEF1,LFNG,MADCAM1,NLRC3,PLPP3,PTGER4,RHOH,SATB1,SLC11A1,TBX21,TCF7,TNFSF14,TREML2,VCAM1,WNT7B</t>
  </si>
  <si>
    <t>chr10vsss23128200vsss23128400,chr10vsss49241800vsss49243000,chr11vsss21062600vsss21062800,chr11vsss21126800vsss21127000,chr12vsss23990200vsss23990400,chr12vsss23997600vsss23998800,chr13vsss14347400vsss14347600,chr13vsss14606600vsss14607400,chr13vsss5418000vsss5418200,chr13vsss5418400vsss5418600,chr15vsss120435200vsss120435800,chr16vsss25678200vsss25678400,chr1vsss158515400vsss158515800,chr1vsss2044000vsss2044200,chr2vsss136431400vsss136431600,chr2vsss136439000vsss136439400,chr2vsss72486400vsss72486600,chr2vsss77787400vsss77787800,chr3vsss17168600vsss17169600,chr3vsss1801800vsss1802000,chr3vsss38752200vsss38752400,chr3vsss4091800vsss4092000,chr4vsss117506400vsss117507000,chr5vsss32321600vsss32322000,chr5vsss32323400vsss32323800,chr5vsss3422000vsss3422200,chr5vsss3422600vsss3422800,chr5vsss3428800vsss3429000,chr6vsss155849600vsss155849800,chr7vsss36493200vsss36493600,chr8vsss113828400vsss113828600,chr8vsss31368600vsss31368800,chr9vsss45648600vsss45648800</t>
  </si>
  <si>
    <t>ACTB,APBB1IP,BCL2,CCR6,CD3G,EOMES,IFNG,ITGAD,KIF14,LCP1,LEF1,LFNG,MADCAM1,NLRC3,PLPP3,PTGER4,RHOH,SATB1,SLC11A1,TBX21,TCF7,TNFSF14,TREML2,VCAM1,WNT7B</t>
  </si>
  <si>
    <t>chr10vsss27952600vsss27953000,chr10vsss64444800vsss64445000,chr12vsss15054800vsss15055000,chr12vsss19283200vsss19283600,chr12vsss23990200vsss23990400,chr12vsss23997600vsss23998800,chr12vsss46712200vsss46712400,chr12vsss6620600vsss6620800,chr13vsss198472000vsss198472200,chr14vsss49210200vsss49210400,chr14vsss49211000vsss49211200,chr15vsss120299000vsss120299200,chr15vsss120435200vsss120435800,chr15vsss95749200vsss95749600,chr15vsss95761400vsss95761800,chr15vsss95762200vsss95762400,chr1vsss158515400vsss158515800,chr1vsss258047000vsss258047400,chr1vsss273378200vsss273378400,chr1vsss274132400vsss274132800,chr2vsss11374200vsss11374400,chr2vsss136431400vsss136431600,chr2vsss136439000vsss136439400,chr2vsss4899800vsss4900000,chr2vsss77787400vsss77787800,chr3vsss38752200vsss38752400,chr3vsss4091800vsss4092000,chr4vsss117506400vsss117507000,chr4vsss124619000vsss124619600,chr5vsss32321600vsss32322000,chr5vsss32323400vsss32323800,chr6vsss45313200vsss45313400,chr6vsss80596400vsss80597200,chr7vsss36493200vsss36493600,chr7vsss42089600vsss42089800,chr9vsss39859000vsss39859200,chr9vsss39859400vsss39859600,chr9vsss45648600vsss45648800,chrUn_NW_018084968v1vsss1896400vsss1896800,chrUn_NW_018084968v1vsss1959200vsss1960600,chrXvsss9550200vsss9550400,chrXvsss9601200vsss9601400</t>
  </si>
  <si>
    <t>ABR,ACTB,ARPC2,BCL2,BCR,C1QB,C1QC,CD300C,CD300LD,CD300LG,CD3G,CD79B,CTSL,FCN1,GFI1,HMOX1,IFNG,IGLL1,IL18,MADCAM1,MS4A2,NLRC3,PRKCQ,RUNX1,SKP1,SLC11A1,STAT1,TBX21,TLR4,TLR7,TLR8,TNFRSF21,TREML2,TYROBP,UNC93B1,VAV2,VCAM1</t>
  </si>
  <si>
    <t>chr12vsss15054800vsss15055000,chr12vsss23990200vsss23990400,chr12vsss23997600vsss23998800,chr13vsss14347400vsss14347600,chr13vsss14606600vsss14607400,chr13vsss198472000vsss198472200,chr13vsss5418000vsss5418200,chr13vsss5418400vsss5418600,chr14vsss35381800vsss35382000,chr14vsss49210200vsss49210400,chr14vsss49211000vsss49211200,chr16vsss25678200vsss25678400,chr17vsss19623000vsss19623400,chr1vsss158515400vsss158515800,chr1vsss187433400vsss187433600,chr1vsss2044000vsss2044200,chr2vsss136431400vsss136431600,chr2vsss136439000vsss136439400,chr2vsss138192600vsss138192800,chr2vsss138193200vsss138193600,chr2vsss151181600vsss151182000,chr3vsss1801800vsss1802000,chr4vsss117506400vsss117507000,chr4vsss124619000vsss124619600,chr4vsss125112400vsss125112600,chr5vsss32321600vsss32322000,chr5vsss32323400vsss32323800,chr6vsss19550000vsss19550200,chr6vsss19550800vsss19551200,chr6vsss82505600vsss82506600,chr6vsss82559000vsss82559200,chr8vsss113828400vsss113828600,chr8vsss31368600vsss31368800,chr9vsss136372200vsss136372400,chr9vsss136372600vsss136372800,chrXvsss110118000vsss110118200</t>
  </si>
  <si>
    <t>ADGRG3,ARID4A,BCL2,BCR,CCR6,CD79B,CSF1R,EOMES,GFI1,GPC3,IFNG,IKZF1,JAG1,LEF1,LFNG,PTGER4,RHOH,RUNX1,RUNX3,SATB1,SMAD5,TBX21,TCF7,TESC,TGFBR3,VCAM1</t>
  </si>
  <si>
    <t>chr10vsss49241800vsss49243000,chr11vsss21062600vsss21062800,chr11vsss21126800vsss21127000,chr13vsss14347400vsss14347600,chr13vsss14606600vsss14607400,chr15vsss120435200vsss120435800,chr16vsss25678200vsss25678400,chr1vsss2044000vsss2044200,chr1vsss258047000vsss258047400,chr2vsss49801800vsss49802200,chr3vsss1801800vsss1802000,chr5vsss32321600vsss32322000,chr5vsss32323400vsss32323800,chr8vsss113828400vsss113828600</t>
  </si>
  <si>
    <t>APBB1IP,CCR6,EOMES,IFNG,LCP1,LEF1,LFNG,PTGER4,SLC11A1,SWAP70,TLR4</t>
  </si>
  <si>
    <t>chr10vsss64444800vsss64445000,chr12vsss23990200vsss23990400,chr12vsss23997600vsss23998800,chr12vsss59144800vsss59145200,chr13vsss198472000vsss198472200,chr14vsss42422000vsss42422400,chr15vsss120435200vsss120435800,chr15vsss95749200vsss95749600,chr15vsss95761400vsss95761800,chr15vsss95762200vsss95762400,chr16vsss25678200vsss25678400,chr17vsss58007800vsss58008200,chr1vsss258047000vsss258047400,chr1vsss274132400vsss274132800,chr2vsss151181600vsss151182000,chr3vsss38752200vsss38752400,chr3vsss4139000vsss4139200,chr3vsss43719600vsss43719800,chr3vsss86693000vsss86693200,chr4vsss94607200vsss94607400,chr5vsss32321600vsss32322000,chr5vsss32323400vsss32323800,chr5vsss7002800vsss7003200,chr7vsss10677800vsss10678000,chr7vsss42089600vsss42089800,chr8vsss113828400vsss113828600,chr8vsss135083000vsss135083400,chr8vsss135083800vsss135084200,chr9vsss39859000vsss39859200,chr9vsss39859400vsss39859600,chrUn_NW_018084968v1vsss1896400vsss1896800,chrUn_NW_018084968v1vsss1959200vsss1960600,chrXvsss9550200vsss9550400,chrXvsss9601200vsss9601400</t>
  </si>
  <si>
    <t>CD83,CMKLR1,CSF1R,FCN1,GBA,HMOX1,HPSE,IFNG,IL18,IL1A,LEF1,NLRC3,POLR3H,PRKCQ,PTGER4,RNF216,RUNX1,SLC11A1,SPTBN1,STAT1,TBX21,TLR4,TLR7,TLR8,TNFRSF21,ZBP1,ZNF287</t>
  </si>
  <si>
    <t>chr12vsss15054800vsss15055000,chr12vsss23990200vsss23990400,chr12vsss23997600vsss23998800,chr13vsss14347400vsss14347600,chr13vsss14606600vsss14607400,chr13vsss198472000vsss198472200,chr13vsss5418000vsss5418200,chr13vsss5418400vsss5418600,chr14vsss35381800vsss35382000,chr14vsss49210200vsss49210400,chr14vsss49211000vsss49211200,chr16vsss25678200vsss25678400,chr17vsss19623000vsss19623400,chr1vsss158515400vsss158515800,chr1vsss187433400vsss187433600,chr1vsss2044000vsss2044200,chr2vsss136431400vsss136431600,chr2vsss136439000vsss136439400,chr2vsss138192600vsss138192800,chr2vsss138193200vsss138193600,chr2vsss151181600vsss151182000,chr2vsss49801800vsss49802200,chr3vsss1801800vsss1802000,chr4vsss117506400vsss117507000,chr4vsss124619000vsss124619600,chr4vsss125112400vsss125112600,chr5vsss32321600vsss32322000,chr5vsss32323400vsss32323800,chr6vsss19550000vsss19550200,chr6vsss19550800vsss19551200,chr6vsss82505600vsss82506600,chr6vsss82559000vsss82559200,chr7vsss10677800vsss10678000,chr8vsss113828400vsss113828600,chr8vsss31368600vsss31368800,chr9vsss136372200vsss136372400,chr9vsss136372600vsss136372800,chrXvsss110118000vsss110118200</t>
  </si>
  <si>
    <t>ADGRG3,ARID4A,BCL2,BCR,CCR6,CD79B,CSF1R,EOMES,GFI1,GPC3,IFNG,IKZF1,JAG1,JARID2,LEF1,LFNG,PTGER4,RHOH,RUNX1,RUNX3,SATB1,SMAD5,SWAP70,TBX21,TCF7,TESC,TGFBR3,VCAM1</t>
  </si>
  <si>
    <t>chr12vsss15054800vsss15055000,chr12vsss23990200vsss23990400,chr12vsss23997600vsss23998800,chr13vsss14347400vsss14347600,chr13vsss14606600vsss14607400,chr13vsss5418000vsss5418200,chr13vsss5418400vsss5418600,chr16vsss25678200vsss25678400,chr1vsss158515400vsss158515800,chr1vsss2044000vsss2044200,chr2vsss136431400vsss136431600,chr2vsss136439000vsss136439400,chr3vsss1801800vsss1802000,chr4vsss117506400vsss117507000,chr5vsss32321600vsss32322000,chr5vsss32323400vsss32323800,chr6vsss19550000vsss19550200,chr6vsss19550800vsss19551200,chr8vsss113828400vsss113828600,chr8vsss31368600vsss31368800,chr9vsss136372200vsss136372400,chr9vsss136372600vsss136372800</t>
  </si>
  <si>
    <t>ADGRG3,BCL2,CCR6,CD79B,EOMES,IFNG,IKZF1,LEF1,LFNG,PTGER4,RHOH,SATB1,TBX21,TCF7,VCAM1</t>
  </si>
  <si>
    <t>chr12vsss15054800vsss15055000,chr12vsss23990200vsss23990400,chr12vsss23997600vsss23998800,chr13vsss14347400vsss14347600,chr13vsss14606600vsss14607400,chr13vsss198472000vsss198472200,chr13vsss5418000vsss5418200,chr13vsss5418400vsss5418600,chr14vsss35381800vsss35382000,chr14vsss49210200vsss49210400,chr14vsss49211000vsss49211200,chr16vsss25678200vsss25678400,chr17vsss19623000vsss19623400,chr1vsss158515400vsss158515800,chr1vsss187433400vsss187433600,chr1vsss2044000vsss2044200,chr2vsss136431400vsss136431600,chr2vsss136439000vsss136439400,chr2vsss138192600vsss138192800,chr2vsss138193200vsss138193600,chr2vsss151181600vsss151182000,chr3vsss1801800vsss1802000,chr4vsss117506400vsss117507000,chr4vsss124619000vsss124619600,chr4vsss125112400vsss125112600,chr5vsss32321600vsss32322000,chr5vsss32323400vsss32323800,chr6vsss19550000vsss19550200,chr6vsss19550800vsss19551200,chr6vsss82505600vsss82506600,chr6vsss82559000vsss82559200,chr7vsss10677800vsss10678000,chr8vsss113828400vsss113828600,chr8vsss31368600vsss31368800,chr9vsss136372200vsss136372400,chr9vsss136372600vsss136372800,chrXvsss110118000vsss110118200</t>
  </si>
  <si>
    <t>ADGRG3,ARID4A,BCL2,BCR,CCR6,CD79B,CSF1R,EOMES,GFI1,GPC3,IFNG,IKZF1,JAG1,JARID2,LEF1,LFNG,PTGER4,RHOH,RUNX1,RUNX3,SATB1,SMAD5,TBX21,TCF7,TESC,TGFBR3,VCAM1</t>
  </si>
  <si>
    <t>chr15vsss120220000vsss120221600,chr15vsss120222200vsss120222600,chr15vsss120223000vsss120223600</t>
  </si>
  <si>
    <t>CXCR1,CXCR2</t>
  </si>
  <si>
    <t>chr10vsss49241800vsss49243000,chr11vsss21062600vsss21062800,chr11vsss21126800vsss21127000,chr13vsss14347400vsss14347600,chr13vsss14606600vsss14607400,chr15vsss120435200vsss120435800,chr16vsss25678200vsss25678400,chr5vsss32321600vsss32322000,chr5vsss32323400vsss32323800,chr8vsss113828400vsss113828600</t>
  </si>
  <si>
    <t>APBB1IP,EOMES,IFNG,LCP1,LEF1,PTGER4,SLC11A1</t>
  </si>
  <si>
    <t>chr13vsss14347400vsss14347600,chr13vsss14606600vsss14607400,chr13vsss5418000vsss5418200,chr13vsss5418400vsss5418600,chr1vsss158515400vsss158515800,chr5vsss32321600vsss32322000,chr5vsss32323400vsss32323800</t>
  </si>
  <si>
    <t>BCL2,EOMES,IFNG,SATB1</t>
  </si>
  <si>
    <t>chr10vsss27952600vsss27953000,chr14vsss30117200vsss30117400,chr14vsss30118000vsss30118200,chr5vsss32321600vsss32322000,chr5vsss32323400vsss32323800</t>
  </si>
  <si>
    <t>CTSL,HCAR2,IFNG</t>
  </si>
  <si>
    <t>chr13vsss14347400vsss14347600,chr13vsss14606600vsss14607400,chr13vsss5418000vsss5418200,chr13vsss5418400vsss5418600,chr16vsss25678200vsss25678400,chr1vsss158515400vsss158515800,chr2vsss136431400vsss136431600,chr2vsss136439000vsss136439400,chr5vsss32321600vsss32322000,chr5vsss32323400vsss32323800,chr8vsss113828400vsss113828600</t>
  </si>
  <si>
    <t>BCL2,EOMES,IFNG,LEF1,PTGER4,SATB1,TCF7</t>
  </si>
  <si>
    <t>chr11vsss21062600vsss21062800,chr11vsss21126800vsss21127000,chr12vsss4247600vsss4247800,chr12vsss4248000vsss4248200,chr12vsss4248400vsss4248800,chr3vsss4139000vsss4139200,chr4vsss76608000vsss76608200,chr4vsss76608400vsss76608600,chr8vsss1939200vsss1939600,chr8vsss5716800vsss5717200,chr9vsss130422400vsss130423200</t>
  </si>
  <si>
    <t>FSCN1,HTT,LCP1,PROX1,RP1,SEPT9,STX18</t>
  </si>
  <si>
    <t>chr15vsss95749200vsss95749600,chr15vsss95761400vsss95761800,chr15vsss95762200vsss95762400,chr1vsss258047000vsss258047400,chr3vsss38752200vsss38752400,chrXvsss9550200vsss9550400,chrXvsss9601200vsss9601400</t>
  </si>
  <si>
    <t>NLRC3,STAT1,TLR4,TLR7,TLR8</t>
  </si>
  <si>
    <t>chr10vsss64444800vsss64445000,chr13vsss198472000vsss198472200,chr15vsss120435200vsss120435800,chr15vsss95749200vsss95749600,chr15vsss95761400vsss95761800,chr15vsss95762200vsss95762400,chr16vsss25678200vsss25678400,chr17vsss58007800vsss58008200,chr1vsss258047000vsss258047400,chr1vsss274132400vsss274132800,chr2vsss151181600vsss151182000,chr3vsss43719600vsss43719800,chr3vsss86693000vsss86693200,chr5vsss32321600vsss32322000,chr5vsss32323400vsss32323800,chr5vsss7002800vsss7003200,chr7vsss10677800vsss10678000,chr8vsss135083000vsss135083400,chr8vsss135083800vsss135084200,chr9vsss39859000vsss39859200,chr9vsss39859400vsss39859600,chrUn_NW_018084968v1vsss1896400vsss1896800,chrUn_NW_018084968v1vsss1959200vsss1960600,chrXvsss9550200vsss9550400,chrXvsss9601200vsss9601400</t>
  </si>
  <si>
    <t>CD83,CSF1R,FCN1,HMOX1,HPSE,IFNG,IL18,IL1A,POLR3H,PRKCQ,PTGER4,RUNX1,SLC11A1,SPTBN1,STAT1,TLR4,TLR7,TLR8,ZBP1</t>
  </si>
  <si>
    <t>chr12vsss15054800vsss15055000,chr12vsss23990200vsss23990400,chr12vsss23997600vsss23998800,chr13vsss14347400vsss14347600,chr13vsss14606600vsss14607400,chr13vsss5418000vsss5418200,chr13vsss5418400vsss5418600,chr16vsss25678200vsss25678400,chr1vsss158515400vsss158515800,chr1vsss2044000vsss2044200,chr2vsss136431400vsss136431600,chr2vsss136439000vsss136439400,chr2vsss151181600vsss151182000,chr3vsss1801800vsss1802000,chr4vsss117506400vsss117507000,chr5vsss32321600vsss32322000,chr5vsss32323400vsss32323800,chr6vsss19550000vsss19550200,chr6vsss19550800vsss19551200,chr8vsss113828400vsss113828600,chr8vsss31368600vsss31368800,chr9vsss136372200vsss136372400,chr9vsss136372600vsss136372800,chrXvsss110118000vsss110118200</t>
  </si>
  <si>
    <t>ADGRG3,BCL2,CCR6,CD79B,CSF1R,EOMES,GPC3,IFNG,IKZF1,LEF1,LFNG,PTGER4,RHOH,SATB1,TBX21,TCF7,VCAM1</t>
  </si>
  <si>
    <t>chr10vsss13971000vsss13971200,chr10vsss64444800vsss64445000,chr12vsss22469200vsss22469800,chr12vsss23990200vsss23990400,chr12vsss23997600vsss23998800,chr12vsss4247600vsss4247800,chr12vsss4248000vsss4248200,chr12vsss4248400vsss4248800,chr13vsss198472000vsss198472200,chr14vsss35381800vsss35382000,chr14vsss81190600vsss81190800,chr15vsss95749200vsss95749600,chr15vsss95761400vsss95761800,chr15vsss95762200vsss95762400,chr17vsss19623000vsss19623400,chr1vsss258047000vsss258047400,chr4vsss94790000vsss94790400,chr4vsss99200200vsss99200400,chr5vsss32321600vsss32322000,chr5vsss32323400vsss32323800,chr6vsss45313200vsss45313400,chr6vsss58699400vsss58699600,chr6vsss80596400vsss80597200,chr7vsss10677800vsss10678000,chr8vsss113828400vsss113828600,chr9vsss39859000vsss39859200,chr9vsss39859400vsss39859600,chrUn_NW_018084833v1vsss615400vsss615600</t>
  </si>
  <si>
    <t>C1QC,CD83,H3F3A,HIST2H3C,IFNG,IKZF3,IL18,JAG1,LEF1,LILRB3,NRARP,PRKCQ,RUNX1,STAT1,TBX21,TESC,TLR4,TNRC6C,TYROBP,ZBTB7B,ZMIZ1</t>
  </si>
  <si>
    <t>chr10vsss59415800vsss59416000,chr11vsss21062600vsss21062800,chr12vsss46712200vsss46712400,chr14vsss42422000vsss42422400,chr14vsss49210200vsss49210400,chr14vsss49211000vsss49211200,chr16vsss25678200vsss25678400,chr1vsss2044000vsss2044200,chr2vsss49801800vsss49802200,chr2vsss60327000vsss60327200,chr2vsss72486400vsss72486600,chr2vsss77787400vsss77787800,chr3vsss43719600vsss43719800,chrUn_NW_018084968v1vsss1896400vsss1896800,chrUn_NW_018084968v1vsss1959200vsss1960600</t>
  </si>
  <si>
    <t>ABR,BCR,CAMK1D,CCR6,CMKLR1,HMOX1,IL1A,LRCH1,MADCAM1,PLVAP,PTGER4,SWAP70,TNFSF14</t>
  </si>
  <si>
    <t>chr10vsss64444800vsss64445000,chr1vsss258047000vsss258047400,chr3vsss43719600vsss43719800,chr5vsss32321600vsss32322000,chr5vsss32323400vsss32323800,chrUn_NW_018084968v1vsss1896400vsss1896800,chrUn_NW_018084968v1vsss1959200vsss1960600,chrXvsss9550200vsss9550400,chrXvsss9601200vsss9601400</t>
  </si>
  <si>
    <t>HMOX1,IFNG,IL1A,PRKCQ,TLR4,TLR7,TLR8</t>
  </si>
  <si>
    <t>chr12vsss23990200vsss23990400,chr12vsss23997600vsss23998800,chr13vsss14347400vsss14347600,chr13vsss14606600vsss14607400,chr13vsss5418000vsss5418200,chr13vsss5418400vsss5418600,chr16vsss25678200vsss25678400,chr1vsss158515400vsss158515800,chr1vsss2044000vsss2044200,chr2vsss136431400vsss136431600,chr2vsss136439000vsss136439400,chr3vsss1801800vsss1802000,chr5vsss32321600vsss32322000,chr5vsss32323400vsss32323800,chr8vsss113828400vsss113828600,chr8vsss31368600vsss31368800</t>
  </si>
  <si>
    <t>BCL2,CCR6,EOMES,IFNG,LEF1,LFNG,PTGER4,RHOH,SATB1,TBX21,TCF7</t>
  </si>
  <si>
    <t>chr13vsss14347400vsss14347600,chr13vsss14606600vsss14607400,chr5vsss32321600vsss32322000,chr5vsss32323400vsss32323800</t>
  </si>
  <si>
    <t>EOMES,IFNG</t>
  </si>
  <si>
    <t>chr10vsss13971000vsss13971200,chr10vsss64444800vsss64445000,chr12vsss4247600vsss4247800,chr12vsss4248000vsss4248200,chr12vsss4248400vsss4248800,chr13vsss198472000vsss198472200,chr14vsss35381800vsss35382000,chr15vsss95749200vsss95749600,chr15vsss95761400vsss95761800,chr15vsss95762200vsss95762400,chr17vsss19623000vsss19623400,chr1vsss258047000vsss258047400,chr4vsss99200200vsss99200400,chr5vsss32321600vsss32322000,chr5vsss32323400vsss32323800,chr6vsss45313200vsss45313400,chr6vsss58699400vsss58699600,chr6vsss80596400vsss80597200,chr8vsss113828400vsss113828600</t>
  </si>
  <si>
    <t>C1QC,H3F3A,HIST2H3C,IFNG,JAG1,LEF1,LILRB3,PRKCQ,RUNX1,STAT1,TESC,TLR4,TNRC6C,TYROBP</t>
  </si>
  <si>
    <t>chr16vsss79136400vsss79136600,chr16vsss79137000vsss79137400,chr16vsss79137600vsss79138000,chr16vsss79139800vsss79140200,chr16vsss79140400vsss79140600,chr16vsss79145200vsss79145400,chr3vsss408800vsss409000,chr5vsss8989400vsss8989600,chr5vsss8990400vsss8990600</t>
  </si>
  <si>
    <t>LPCAT1,PDGFA,PDGFB</t>
  </si>
  <si>
    <t>chr16vsss79136400vsss79136600,chr16vsss79137000vsss79137400,chr16vsss79137600vsss79138000,chr16vsss79139800vsss79140200,chr16vsss79140400vsss79140600,chr16vsss79145200vsss79145400,chr1vsss261813800vsss261814200,chr3vsss408800vsss409000,chr5vsss8989400vsss8989600,chr5vsss8990400vsss8990600</t>
  </si>
  <si>
    <t>DAB2IP,LPCAT1,PDGFA,PDGFB</t>
  </si>
  <si>
    <t>chr10vsss10266400vsss10266600,chr10vsss19458600vsss19459000,chr12vsss19093200vsss19093400,chr12vsss22060200vsss22060400,chr12vsss22087000vsss22087200,chr12vsss22289800vsss22290200,chr12vsss22329000vsss22330200,chr12vsss22333400vsss22333600,chr12vsss22333800vsss22334000,chr12vsss22334400vsss22334600,chr12vsss24006000vsss24006200,chr12vsss52722400vsss52722600,chr12vsss5576200vsss5576400,chr12vsss5588800vsss5589000,chr14vsss51354800vsss51355000,chr14vsss7322400vsss7322600,chr14vsss75158400vsss75158600,chr15vsss111094800vsss111095000,chr15vsss15662200vsss15662400,chr17vsss30221200vsss30221400,chr17vsss30221800vsss30222000,chr17vsss35405600vsss35406000,chr17vsss51726200vsss51726400,chr17vsss51727200vsss51727600,chr1vsss164660000vsss164660200,chr1vsss261813800vsss261814200,chr1vsss274001600vsss274002000,chr2vsss134355000vsss134356000,chr2vsss134532800vsss134533000,chr2vsss60304600vsss60304800,chr2vsss65110200vsss65110400,chr2vsss9178000vsss9178200,chr2vsss9186000vsss9186200,chr3vsss5467800vsss5468000,chr4vsss127272600vsss127273000,chr4vsss14382000vsss14382200,chr4vsss92288200vsss92289000,chr5vsss30453000vsss30453200,chr5vsss416200vsss416400,chr5vsss64323800vsss64324000,chr6vsss144781800vsss144782000,chr6vsss2721800vsss2722200,chr6vsss43577800vsss43578000,chr6vsss49247000vsss49247200,chr6vsss51263600vsss51264000,chr6vsss75268200vsss75268400,chr6vsss75275000vsss75275400,chr6vsss84813200vsss84813400,chr6vsss84855200vsss84855400,chr6vsss85258800vsss85259000,chr7vsss24218600vsss24219000,chr7vsss24219400vsss24220400,chr7vsss59500800vsss59501000,chr7vsss59501800vsss59502000,chr8vsss450600vsss451000,chr9vsss6624600vsss6625000,chr9vsss7834400vsss7834600,chrUn_NW_018084833v1vsss1130000vsss1130200,chrUn_NW_018084833v1vsss1202400vsss1203000,chrUn_NW_018084833v1vsss1221400vsss1221600,chrUn_NW_018084979v1vsss3053600vsss3053800</t>
  </si>
  <si>
    <t>AKT1,AXL,BAIAP2L1,BCL2L1,BCL3,BST2,CD1D,CEBPB,COMT,CSF2,CSF3,CXCR4,DAB2IP,DDIT4,DUSP10,EEF1G,EPHA2,FCN2,FGR,FZD5,GBP1,GBP3,GNG12,HDAC5,HMGA2,HNRNPUL1,IL18BP,IRF8,LOXL1,LSM14A,MAPK11,NOTCH1,NR1D1,PALM3,PLSCR3,PTAFR,RARA,RELT,RNF5,SCGB1A1,SMAD3,SPON2,TBX21,THBD,TLR5,TNFRSF10B,TNFRSF10C,TNFRSF1A,TRIB1,UNC13D</t>
  </si>
  <si>
    <t>chr10vsss10266400vsss10266600,chr10vsss19458600vsss19459000,chr12vsss19093200vsss19093400,chr12vsss22060200vsss22060400,chr12vsss22087000vsss22087200,chr12vsss22289800vsss22290200,chr12vsss22329000vsss22330200,chr12vsss22333400vsss22333600,chr12vsss22333800vsss22334000,chr12vsss22334400vsss22334600,chr12vsss52722400vsss52722600,chr14vsss51354800vsss51355000,chr14vsss7322400vsss7322600,chr15vsss111094800vsss111095000,chr17vsss30221200vsss30221400,chr17vsss30221800vsss30222000,chr17vsss51726200vsss51726400,chr17vsss51727200vsss51727600,chr1vsss261813800vsss261814200,chr1vsss274001600vsss274002000,chr2vsss134355000vsss134356000,chr2vsss134532800vsss134533000,chr2vsss65110200vsss65110400,chr2vsss9186000vsss9186200,chr3vsss5467800vsss5468000,chr4vsss14382000vsss14382200,chr4vsss92288200vsss92289000,chr5vsss64323800vsss64324000,chr6vsss144781800vsss144782000,chr6vsss2721800vsss2722200,chr6vsss49247000vsss49247200,chr6vsss51263600vsss51264000,chr6vsss75268200vsss75268400,chr6vsss75275000vsss75275400,chr6vsss84813200vsss84813400,chr6vsss84855200vsss84855400,chr6vsss85258800vsss85259000,chr7vsss24218600vsss24219000,chr7vsss24219400vsss24220400,chr7vsss59500800vsss59501000,chr7vsss59501800vsss59502000,chr8vsss450600vsss451000,chr9vsss6624600vsss6625000,chr9vsss7834400vsss7834600,chrUn_NW_018084833v1vsss1130000vsss1130200,chrUn_NW_018084833v1vsss1202400vsss1203000,chrUn_NW_018084833v1vsss1221400vsss1221600,chrUn_NW_018084979v1vsss3053600vsss3053800</t>
  </si>
  <si>
    <t>AKT1,AXL,BAIAP2L1,BCL3,CD1D,CEBPB,COMT,CSF2,CSF3,DAB2IP,DUSP10,EPHA2,FCN2,FGR,FZD5,GNG12,HDAC5,IL18BP,IRF8,LOXL1,NOTCH1,NR1D1,PALM3,PLSCR3,PTAFR,RARA,RELT,RNF5,SCGB1A1,SPON2,THBD,TLR5,TNFRSF10B,TNFRSF10C,TNFRSF1A,TRIB1</t>
  </si>
  <si>
    <t>chr12vsss53986800vsss53987600,chr15vsss128305000vsss128305200,chr16vsss79136400vsss79136600,chr16vsss79137000vsss79137400,chr16vsss79137600vsss79138000,chr16vsss79139800vsss79140200,chr16vsss79140400vsss79140600,chr16vsss79145200vsss79145400,chr1vsss261813800vsss261814200,chr1vsss273473800vsss273474000,chr1vsss273474200vsss273474600,chr2vsss1631600vsss1631800,chr3vsss408800vsss409000,chr5vsss8989400vsss8989600,chr5vsss8990400vsss8990600,chr6vsss84813200vsss84813400,chr6vsss84855200vsss84855400,chr8vsss41853000vsss41853200</t>
  </si>
  <si>
    <t>CD81,DAB2IP,FGR,IRS1,KIT,LPCAT1,PDGFA,PDGFB,PIK3R5,PIK3R6,VAV2</t>
  </si>
  <si>
    <t>chr10vsss10266400vsss10266600,chr10vsss19458600vsss19459000,chr12vsss19093200vsss19093400,chr12vsss22060200vsss22060400,chr12vsss22087000vsss22087200,chr12vsss22289800vsss22290200,chr12vsss22329000vsss22330200,chr12vsss22333400vsss22333600,chr12vsss22333800vsss22334000,chr12vsss22334400vsss22334600,chr12vsss52722400vsss52722600,chr14vsss51354800vsss51355000,chr14vsss7322400vsss7322600,chr15vsss111094800vsss111095000,chr17vsss30221200vsss30221400,chr17vsss30221800vsss30222000,chr17vsss51726200vsss51726400,chr17vsss51727200vsss51727600,chr1vsss261813800vsss261814200,chr2vsss134355000vsss134356000,chr2vsss134532800vsss134533000,chr2vsss65110200vsss65110400,chr2vsss9186000vsss9186200,chr4vsss14382000vsss14382200,chr5vsss64323800vsss64324000,chr6vsss144781800vsss144782000,chr6vsss2721800vsss2722200,chr6vsss49247000vsss49247200,chr6vsss85258800vsss85259000,chr7vsss59500800vsss59501000,chr7vsss59501800vsss59502000,chr8vsss450600vsss451000,chr9vsss6624600vsss6625000,chr9vsss7834400vsss7834600,chrUn_NW_018084833v1vsss1130000vsss1130200,chrUn_NW_018084833v1vsss1202400vsss1203000,chrUn_NW_018084833v1vsss1221400vsss1221600,chrUn_NW_018084979v1vsss3053600vsss3053800</t>
  </si>
  <si>
    <t>AKT1,AXL,CEBPB,COMT,CSF2,CSF3,DAB2IP,DUSP10,FZD5,GNG12,HDAC5,IL18BP,IRF8,LOXL1,NOTCH1,NR1D1,PALM3,PLSCR3,PTAFR,RARA,RELT,SCGB1A1,SPON2,THBD,TLR5,TNFRSF10B,TNFRSF10C,TNFRSF1A,TRIB1</t>
  </si>
  <si>
    <t>chr10vsss10266400vsss10266600,chr10vsss19458600vsss19459000,chr12vsss19093200vsss19093400,chr12vsss22060200vsss22060400,chr12vsss22087000vsss22087200,chr12vsss22289800vsss22290200,chr12vsss22329000vsss22330200,chr12vsss22333400vsss22333600,chr12vsss22333800vsss22334000,chr12vsss22334400vsss22334600,chr12vsss52722400vsss52722600,chr14vsss51354800vsss51355000,chr14vsss7322400vsss7322600,chr17vsss30221200vsss30221400,chr17vsss30221800vsss30222000,chr17vsss51726200vsss51726400,chr17vsss51727200vsss51727600,chr1vsss261813800vsss261814200,chr2vsss134355000vsss134356000,chr2vsss134532800vsss134533000,chr2vsss65110200vsss65110400,chr2vsss9186000vsss9186200,chr4vsss14382000vsss14382200,chr5vsss64323800vsss64324000,chr6vsss144781800vsss144782000,chr6vsss2721800vsss2722200,chr6vsss49247000vsss49247200,chr6vsss85258800vsss85259000,chr7vsss59500800vsss59501000,chr7vsss59501800vsss59502000,chr8vsss450600vsss451000,chr9vsss6624600vsss6625000,chr9vsss7834400vsss7834600,chrUn_NW_018084833v1vsss1130000vsss1130200,chrUn_NW_018084833v1vsss1202400vsss1203000,chrUn_NW_018084833v1vsss1221400vsss1221600,chrUn_NW_018084979v1vsss3053600vsss3053800</t>
  </si>
  <si>
    <t>AKT1,AXL,CEBPB,COMT,CSF2,CSF3,DAB2IP,DUSP10,GNG12,HDAC5,IL18BP,IRF8,LOXL1,NOTCH1,NR1D1,PALM3,PLSCR3,PTAFR,RARA,RELT,SCGB1A1,SPON2,THBD,TLR5,TNFRSF10B,TNFRSF10C,TNFRSF1A,TRIB1</t>
  </si>
  <si>
    <t>chr10vsss19458600vsss19459000,chr10vsss66494000vsss66494200,chr10vsss8437400vsss8437800,chr11vsss78937200vsss78937600,chr12vsss22060200vsss22060400,chr12vsss22087000vsss22087200,chr12vsss24006000vsss24006200,chr12vsss4510400vsss4510600,chr12vsss5119600vsss5119800,chr12vsss59150400vsss59150600,chr13vsss135283400vsss135283800,chr14vsss59645600vsss59645800,chr15vsss111094800vsss111095000,chr15vsss137986400vsss137986800,chr17vsss51726200vsss51726400,chr17vsss51727200vsss51727600,chr1vsss131742800vsss131743200,chr1vsss164660000vsss164660200,chr1vsss475800vsss476000,chr2vsss134355000vsss134356000,chr2vsss134532800vsss134533000,chr2vsss534600vsss534800,chr2vsss60304600vsss60304800,chr2vsss73625400vsss73625600,chr2vsss7764400vsss7764600,chr2vsss9186000vsss9186200,chr3vsss52283600vsss52283800,chr4vsss127272600vsss127273000,chr5vsss416200vsss416400,chr5vsss6706000vsss6706200,chr5vsss78229000vsss78229200,chr5vsss8762600vsss8762800,chr6vsss2721800vsss2722200,chr6vsss43577800vsss43578000,chr6vsss49247000vsss49247200,chr6vsss51263600vsss51264000,chr6vsss75268200vsss75268400,chr6vsss75275000vsss75275400,chr6vsss84813200vsss84813400,chr6vsss84855200vsss84855400,chr6vsss85258800vsss85259000,chr7vsss24218600vsss24219000,chr7vsss24219400vsss24220400,chr7vsss24254000vsss24254200,chr8vsss118606600vsss118606800,chr8vsss450600vsss451000,chr9vsss9575000vsss9575400,chr9vsss9581800vsss9582000,chrUn_NW_018084833v1vsss1109000vsss1109200,chrUn_NW_018084833v1vsss936800vsss937000,chrXvsss33701400vsss33701600,chrXvsss35939000vsss35939200</t>
  </si>
  <si>
    <t>AGER,AGPAT1,AGPAT2,AGT,ARRB1,ASB1,ATF4,ATP6AP2,AXL,BANK1,BCL3,BST2,C3,CEBPB,CSF2,CYBB,DLL1,EPHA2,FGR,FZD5,GAS6,GBP1,GPSM3,HDAC7,HEG1,IL1R2,IRF8,LSM14A,MAPK11,POLR2L,PTAFR,PTPRS,RARA,RPS6KA4,SCGB1A1,SEC14L1,SMAD3,SPHK1,SPON2,TBX21,TGFB2,THBS1,TLR5,TNFRSF13C,TRAF2,ZNF287</t>
  </si>
  <si>
    <t>chr1vsss268339200vsss268339400,chr9vsss3107600vsss3108200,chrUn_NW_018084833v1vsss1130000vsss1130200,chrUn_NW_018084833v1vsss1202400vsss1203000,chrUn_NW_018084833v1vsss1221400vsss1221600</t>
  </si>
  <si>
    <t>DCHS1,ENG,NOTCH1</t>
  </si>
  <si>
    <t>chr10vsss29606600vsss29607400,chr10vsss8437400vsss8437800,chr12vsss5119600vsss5119800,chr12vsss53986800vsss53987600,chr13vsss135283400vsss135283800,chr14vsss37588400vsss37588800,chr15vsss111094800vsss111095000,chr15vsss136373200vsss136373600,chr17vsss20161400vsss20161600,chr17vsss62865600vsss62865800,chr18vsss42069800vsss42070200,chr1vsss131742800vsss131743200,chr1vsss164660000vsss164660200,chr1vsss261813800vsss261814200,chr1vsss268339200vsss268339400,chr1vsss273473800vsss273474000,chr1vsss273474200vsss273474600,chr1vsss273747800vsss273748000,chr1vsss273748200vsss273749000,chr1vsss274001600vsss274002000,chr1vsss3057000vsss3057200,chr1vsss475800vsss476000,chr1vsss5023400vsss5023800,chr2vsss15210200vsss15210400,chr2vsss44610400vsss44610600,chr2vsss4534600vsss4535000,chr2vsss62369200vsss62369400,chr2vsss65992600vsss65992800,chr3vsss39860800vsss39861200,chr3vsss408800vsss409000,chr3vsss94245000vsss94245200,chr5vsss10681800vsss10682000,chr5vsss17269600vsss17270000,chr5vsss17360200vsss17360800,chr5vsss19604000vsss19604200,chr5vsss3504200vsss3504400,chr5vsss78229000vsss78229200,chr5vsss8830000vsss8831600,chr5vsss8989400vsss8989600,chr5vsss8990400vsss8990600,chr6vsss2721800vsss2722200,chr6vsss49620600vsss49620800,chr6vsss52345000vsss52345200,chr6vsss54463800vsss54464200,chr6vsss75268200vsss75268400,chr6vsss75275000vsss75275400,chr7vsss24254000vsss24254200,chr7vsss38147200vsss38147600,chr7vsss59500800vsss59501000,chr7vsss59501800vsss59502000,chr7vsss92641400vsss92641800,chr7vsss96576200vsss96576400,chr8vsss41853000vsss41853200,chrUn_NW_018084833v1vsss1109000vsss1109200,chrUn_NW_018084833v1vsss1130000vsss1130200,chrUn_NW_018084833v1vsss1202400vsss1203000,chrUn_NW_018084833v1vsss1221400vsss1221600,chrUn_NW_018084833v1vsss601400vsss601600,chrUn_NW_018084979v1vsss1815800vsss1816000,chrUn_NW_018084979v1vsss3053600vsss3053800</t>
  </si>
  <si>
    <t>ACKR3,ACVRL1,AKT1,AQP1,COL5A1,DAB2IP,DLL1,EGFL7,ENG,EPAS1,EPHA2,FOXF1,FZD5,HDAC7,HEG1,HIF3A,ITGA5,JAG1,KDR,LOXL1,LRP5,LYL1,MEGF8,NOTCH1,NOTCH3,NOTCH4,NR4A1,NRARP,NTRK2,PDE3B,PDGFA,PDGFB,PIK3R6,PKD1,PSEN1,PTK7,QKI,SMAD6,SOX18,SPHK1,SPI1,SRF,T,TAB1,TBX3,TBX5,TEAD2,TGFB2,THBS1,TMPRSS6,TNFAIP2,VAV2,WNT7B,ZFP36L1</t>
  </si>
  <si>
    <t>chr10vsss29606600vsss29607400,chr13vsss135283400vsss135283800,chr14vsss37588400vsss37588800,chr15vsss136373200vsss136373600,chr17vsss62865600vsss62865800,chr1vsss268339200vsss268339400,chr1vsss3057000vsss3057200,chr1vsss5023400vsss5023800,chr5vsss3504200vsss3504400,chr5vsss78229000vsss78229200,chr6vsss2721800vsss2722200,chr6vsss54463800vsss54464200,chr6vsss75268200vsss75268400,chr6vsss75275000vsss75275400,chr7vsss92641400vsss92641800,chr8vsss41853000vsss41853200,chrUn_NW_018084833v1vsss1109000vsss1109200,chrUn_NW_018084833v1vsss1130000vsss1130200,chrUn_NW_018084833v1vsss1202400vsss1203000,chrUn_NW_018084833v1vsss1221400vsss1221600</t>
  </si>
  <si>
    <t>ACKR3,EGFL7,ENG,EPHA2,FOXF1,HDAC7,HEG1,KDR,NOTCH1,NTRK2,QKI,SOX18,T,TBX5,TEAD2,WNT7B,ZFP36L1</t>
  </si>
  <si>
    <t>chr11vsss78937200vsss78937600,chr12vsss53986800vsss53987600,chr12vsss693400vsss693600,chr13vsss135283400vsss135283800,chr14vsss136259200vsss136259400,chr16vsss79136400vsss79136600,chr16vsss79137000vsss79137400,chr16vsss79137600vsss79138000,chr16vsss79139800vsss79140200,chr16vsss79140400vsss79140600,chr16vsss79145200vsss79145400,chr17vsss30221200vsss30221400,chr17vsss30221800vsss30222000,chr17vsss47010600vsss47010800,chr17vsss59038200vsss59038400,chr18vsss42069800vsss42070200,chr1vsss131742800vsss131743200,chr1vsss190213200vsss190213400,chr1vsss273473800vsss273474000,chr1vsss273474200vsss273474600,chr2vsss16169800vsss16170000,chr2vsss3630000vsss3630200,chr3vsss32434200vsss32434600,chr3vsss32452800vsss32453400,chr3vsss4086800vsss4087000,chr3vsss408800vsss409000,chr3vsss9356400vsss9356600,chr3vsss9690600vsss9690800,chr3vsss9694400vsss9694800,chr3vsss9695000vsss9695200,chr5vsss10681800vsss10682000,chr5vsss19604000vsss19604200,chr5vsss64424800vsss64425200,chr5vsss64468200vsss64468400,chr5vsss78229000vsss78229200,chr5vsss8989400vsss8989600,chr5vsss8990400vsss8990600,chr6vsss34583800vsss34584000,chr6vsss49247000vsss49247200,chr6vsss70028800vsss70029200,chr7vsss38147200vsss38147600,chr7vsss74974000vsss74974200,chr9vsss9575000vsss9575400,chr9vsss9581800vsss9582000,chrUn_NW_018084979v1vsss1305400vsss1305600,chrUn_NW_018084979v1vsss3053600vsss3053800,chrUn_NW_018085198v1vsss70800vsss72000</t>
  </si>
  <si>
    <t>ACTB,ADA,ADCY4,ADCY7,AKT1,APLNR,AQP1,ARRB1,AXL,CCND1,CD9,DGKZ,DOCK1,EMP2,GAS6,GHRHR,GNAS,HEG1,PDGFA,PDGFB,PIK3CD,PIK3R5,PIK3R6,PRKAR1B,PRKCH,RCOR1,SH2B2,SLC6A3,SRF,THBD,THBS1,TMPRSS6,UTS2R,VAV2,VDR,VWF,ZNF385A</t>
  </si>
  <si>
    <t>chr10vsss66494000vsss66494200,chr12vsss22289800vsss22290200,chr12vsss26236000vsss26236200,chr12vsss26332600vsss26332800,chr12vsss53986800vsss53987600,chr12vsss60819000vsss60819400,chr14vsss59645600vsss59645800,chr15vsss128305000vsss128305200,chr16vsss79136400vsss79136600,chr16vsss79137000vsss79137400,chr16vsss79137600vsss79138000,chr16vsss79139800vsss79140200,chr16vsss79140400vsss79140600,chr16vsss79145200vsss79145400,chr18vsss5596200vsss5596600,chr1vsss109007600vsss109007800,chr1vsss261813800vsss261814200,chr1vsss273473800vsss273474000,chr1vsss273474200vsss273474600,chr1vsss273594200vsss273594400,chr1vsss273747800vsss273748000,chr1vsss273748200vsss273749000,chr2vsss1631600vsss1631800,chr2vsss44610400vsss44610600,chr3vsss408800vsss409000,chr4vsss104590400vsss104591600,chr5vsss3504200vsss3504400,chr5vsss64323800vsss64324000,chr5vsss78229000vsss78229200,chr5vsss8989400vsss8989600,chr5vsss8990400vsss8990600,chr6vsss13717000vsss13717200,chr6vsss13729600vsss13729800,chr6vsss54463800vsss54464200,chr6vsss84813200vsss84813400,chr6vsss84855200vsss84855400,chr7vsss5122000vsss5122200,chr8vsss41853000vsss41853200,chrUn_NW_018084979v1vsss3053600vsss3053800</t>
  </si>
  <si>
    <t>AGT,AKT1,ATP1A1,BMP6,C3,CD81,DAB2IP,DKKL1,FGR,IRS1,KIT,LACTB,LPCAT1,NR1D1,PDE3B,PDGFA,PDGFB,PDK2,PIK3R5,PIK3R6,PPARA,PRKAG2,RXRA,SREBF1,THRA,TNFRSF1A,VAC14,VAV2,VDR</t>
  </si>
  <si>
    <t>chr11vsss78937200vsss78937600,chr12vsss22060200vsss22060400,chr12vsss22087000vsss22087200,chr17vsss41217000vsss41217200,chr17vsss41217400vsss41217600,chr1vsss131742800vsss131743200,chr1vsss274001600vsss274002000,chr6vsss49247000vsss49247200,chr7vsss5122000vsss5122200</t>
  </si>
  <si>
    <t>AXL,FCN2,GAS6,RARA,TGM2,THBS1,TXNDC5</t>
  </si>
  <si>
    <t>chr10vsss10266400vsss10266600,chr12vsss175000vsss175600,chr12vsss242000vsss242200,chr12vsss4510400vsss4510600,chr16vsss79136400vsss79136600,chr16vsss79137000vsss79137400,chr16vsss79137600vsss79138000,chr16vsss79139800vsss79140200,chr16vsss79140400vsss79140600,chr16vsss79145200vsss79145400,chr17vsss30221200vsss30221400,chr17vsss30221800vsss30222000,chr17vsss47010600vsss47010800,chr1vsss131742800vsss131743200,chr1vsss164660000vsss164660200,chr2vsss69922400vsss69922600,chr2vsss73625400vsss73625600,chr3vsss408800vsss409000,chr3vsss52283600vsss52283800,chr4vsss14382000vsss14382200,chr4vsss727600vsss727800,chr5vsss10681800vsss10682000,chr5vsss3504200vsss3504400,chr5vsss64323800vsss64324000,chr5vsss64424800vsss64425200,chr5vsss64468200vsss64468400,chr5vsss8989400vsss8989600,chr5vsss8990400vsss8990600,chr6vsss2721800vsss2722200,chr6vsss4365400vsss4365600,chr7vsss24219400vsss24220400,chrUn_NW_018084833v1vsss1130000vsss1130200,chrUn_NW_018084833v1vsss1202400vsss1203000,chrUn_NW_018084833v1vsss1221400vsss1221600</t>
  </si>
  <si>
    <t>ADA,AGER,CD9,DUSP10,EPPK1,FOXF1,IL1R2,KANK2,METRNL,NOTCH1,PDGFA,PDGFB,PPARA,PTPRS,SEC14L1,SLC6A3,SMAD3,THBD,THBS1,TMPRSS6,TNFRSF1A,TRIB1,WFDC1</t>
  </si>
  <si>
    <t>chr10vsss8437400vsss8437800,chr14vsss51354800vsss51355000,chr15vsss63494000vsss63494200,chr16vsss79136400vsss79136600,chr16vsss79137000vsss79137400,chr16vsss79137600vsss79138000,chr16vsss79139800vsss79140200,chr16vsss79140400vsss79140600,chr16vsss79145200vsss79145400,chr1vsss5023400vsss5023800,chr3vsss18355400vsss18355800,chr3vsss18356200vsss18356600,chr3vsss94245000vsss94245200,chr9vsss6624600vsss6625000</t>
  </si>
  <si>
    <t>COMT,EPAS1,LRTOMT,NR4A2,PRKN,SLC6A3,SULT1A2,TGFB2</t>
  </si>
  <si>
    <t>chr10vsss19458600vsss19459000,chr12vsss19093200vsss19093400,chr12vsss22060200vsss22060400,chr12vsss22087000vsss22087200,chr12vsss22289800vsss22290200,chr12vsss22329000vsss22330200,chr12vsss22333400vsss22333600,chr12vsss22333800vsss22334000,chr12vsss22334400vsss22334600,chr12vsss52722400vsss52722600,chr15vsss111094800vsss111095000,chr17vsss51726200vsss51726400,chr17vsss51727200vsss51727600,chr1vsss261813800vsss261814200,chr2vsss134355000vsss134356000,chr2vsss134532800vsss134533000,chr6vsss2721800vsss2722200,chr6vsss49247000vsss49247200,chr6vsss85258800vsss85259000,chr8vsss450600vsss451000,chrUn_NW_018084979v1vsss3053600vsss3053800</t>
  </si>
  <si>
    <t>AKT1,AXL,CEBPB,CSF2,CSF3,DAB2IP,FZD5,HDAC5,IRF8,NR1D1,PLSCR3,PTAFR,RARA,SPON2,TLR5</t>
  </si>
  <si>
    <t>chr1vsss475800vsss476000,chr3vsss1811800vsss1812200,chrUn_NW_018084833v1vsss1130000vsss1130200,chrUn_NW_018084833v1vsss1202400vsss1203000,chrUn_NW_018084833v1vsss1221400vsss1221600,chrUn_NW_018084833v1vsss601400vsss601600</t>
  </si>
  <si>
    <t>DLL1,LFNG,NOTCH1,NRARP</t>
  </si>
  <si>
    <t>chr12vsss22060200vsss22060400,chr12vsss22087000vsss22087200,chr12vsss22289800vsss22290200,chr12vsss22329000vsss22330200,chr12vsss22333400vsss22333600,chr12vsss22333800vsss22334000,chr12vsss22334400vsss22334600,chr14vsss37588400vsss37588800,chr15vsss63494000vsss63494200,chr1vsss193954200vsss193954400,chr1vsss273594200vsss273594400,chr1vsss273747800vsss273748000,chr1vsss273748200vsss273749000,chr2vsss3630000vsss3630200,chr2vsss534600vsss534800,chr2vsss62369200vsss62369400,chr5vsss17360200vsss17360800,chr5vsss3504200vsss3504400,chr5vsss78229000vsss78229200,chr6vsss54463800vsss54464200,chr7vsss24254000vsss24254200,chr7vsss31353600vsss31354000,chrUn_NW_018084833v1vsss1130000vsss1130200,chrUn_NW_018084833v1vsss1202400vsss1203000,chrUn_NW_018084833v1vsss1221400vsss1221600</t>
  </si>
  <si>
    <t>CCND1,ESR2,MED24,NOTCH1,NOTCH3,NOTCH4,NR1D1,NR4A1,NR4A2,POLR2L,PPARA,RARA,RXRA,TBX5,TEAD2,TEAD3,THRA,VDR</t>
  </si>
  <si>
    <t>chr1vsss475800vsss476000,chr3vsss1811800vsss1812200,chrUn_NW_018084833v1vsss1130000vsss1130200,chrUn_NW_018084833v1vsss1202400vsss1203000,chrUn_NW_018084833v1vsss1221400vsss1221600</t>
  </si>
  <si>
    <t>DLL1,LFNG,NOTCH1</t>
  </si>
  <si>
    <t>chr12vsss53986800vsss53987600,chr15vsss128305000vsss128305200,chr1vsss261813800vsss261814200,chr1vsss273473800vsss273474000,chr1vsss273474200vsss273474600,chr2vsss1631600vsss1631800,chr5vsss8989400vsss8989600,chr5vsss8990400vsss8990600,chr6vsss13717000vsss13717200,chr6vsss13729600vsss13729800,chr6vsss84813200vsss84813400,chr6vsss84855200vsss84855400,chr8vsss41853000vsss41853200</t>
  </si>
  <si>
    <t>CD81,DAB2IP,FGR,IRS1,KIT,PDGFB,PIK3R5,PIK3R6,VAC14,VAV2</t>
  </si>
  <si>
    <t>chr12vsss22060200vsss22060400,chr12vsss22087000vsss22087200,chr12vsss22289800vsss22290200,chr12vsss22329000vsss22330200,chr12vsss22333400vsss22333600,chr12vsss22333800vsss22334000,chr12vsss22334400vsss22334600,chr14vsss37588400vsss37588800,chr15vsss63494000vsss63494200,chr1vsss193954200vsss193954400,chr1vsss273594200vsss273594400,chr1vsss273747800vsss273748000,chr1vsss273748200vsss273749000,chr2vsss3630000vsss3630200,chr2vsss534600vsss534800,chr2vsss62369200vsss62369400,chr3vsss58800000vsss58800200,chr5vsss17360200vsss17360800,chr5vsss3504200vsss3504400,chr5vsss78229000vsss78229200,chr6vsss54463800vsss54464200,chr7vsss24254000vsss24254200,chr7vsss31353600vsss31354000,chrUn_NW_018084833v1vsss1130000vsss1130200,chrUn_NW_018084833v1vsss1202400vsss1203000,chrUn_NW_018084833v1vsss1221400vsss1221600</t>
  </si>
  <si>
    <t>CCND1,ESR2,MED24,NOTCH1,NOTCH3,NOTCH4,NR1D1,NR4A1,NR4A2,POLR1A,POLR2L,PPARA,RARA,RXRA,TBX5,TEAD2,TEAD3,THRA,VDR</t>
  </si>
  <si>
    <t>chr10vsss19458600vsss19459000,chr12vsss19093200vsss19093400,chr12vsss22060200vsss22060400,chr12vsss22087000vsss22087200,chr12vsss22289800vsss22290200,chr12vsss22329000vsss22330200,chr12vsss22333400vsss22333600,chr12vsss22333800vsss22334000,chr12vsss22334400vsss22334600,chr12vsss52722400vsss52722600,chr17vsss51726200vsss51726400,chr17vsss51727200vsss51727600,chr1vsss261813800vsss261814200,chr2vsss134355000vsss134356000,chr2vsss134532800vsss134533000,chr6vsss2721800vsss2722200,chr6vsss49247000vsss49247200,chr6vsss85258800vsss85259000,chr8vsss450600vsss451000,chrUn_NW_018084979v1vsss3053600vsss3053800</t>
  </si>
  <si>
    <t>AKT1,AXL,CEBPB,CSF2,CSF3,DAB2IP,HDAC5,IRF8,NR1D1,PLSCR3,PTAFR,RARA,SPON2,TLR5</t>
  </si>
  <si>
    <t>chr10vsss8437400vsss8437800,chr12vsss4975600vsss4975800,chr12vsss59906400vsss59907000,chr12vsss60541200vsss60541400,chr12vsss60541600vsss60541800,chr13vsss28732400vsss28732600,chr14vsss75158400vsss75158600,chr15vsss15662200vsss15662400,chr15vsss63494000vsss63494200,chr16vsss53532600vsss53532800,chr17vsss35405600vsss35406000,chr17vsss47010600vsss47010800,chr18vsss42069800vsss42070200,chr1vsss131742800vsss131743200,chr1vsss164660000vsss164660200,chr1vsss265079800vsss265080000,chr2vsss44610400vsss44610600,chr3vsss94245000vsss94245200,chr5vsss17269600vsss17270000,chr5vsss3504200vsss3504400,chr6vsss13183200vsss13183400,chr6vsss166532400vsss166532600,chr6vsss52345000vsss52345200,chr6vsss779200vsss779400,chr6vsss787000vsss787200,chr7vsss24219400vsss24220400,chr7vsss38147200vsss38147600,chr7vsss92641400vsss92641800,chrUn_NW_018084833v1vsss1130000vsss1130200,chrUn_NW_018084833v1vsss1202400vsss1203000,chrUn_NW_018084833v1vsss1221400vsss1221600,chrUn_NW_018084979v1vsss3053600vsss3053800,chrXvsss33701400vsss33701600</t>
  </si>
  <si>
    <t>ACVRL1,ADA,AGER,AKT1,ALDH3A1,ALKBH5,AQP1,CBFA2T3,COX4I2,CXCR4,CYBB,CYGB,DDIT4,EPAS1,HIF3A,KCNMB1,LIMD1,NOTCH1,NR4A2,PLK3,PPARA,PSMA1,PSMB7,PSMD7,SMAD3,SRF,TGFB2,THBS1,ZFP36L1</t>
  </si>
  <si>
    <t>chr17vsss51726200vsss51726400,chr17vsss51727200vsss51727600,chr3vsss408800vsss409000,chr5vsss8989400vsss8989600,chr5vsss8990400vsss8990600</t>
  </si>
  <si>
    <t>PDGFA,PDGFB,PTPN1</t>
  </si>
  <si>
    <t>chr10vsss8437400vsss8437800,chr12vsss22060200vsss22060400,chr12vsss22087000vsss22087200,chr12vsss22289800vsss22290200,chr12vsss22329000vsss22330200,chr12vsss22333400vsss22333600,chr12vsss22333800vsss22334000,chr12vsss22334400vsss22334600,chr12vsss59906400vsss59907000,chr12vsss60819000vsss60819400,chr14vsss75158400vsss75158600,chr15vsss63494000vsss63494200,chr16vsss54692800vsss54693200,chr17vsss30221200vsss30221400,chr17vsss30221800vsss30222000,chr18vsss42069800vsss42070200,chr1vsss131742800vsss131743200,chr1vsss193954200vsss193954400,chr1vsss268339200vsss268339400,chr1vsss273594200vsss273594400,chr1vsss273747800vsss273748000,chr1vsss273748200vsss273749000,chr2vsss3630000vsss3630200,chr2vsss9186000vsss9186200,chr3vsss39697600vsss39697800,chr4vsss104590400vsss104591600,chr5vsss17360200vsss17360800,chr5vsss3504200vsss3504400,chr5vsss69019400vsss69019800,chr5vsss78229000vsss78229200,chr6vsss51840200vsss51840400,chr6vsss85258800vsss85259000,chr7vsss5122000vsss5122200,chr7vsss92641400vsss92641800,chrUn_NW_018084833v1vsss1130000vsss1130200,chrUn_NW_018084833v1vsss1202400vsss1203000,chrUn_NW_018084833v1vsss1221400vsss1221600,chrXvsss33701400vsss33701600</t>
  </si>
  <si>
    <t>ABCA3,ALDH3A1,AQP1,ATP1A1,BMP6,CCND1,CYBB,DDIT4,ENG,ESR2,FKBP4,FOSB,GHRHR,MED24,NOTCH1,NR1D1,NR4A1,NR4A2,PPARA,PTAFR,RARA,RXRA,SCGB1A1,SLIT3,SREBF1,SSTR4,TGFB2,THBS1,THRA,VDR,WNT7B,ZFP36L1</t>
  </si>
  <si>
    <t>chr11vsss78937200vsss78937600,chr15vsss15662200vsss15662400,chr17vsss35405600vsss35406000,chr1vsss164660000vsss164660200,chr1vsss273594200vsss273594400,chr1vsss273747800vsss273748000,chr1vsss273748200vsss273749000,chr1vsss5023400vsss5023800,chr2vsss1631600vsss1631800,chr2vsss5224000vsss5224200,chr5vsss19604000vsss19604200,chr6vsss17111600vsss17111800,chr6vsss49247000vsss49247200,chr6vsss51319800vsss51320200,chr6vsss52657800vsss52658000,chr6vsss75268200vsss75268400,chr6vsss75275000vsss75275400,chrUn_NW_018084979v1vsss3053600vsss3053800</t>
  </si>
  <si>
    <t>AXL,BCL2L1,CD81,CXCR4,EPHA2,GAS6,GRK2,ITGA5,NECTIN2,PRKN,RXRA,SIVA1,SLC1A5,SMAD3,WWP2</t>
  </si>
  <si>
    <t>chr10vsss8437400vsss8437800,chr11vsss78937200vsss78937600,chr12vsss53986800vsss53987600,chr14vsss104916600vsss104916800,chr14vsss136259200vsss136259400,chr17vsss30221200vsss30221400,chr17vsss30221800vsss30222000,chr17vsss47665800vsss47666000,chr17vsss59038200vsss59038400,chr18vsss42069800vsss42070200,chr1vsss109007600vsss109007800,chr1vsss164660000vsss164660200,chr1vsss190213200vsss190213400,chr1vsss273473800vsss273474000,chr1vsss273474200vsss273474600,chr1vsss273747800vsss273748000,chr1vsss273748200vsss273749000,chr1vsss274001600vsss274002000,chr2vsss16169800vsss16170000,chr3vsss4086800vsss4087000,chr3vsss408800vsss409000,chr3vsss9356400vsss9356600,chr3vsss9690600vsss9690800,chr3vsss9694400vsss9694800,chr3vsss9695000vsss9695200,chr4vsss727600vsss727800,chr5vsss17269600vsss17270000,chr5vsss19604000vsss19604200,chr5vsss3504200vsss3504400,chr5vsss64424800vsss64425200,chr5vsss64468200vsss64468400,chr6vsss49247000vsss49247200,chr6vsss70028800vsss70029200,chr6vsss95028400vsss95028600,chr7vsss38147200vsss38147600,chr9vsss9575000vsss9575400,chr9vsss9581800vsss9582000,chrUn_NW_018084833v1vsss1130000vsss1130200,chrUn_NW_018084833v1vsss1202400vsss1203000,chrUn_NW_018084833v1vsss1221400vsss1221600,chrUn_NW_018084979v1vsss1305400vsss1305600,chrUn_NW_018084979v1vsss3053600vsss3053800</t>
  </si>
  <si>
    <t>ACTB,ACVRL1,AKT1,AQP1,ARRB1,AXL,CD9,COL5A1,DGKZ,DOCK1,EPPK1,GAS6,GNAS,ITGA5,MACF1,MYOF,NOTCH1,PDGFA,PIK3CD,PIK3R5,PIK3R6,PPARA,PRKAR1B,PRKCH,PTK7,RCOR1,SDC4,SH2B2,SMAD3,SRF,TGFB2,THBD,TPM1,VAV2,VWF</t>
  </si>
  <si>
    <t>chr11vsss78937200vsss78937600,chr12vsss693400vsss693600,chr3vsss32434200vsss32434600,chr3vsss32452800vsss32453400,chr5vsss8989400vsss8989600,chr5vsss8990400vsss8990600</t>
  </si>
  <si>
    <t>EMP2,GAS6,PDGFB,UTS2R</t>
  </si>
  <si>
    <t>chr10vsss10266400vsss10266600,chr17vsss30221200vsss30221400,chr17vsss30221800vsss30222000,chr1vsss164660000vsss164660200,chr3vsss408800vsss409000,chr4vsss727600vsss727800,chr5vsss10681800vsss10682000,chr5vsss64424800vsss64425200,chr5vsss64468200vsss64468400,chr5vsss8989400vsss8989600,chr5vsss8990400vsss8990600,chr6vsss4365400vsss4365600,chr7vsss24219400vsss24220400</t>
  </si>
  <si>
    <t>AGER,CD9,DUSP10,EPPK1,PDGFA,PDGFB,SMAD3,THBD,TMPRSS6,WFDC1</t>
  </si>
  <si>
    <t>chr10vsss10266400vsss10266600,chr11vsss78937200vsss78937600,chr12vsss22060200vsss22060400,chr12vsss22087000vsss22087200,chr12vsss22329000vsss22330200,chr12vsss22333400vsss22333600,chr12vsss22333800vsss22334000,chr12vsss22334400vsss22334600,chr12vsss24006000vsss24006200,chr12vsss4311600vsss4311800,chr12vsss53986800vsss53987600,chr13vsss78805800vsss78806400,chr17vsss20161400vsss20161600,chr17vsss47010600vsss47010800,chr17vsss51726200vsss51726400,chr17vsss51727200vsss51727600,chr17vsss59038200vsss59038400,chr18vsss4894600vsss4895000,chr1vsss131742800vsss131743200,chr1vsss265079800vsss265080000,chr1vsss273594200vsss273594400,chr1vsss475800vsss476000,chr2vsss134355000vsss134356000,chr2vsss134532800vsss134533000,chr2vsss15210200vsss15210400,chr2vsss44610400vsss44610600,chr2vsss76860800vsss76861000,chr2vsss77661200vsss77661400,chr4vsss14382000vsss14382200,chr4vsss94790800vsss94791000,chr5vsss17269600vsss17270000,chr6vsss13183200vsss13183400,chr6vsss49247000vsss49247200,chr7vsss24219400vsss24220400,chr7vsss92641400vsss92641800,chrUn_NW_018084833v1vsss1130000vsss1130200,chrUn_NW_018084833v1vsss1202400vsss1203000,chrUn_NW_018084833v1vsss1221400vsss1221600,chrUn_NW_018084833v1vsss601400vsss601600</t>
  </si>
  <si>
    <t>ACVR1B,ADA,AGER,AXL,CEBPB,CLDN18,CSF2,CSF3,DLL1,DUSP10,FSTL3,GAS6,GNAS,HLX,JAG1,KMT2C,NOTCH1,NRARP,PIK3R6,PSMA1,PSMB7,PSMD7,RARA,SPI1,TBX21,TCF3,THBS1,TNRC6C,TRIB1,WDR5,ZBTB7B,ZFP36L1</t>
  </si>
  <si>
    <t>chr12vsss19093200vsss19093400,chr12vsss23742200vsss23742400,chr12vsss26236000vsss26236200,chr12vsss26332600vsss26332800,chr12vsss60819000vsss60819400,chr15vsss128305000vsss128305200,chr17vsss51726200vsss51726400,chr17vsss51727200vsss51727600,chr18vsss42069800vsss42070200,chr2vsss44610400vsss44610600,chr3vsss5467800vsss5468000,chr3vsss9356400vsss9356600,chr3vsss9690600vsss9690800,chr3vsss9694400vsss9694800,chr3vsss9695000vsss9695200,chr5vsss22738200vsss22738600,chr6vsss12395400vsss12395600,chr7vsss92641400vsss92641800,chrUn_NW_018084979v1vsss3053600vsss3053800</t>
  </si>
  <si>
    <t>AKT1,BAIAP2L1,BCAR1,GHRHR,HDAC5,IRS1,MARS,PDE3B,PDK2,PTPN1,SH2B2,SOCS7,SREBF1,ZFP36L1</t>
  </si>
  <si>
    <t>chr10vsss66494000vsss66494200,chr11vsss78937200vsss78937600,chr12vsss22060200vsss22060400,chr12vsss22087000vsss22087200,chr12vsss5576200vsss5576400,chr12vsss5588800vsss5589000,chr14vsss136259200vsss136259400,chr17vsss41217000vsss41217200,chr17vsss41217400vsss41217600,chr1vsss131742800vsss131743200,chr1vsss273473800vsss273474000,chr1vsss273474200vsss273474600,chr1vsss274001600vsss274002000,chr3vsss4086800vsss4087000,chr4vsss88972200vsss88972400,chr6vsss2721800vsss2722200,chr6vsss49247000vsss49247200,chr6vsss84813200vsss84813400,chr6vsss84855200vsss84855400,chr7vsss5122000vsss5122200,chr8vsss450600vsss451000</t>
  </si>
  <si>
    <t>ACTB,AXL,C3,DOCK1,FCGR3A,FCN2,FGR,GAS6,IRF8,RARA,SPON2,TGM2,THBS1,TXNDC5,UNC13D,VAV2</t>
  </si>
  <si>
    <t>chr13vsss135283400vsss135283800,chr14vsss37588400vsss37588800,chr15vsss111094800vsss111095000,chr17vsss35405600vsss35406000,chr17vsss47010600vsss47010800,chr17vsss51726200vsss51726400,chr17vsss51727200vsss51727600,chr17vsss62865600vsss62865800,chr18vsss4894600vsss4895000,chr1vsss109007600vsss109007800,chr1vsss164660000vsss164660200,chr1vsss273594200vsss273594400,chr1vsss273747800vsss273748000,chr1vsss273748200vsss273749000,chr2vsss134355000vsss134356000,chr2vsss134532800vsss134533000,chr3vsss39860800vsss39861200,chr3vsss94245000vsss94245200,chr5vsss17269600vsss17270000,chr5vsss3504200vsss3504400,chr5vsss8830000vsss8831600,chr5vsss8989400vsss8989600,chr5vsss8990400vsss8990600,chr6vsss168744200vsss168744400,chr6vsss2721800vsss2722200,chr7vsss36899200vsss36899400,chr7vsss38147200vsss38147600,chr7vsss76676600vsss76676800,chr7vsss92641400vsss92641800,chr8vsss19486600vsss19487400,chr8vsss55884800vsss55885400,chrUn_NW_018084833v1vsss1130000vsss1130200,chrUn_NW_018084833v1vsss1202400vsss1203000,chrUn_NW_018084833v1vsss1221400vsss1221600,chrUn_NW_018084979v1vsss3053600vsss3053800</t>
  </si>
  <si>
    <t>ACVR1B,ACVRL1,ADA,AKT1,BCL2L1,CEBPB,CSF2,DAD1,EPAS1,FOXF1,FZD5,HEG1,HOPX,MDFI,NOTCH1,PDGFB,PKD1,RXRA,SLC34A2,SMAD3,SOX18,SRF,TAB1,TBX3,TFEB,TPM1,WNT7B,XRCC2,YBX1,ZFP36L1</t>
  </si>
  <si>
    <t>chr15vsss128305000vsss128305200,chr1vsss273473800vsss273474000,chr1vsss273474200vsss273474600,chr2vsss1631600vsss1631800,chr5vsss8989400vsss8989600,chr5vsss8990400vsss8990600,chr6vsss84813200vsss84813400,chr6vsss84855200vsss84855400,chr8vsss41853000vsss41853200</t>
  </si>
  <si>
    <t>CD81,FGR,IRS1,KIT,PDGFB,VAV2</t>
  </si>
  <si>
    <t>chr10vsss23755800vsss23756000,chr10vsss23797600vsss23801400,chr10vsss43515000vsss43515400,chr12vsss22674800vsss22675200,chr12vsss55214800vsss55216000,chr12vsss55249200vsss55249400,chr12vsss55249600vsss55249800,chr12vsss55277400vsss55277600,chr12vsss55277800vsss55278400,chr12vsss55310400vsss55311000,chr12vsss55328800vsss55329600,chr12vsss55330200vsss55332000,chr12vsss55342000vsss55342400,chr13vsss29732800vsss29733800,chr13vsss29734000vsss29736600,chr13vsss34592000vsss34592800,chr13vsss34593800vsss34594600,chr13vsss34594800vsss34595000,chr14vsss32211400vsss32211600,chr14vsss32214600vsss32215200,chr14vsss54738000vsss54738600,chr14vsss54738800vsss54740400,chr14vsss54741200vsss54741600,chr14vsss54783400vsss54783800,chr14vsss60411200vsss60411400,chr14vsss60426000vsss60426200,chr14vsss60427000vsss60428600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525400vsss525600,chr15vsss525800vsss526200,chr15vsss545600vsss547200,chr15vsss549000vsss551600,chr15vsss552400vsss552600,chr15vsss555200vsss555400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48026200vsss48027400,chr17vsss48027600vsss48028200,chr17vsss48029200vsss48029400,chr17vsss48029600vsss48029800,chr1vsss109009400vsss109009600,chr1vsss109011400vsss109011600,chr1vsss109011800vsss109012000,chr1vsss236405400vsss236405600,chr2vsss1296400vsss1297800,chr2vsss1298400vsss1298800,chr2vsss1299000vsss1300200,chr2vsss1300400vsss1300600,chr2vsss1301200vsss1301400,chr2vsss1301800vsss1302000,chr2vsss1302200vsss1305400,chr2vsss5871000vsss5872200,chr2vsss5872400vsss5873600,chr4vsss95542000vsss95544000,chr5vsss21519600vsss21519800,chr5vsss21556000vsss21556200,chr5vsss21556400vsss21557000,chr5vsss21557200vsss21557600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55279000vsss55279200,chr6vsss55279600vsss55280000,chr6vsss55280200vsss55280600,chr6vsss55281800vsss55282200,chr6vsss55282600vsss55283800,chr6vsss55284000vsss55284800,chr6vsss55285000vsss55285600,chr6vsss55286000vsss55286200,chr7vsss75650600vsss75653800,chr7vsss75654400vsss75655000,chr7vsss75655400vsss75655600,chrXvsss29175000vsss29176000,chrXvsss29177000vsss29177400,chrXvsss29649800vsss29651200</t>
  </si>
  <si>
    <t>ACTA1,ACTN2,ACTN3,DES,DMD,MYBPC1,MYBPC2,MYH2,MYH3,MYH4,MYH6,MYH7,MYL1,MYL2,MYL3,MYL6,MYL6B,NEB,TCAP,TNNC1,TNNC2,TNNI1,TNNT2,TNNT3,TPM1,TPM2,TPM3,TTN,VIM</t>
  </si>
  <si>
    <t>chr10vsss24166800vsss24167400,chr10vsss24167600vsss24168000,chr12vsss22674800vsss22675200,chr12vsss55310400vsss55311000,chr12vsss55328800vsss55329600,chr12vsss55330200vsss55332000,chr12vsss55342000vsss55342400,chr13vsss50547600vsss50548000,chr13vsss50551800vsss50554800,chr14vsss102611400vsss102612200,chr14vsss102700600vsss102701200,chr14vsss32211400vsss32211600,chr14vsss32214600vsss32215200,chr14vsss54738000vsss54738600,chr14vsss54738800vsss54740400,chr14vsss54741200vsss54741600,chr14vsss54783400vsss54783800,chr14vsss60411200vsss60411400,chr14vsss60426000vsss60426200,chr14vsss60427000vsss60428600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33495000vsss33495400,chr15vsss33529000vsss33529200,chr15vsss33529600vsss33531600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51317400vsss51321400,chr2vsss51321600vsss51321800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7vsss65093400vsss65093600,chr7vsss75650600vsss75653800,chr7vsss75654400vsss75655000,chr7vsss75655400vsss75655600,chr8vsss104608800vsss104609000,chr8vsss104609200vsss104609400,chr8vsss104709200vsss104709400,chr8vsss104709800vsss104710600,chr8vsss104713400vsss104713600,chr8vsss41001200vsss41001400,chr9vsss113881400vsss113881800</t>
  </si>
  <si>
    <t>ACTA1,ACTN2,ANKRD1,CAPN3,CASQ1,CFL2,CSRP3,KLHL41,LDB3,LMOD1,LMOD2,LMOD3,MEF2A,MYBPC1,MYBPC2,MYBPH,MYH11,MYH3,MYH6,MYL2,MYOM1,MYOM2,MYOM3,MYOZ1,MYOZ2,MYOZ3,MYPN,OBSCN,PDGFRA,PDGFRB,SIX4,TCAP,TMOD4,TPM1,TTN</t>
  </si>
  <si>
    <t>chr12vsss22674800vsss22675200,chr12vsss55310400vsss55311000,chr12vsss55328800vsss55329600,chr12vsss55330200vsss55332000,chr12vsss55342000vsss55342400,chr14vsss102611400vsss102612200,chr14vsss102700600vsss102701200,chr14vsss54738000vsss54738600,chr14vsss54738800vsss54740400,chr14vsss54741200vsss54741600,chr14vsss54783400vsss54783800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87660600vsss87664400,chr14vsss87664600vsss87665000,chr15vsss33495000vsss33495400,chr15vsss33529000vsss33529200,chr15vsss33529600vsss33531600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189680800vsss189682600,chr2vsss51317400vsss51321400,chr2vsss51321600vsss51321800,chr4vsss90284400vsss90287400,chr4vsss90288000vsss90288200,chr4vsss90288800vsss90289000,chr4vsss90289600vsss90289800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7vsss65093400vsss65093600,chr7vsss75650600vsss75653800,chr7vsss75654400vsss75655000,chr7vsss75655400vsss75655600,chr9vsss113881400vsss113881800</t>
  </si>
  <si>
    <t>ACTN2,ANKRD1,CAPN3,CASQ1,CFL2,KLHL41,LDB3,LMOD2,MYBPC1,MYBPC2,MYBPH,MYH3,MYH6,MYOM1,MYOM2,MYOM3,MYPN,OBSCN,SIX4,TCAP,TPM1,TTN</t>
  </si>
  <si>
    <t>chr10vsss24166800vsss24167400,chr10vsss24167600vsss24168000,chr12vsss20159200vsss20159400,chr12vsss22674800vsss22675200,chr12vsss55310400vsss55311000,chr12vsss55328800vsss55329600,chr12vsss55330200vsss55332000,chr12vsss55342000vsss55342400,chr13vsss50547600vsss50548000,chr13vsss50551800vsss50554800,chr14vsss102611400vsss102612200,chr14vsss102700600vsss102701200,chr14vsss32211400vsss32211600,chr14vsss32214600vsss32215200,chr14vsss54738000vsss54738600,chr14vsss54738800vsss54740400,chr14vsss54741200vsss54741600,chr14vsss54783400vsss54783800,chr14vsss60411200vsss60411400,chr14vsss60426000vsss60426200,chr14vsss60427000vsss60428600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139374600vsss139374800,chr15vsss33495000vsss33495400,chr15vsss33529000vsss33529200,chr15vsss33529600vsss33531600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1vsss29837200vsss29837400,chr1vsss56092000vsss56092200,chr1vsss56092400vsss56092600,chr1vsss56092800vsss56093200,chr1vsss56093400vsss56093600,chr1vsss56094000vsss56094200,chr1vsss56094400vsss56094600,chr1vsss56296000vsss56296600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51317400vsss51321400,chr2vsss51321600vsss51321800,chr2vsss72951600vsss72951800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7vsss116504800vsss116505000,chr7vsss65093400vsss65093600,chr7vsss75650600vsss75653800,chr7vsss75654400vsss75655000,chr7vsss75655400vsss75655600,chr8vsss104608800vsss104609000,chr8vsss104609200vsss104609400,chr8vsss104709200vsss104709400,chr8vsss104709800vsss104710600,chr8vsss104713400vsss104713600,chr8vsss109552000vsss109553600,chr8vsss109778200vsss109778400,chr8vsss41001200vsss41001400,chr9vsss113881400vsss113881800,chr9vsss13582600vsss13583000,chr9vsss28271400vsss28271600</t>
  </si>
  <si>
    <t>ACTA1,ACTN2,ANK2,ANKRD1,CAPN3,CASQ1,CFL2,CNTNAP1,CSRP3,DICER1,GPC1,KLHL41,LDB3,LMOD1,LMOD2,LMOD3,MEF2A,MTMR2,MYBPC1,MYBPC2,MYBPH,MYH11,MYH3,MYH6,MYL2,MYOM1,MYOM2,MYOM3,MYOZ1,MYOZ2,MYOZ3,MYPN,OBSCN,PDGFRA,PDGFRB,RFX2,SIX4,SPACA1,TBPL1,TCAP,TENM4,TMOD4,TPM1,TTN</t>
  </si>
  <si>
    <t>chr10vsss23566400vsss23568200,chr10vsss23755800vsss23756000,chr10vsss23797600vsss23801400,chr10vsss24166800vsss24167400,chr10vsss24167600vsss24168000,chr10vsss43515000vsss43515400,chr10vsss862800vsss863400,chr10vsss957000vsss957200,chr11vsss3791200vsss3791600,chr11vsss3792200vsss3792400,chr11vsss50172000vsss50172400,chr12vsss10041200vsss10041400,chr12vsss10103600vsss10103800,chr12vsss10249000vsss10249200,chr12vsss10354600vsss10354800,chr12vsss10355200vsss10355400,chr12vsss10390200vsss10390800,chr12vsss10735800vsss10736000,chr12vsss11019600vsss11019800,chr12vsss13462800vsss13465000,chr12vsss15001200vsss15003200,chr12vsss22674800vsss22675200,chr12vsss26871600vsss26871800,chr12vsss51943000vsss51943400,chr12vsss52012000vsss52012200,chr12vsss55214800vsss55216000,chr12vsss55249200vsss55249400,chr12vsss55249600vsss55249800,chr12vsss55277400vsss55277600,chr12vsss55277800vsss55278400,chr12vsss55310400vsss55311000,chr12vsss55328800vsss55329600,chr12vsss55330200vsss55332000,chr12vsss55342000vsss55342400,chr12vsss59439400vsss59439600,chr13vsss197813000vsss197813200,chr13vsss21068400vsss21068800,chr13vsss21429200vsss21429400,chr13vsss21429600vsss21430200,chr13vsss29732800vsss29733800,chr13vsss29734000vsss29736600,chr13vsss34592000vsss34592800,chr13vsss34593800vsss34594600,chr13vsss34594800vsss34595000,chr13vsss50547600vsss50548000,chr13vsss50551800vsss50554800,chr13vsss65117600vsss65119200,chr13vsss92518600vsss92518800,chr13vsss92519000vsss92519200,chr13vsss92548000vsss92548600,chr13vsss92550200vsss92550400,chr13vsss92554400vsss92554800,chr13vsss92835600vsss92835800,chr13vsss92994600vsss92994800,chr13vsss93052000vsss93052200,chr13vsss93053000vsss93053400,chr14vsss10498400vsss10498600,chr14vsss10550400vsss10550600,chr14vsss106992200vsss106992400,chr14vsss106992600vsss106992800,chr14vsss106995200vsss106995400,chr14vsss108945000vsss108946800,chr14vsss32211400vsss32211600,chr14vsss32214600vsss32215200,chr14vsss34743600vsss34743800,chr14vsss35112800vsss35114000,chr14vsss54738000vsss54738600,chr14vsss54738800vsss54740400,chr14vsss54741200vsss54741600,chr14vsss54783400vsss54783800,chr14vsss60411200vsss60411400,chr14vsss60426000vsss60426200,chr14vsss60427000vsss60428600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132198800vsss132199200,chr15vsss138560400vsss138560600,chr15vsss138577800vsss138578200,chr15vsss138683400vsss138683600,chr15vsss138698600vsss138699000,chr15vsss33495000vsss33495400,chr15vsss33529000vsss33529200,chr15vsss33529600vsss33531600,chr15vsss46952000vsss46952200,chr15vsss525400vsss525600,chr15vsss525800vsss526200,chr15vsss545600vsss547200,chr15vsss549000vsss551600,chr15vsss552400vsss552600,chr15vsss555200vsss555400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15vsss94625800vsss94626200,chr15vsss94626400vsss94627400,chr16vsss23316800vsss23317000,chr16vsss38102400vsss38102800,chr16vsss38103000vsss38103200,chr16vsss38128400vsss38128600,chr16vsss38170000vsss38170200,chr16vsss38257800vsss38258200,chr16vsss38400600vsss38401000,chr16vsss38411000vsss38411400,chr17vsss35489400vsss35489600,chr17vsss35492400vsss35492800,chr17vsss35499800vsss35502600,chr17vsss35502800vsss35503000,chr17vsss35521800vsss35522000,chr17vsss48026200vsss48027400,chr17vsss48027600vsss48028200,chr17vsss48029200vsss48029400,chr17vsss48029600vsss48029800,chr18vsss14563800vsss14564400,chr18vsss23805200vsss23805600,chr18vsss23807800vsss23811400,chr18vsss23811800vsss23813400,chr18vsss23856400vsss23857800,chr18vsss23858000vsss23858200,chr18vsss23858600vsss23859800,chr18vsss6939200vsss6940600,chr1vsss109009400vsss109009600,chr1vsss109011400vsss109011600,chr1vsss109011800vsss109012000,chr1vsss137872400vsss137872600,chr1vsss137873000vsss137873600,chr1vsss137926200vsss137926800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1vsss236405400vsss236405600,chr1vsss261349400vsss261350200,chr1vsss39177000vsss39177400,chr1vsss39180200vsss39181600,chr1vsss39182000vsss39184600,chr1vsss39198200vsss39199000,chr1vsss43379600vsss43379800,chr1vsss43429600vsss43429800,chr1vsss43452200vsss43452600,chr1vsss43453600vsss43453800,chr1vsss43456600vsss43456800,chr1vsss43461000vsss43461200,chr1vsss80135600vsss80136600,chr2vsss1296400vsss1297800,chr2vsss1298400vsss1298800,chr2vsss1299000vsss1300200,chr2vsss1300400vsss1300600,chr2vsss1301200vsss1301400,chr2vsss1301800vsss1302000,chr2vsss1302200vsss1305400,chr2vsss139861400vsss139861600,chr2vsss139861800vsss139864000,chr2vsss139898200vsss139899600,chr2vsss139901600vsss139904600,chr2vsss139905000vsss139905400,chr2vsss139906200vsss139906400,chr2vsss139907400vsss139908000,chr2vsss3781600vsss3781800,chr2vsss3843400vsss3843600,chr2vsss40219200vsss40221000,chr2vsss40222000vsss40222400,chr2vsss41424000vsss41425000,chr2vsss5871000vsss5872200,chr2vsss5872400vsss5873600,chr2vsss76420800vsss76422200,chr2vsss88249200vsss88249400,chr2vsss88250400vsss88251800,chr2vsss89799400vsss89799800,chr2vsss96292000vsss96292200,chr2vsss96296400vsss96297800,chr2vsss96299000vsss96299600,chr3vsss125255400vsss125255800,chr3vsss125297600vsss125298000,chr3vsss17295800vsss17297800,chr3vsss18252200vsss18253200,chr3vsss18253400vsss18253800,chr3vsss18545000vsss18545600,chr3vsss18547200vsss18548800,chr3vsss18549800vsss18552400,chr3vsss18552800vsss18553000,chr3vsss18553200vsss18553400,chr3vsss18574600vsss18575000,chr3vsss7001600vsss7002200,chr3vsss71238200vsss71238600,chr3vsss71245600vsss71245800,chr3vsss71246000vsss71246200,chr3vsss71246400vsss71247400,chr3vsss71249800vsss71250400,chr4vsss81931600vsss81931800,chr4vsss82125800vsss82126200,chr4vsss82126800vsss82127200,chr4vsss95542000vsss95544000,chr4vsss98064000vsss98064400,chr4vsss98074400vsss98075200,chr4vsss98076600vsss98077000,chr4vsss98077200vsss98077400,chr4vsss98078000vsss98078200,chr5vsss11952000vsss11952200,chr5vsss11960800vsss11961600,chr5vsss11962000vsss11963000,chr5vsss21519600vsss21519800,chr5vsss21556000vsss21556200,chr5vsss21556400vsss21557000,chr5vsss21557200vsss21557600,chr5vsss22552400vsss22552600,chr5vsss22552800vsss22553000,chr5vsss22553400vsss22553600,chr5vsss22553800vsss22556600,chr5vsss22577600vsss22578000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103420200vsss103420400,chr6vsss103421600vsss103422000,chr6vsss103422600vsss103422800,chr6vsss103453800vsss103454400,chr6vsss103454600vsss103454800,chr6vsss103455200vsss103455600,chr6vsss103457800vsss103458000,chr6vsss107003600vsss107004000,chr6vsss107006000vsss107006600,chr6vsss107007200vsss107007400,chr6vsss142371000vsss142371200,chr6vsss167679600vsss167680000,chr6vsss169732200vsss169732800,chr6vsss44597200vsss44599000,chr6vsss44599800vsss44600000,chr6vsss47339200vsss47343000,chr6vsss49871400vsss49871600,chr6vsss5153400vsss5153600,chr6vsss5154000vsss5154200,chr6vsss52107600vsss52107800,chr6vsss54340600vsss54342000,chr6vsss54342200vsss54342400,chr6vsss55279000vsss55279200,chr6vsss55279600vsss55280000,chr6vsss55280200vsss55280600,chr6vsss55281800vsss55282200,chr6vsss55282600vsss55283800,chr6vsss55284000vsss55284800,chr6vsss55285000vsss55285600,chr6vsss55286000vsss55286200,chr6vsss81858600vsss81858800,chr6vsss83519200vsss83519400,chr7vsss112104200vsss112104400,chr7vsss112412600vsss112413000,chr7vsss112470800vsss112471000,chr7vsss117309600vsss117309800,chr7vsss53904600vsss53904800,chr7vsss75650600vsss75653800,chr7vsss75654400vsss75655000,chr7vsss75655400vsss75655600,chr7vsss8555800vsss8556000,chr8vsss103942400vsss103942800,chr8vsss109552000vsss109553600,chr8vsss109778200vsss109778400,chr8vsss121749200vsss121749400,chr8vsss124702400vsss124702600,chr8vsss125254200vsss125254800,chr8vsss125255800vsss125256600,chr8vsss17754800vsss17755200,chr8vsss18185600vsss18186000,chr8vsss18314800vsss18315200,chr8vsss18334600vsss18335200,chr8vsss85857200vsss85857400,chr9vsss113783400vsss113783600,chr9vsss113783800vsss113785600,chr9vsss39644400vsss39644600,chr9vsss45471600vsss45472000,chr9vsss50474400vsss50474600,chr9vsss97782800vsss97783000,chrXvsss124461400vsss124461800,chrXvsss124462000vsss124462200,chrXvsss124462400vsss124462600,chrXvsss124462800vsss124463000,chrXvsss124889600vsss124889800,chrXvsss124929200vsss124929600,chrXvsss17933000vsss17933400,chrXvsss17934400vsss17935800,chrXvsss17936600vsss17937600,chrXvsss17938000vsss17938200,chrXvsss29175000vsss29176000,chrXvsss29177000vsss29177400,chrXvsss29649800vsss29651200,chrXvsss89796000vsss89796400,chrXvsss94887600vsss94888000</t>
  </si>
  <si>
    <t>ACTA1,ACTN2,ACTN3,ADORA2B,ADRA1A,AGTR2,ALDOA,ANK2,ANKRD2,ATP1A3,ATP1B1,ATP2A1,ATP8A2,BDKRB2,CACNA1G,CACNA1S,CACNA2D1,CACNG1,CALD1,CALM1,CAMK2D,CAMTA2,CAV3,CHRNE,CKMT2,CLCN1,CRYAB,CSRP3,DES,DMD,DMPK,DYSF,EDN1,EDN2,EDNRB,EMD,GATA6,GDNF,GSN,HDAC2,HDAC4,HOMER1,HRC,HSBP1,IL15,JSRP1,KCNE2,KCNE5,KCNJ2,KDM4A,KLF15,KLHL41,LMOD1,LMOD2,LMOD3,MAP2K6,MB,MEF2C,MSTN,MYBPC1,MYBPC2,MYH1,MYH11,MYH2,MYH3,MYH4,MYH6,MYH7,MYL1,MYL12A,MYL2,MYL3,MYL6,MYL6B,MYLK2,MYOD1,MYOG,MYOM1,MYOM2,MYOM3,MYOT,NEB,NEDD4L,NMUR1,NOS1,P2RY1,PDE4D,PDE5A,PDLIM5,PLN,PPARGC1A,PTGER3,RAP1GDS1,RGS2,ROCK2,RYR1,SCN1B,SCN3B,SCN4A,SCN4B,SLC6A8,SMPX,SORBS1,SORBS2,STAC,STAC3,SYNM,TAZ,TCAP,TMOD4,TNNC1,TNNC2,TNNI1,TNNT2,TNNT3,TPCN2,TPM1,TPM2,TPM3,TRDN,TRIM63,TRIM72,TTN,VIM</t>
  </si>
  <si>
    <t>chr10vsss18477200vsss18477600,chr10vsss24166800vsss24167400,chr10vsss24167600vsss24168000,chr10vsss32442600vsss32443000,chr12vsss22674800vsss22675200,chr12vsss55310400vsss55311000,chr12vsss55328800vsss55329600,chr12vsss55330200vsss55332000,chr12vsss55342000vsss55342400,chr13vsss26202600vsss26205200,chr13vsss26217000vsss26217200,chr13vsss26217400vsss26217800,chr13vsss50547600vsss50548000,chr13vsss50551800vsss50554800,chr13vsss65117600vsss65119200,chr14vsss102611400vsss102612200,chr14vsss102700600vsss102701200,chr14vsss32211400vsss32211600,chr14vsss32214600vsss32215200,chr14vsss36869600vsss36869800,chr14vsss54738000vsss54738600,chr14vsss54738800vsss54740400,chr14vsss54741200vsss54741600,chr14vsss54783400vsss54783800,chr14vsss60411200vsss60411400,chr14vsss60426000vsss60426200,chr14vsss60427000vsss60428600,chr14vsss63989400vsss63989800,chr14vsss64027000vsss64027400,chr14vsss64352000vsss64352200,chr14vsss64397400vsss64397600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33495000vsss33495400,chr15vsss33529000vsss33529200,chr15vsss33529600vsss33531600,chr15vsss46952000vsss46952200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53059200vsss53059400,chr18vsss19478000vsss19478200,chr18vsss19785400vsss19788400,chr18vsss19788800vsss19790000,chr18vsss19790200vsss19790600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41424000vsss41425000,chr2vsss51317400vsss51321400,chr2vsss51321600vsss51321800,chr2vsss88249200vsss88249400,chr2vsss88250400vsss88251800,chr3vsss49341600vsss49341800,chr3vsss49441200vsss49441400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22552400vsss22552600,chr5vsss22552800vsss22553000,chr5vsss22553400vsss22553600,chr5vsss22553800vsss22556600,chr5vsss22577600vsss22578000,chr5vsss33953800vsss33954200,chr5vsss33955200vsss33955600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47339200vsss47343000,chr6vsss55279000vsss55279200,chr6vsss55279600vsss55280000,chr6vsss55280200vsss55280600,chr6vsss55281800vsss55282200,chr6vsss55282600vsss55283800,chr6vsss55284000vsss55284800,chr6vsss55285000vsss55285600,chr6vsss55286000vsss55286200,chr6vsss81858600vsss81858800,chr6vsss97239200vsss97239400,chr7vsss38698800vsss38699000,chr7vsss39079000vsss39079400,chr7vsss39079800vsss39080000,chr7vsss65093400vsss65093600,chr7vsss75650600vsss75653800,chr7vsss75654400vsss75655000,chr7vsss75655400vsss75655600,chr8vsss104608800vsss104609000,chr8vsss104609200vsss104609400,chr8vsss104709200vsss104709400,chr8vsss104709800vsss104710600,chr8vsss104713400vsss104713600,chr8vsss111263800vsss111264600,chr8vsss111514400vsss111515000,chr8vsss111751600vsss111752200,chr8vsss113997800vsss113998200,chr8vsss124702400vsss124702600,chr8vsss125254200vsss125254800,chr8vsss125255800vsss125256600,chr8vsss41001200vsss41001400,chr9vsss113783400vsss113783600,chr9vsss113783800vsss113785600,chr9vsss113881400vsss113881800,chrXvsss29175000vsss29176000,chrXvsss29177000vsss29177400,chrXvsss29649800vsss29651200,chrXvsss94887600vsss94888000</t>
  </si>
  <si>
    <t>ACTA1,ACTN2,AFG3L2,AGTR2,ANKRD1,BIN3,CAPN3,CASQ1,CAV3,CDK1,CFL2,CSRP3,DMD,FHL2,FLNC,HOMER1,KIAA1161,KLHL40,KLHL41,LDB3,LEF1,LMOD1,LMOD2,LMOD3,LRRC10,MEF2A,MYBPC1,MYBPC2,MYBPH,MYH11,MYH3,MYH6,MYL2,MYOD1,MYOG,MYOM1,MYOM2,MYOM3,MYOZ1,MYOZ2,MYOZ3,MYPN,NFATC2,OBSCN,PDGFRA,PDGFRB,PDLIM5,PITX2,RYR1,SIX4,SMO,SMYD3,SORBS2,STAC3,TBX3,TCAP,TMOD4,TPM1,TTN,VEGFA</t>
  </si>
  <si>
    <t>chr10vsss14598400vsss14599200,chr10vsss14599400vsss14600600,chr10vsss14603200vsss14603400,chr10vsss24166800vsss24167400,chr10vsss24167600vsss24168000,chr12vsss22674800vsss22675200,chr12vsss55310400vsss55311000,chr12vsss55328800vsss55329600,chr12vsss55330200vsss55332000,chr12vsss55342000vsss55342400,chr13vsss50547600vsss50548000,chr13vsss50551800vsss50554800,chr14vsss102611400vsss102612200,chr14vsss102700600vsss102701200,chr14vsss106992200vsss106992400,chr14vsss106992600vsss106992800,chr14vsss106995200vsss106995400,chr14vsss32211400vsss32211600,chr14vsss32214600vsss32215200,chr14vsss54738000vsss54738600,chr14vsss54738800vsss54740400,chr14vsss54741200vsss54741600,chr14vsss54783400vsss54783800,chr14vsss60411200vsss60411400,chr14vsss60426000vsss60426200,chr14vsss60427000vsss60428600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31485000vsss31485800,chr15vsss31500600vsss31501000,chr15vsss33495000vsss33495400,chr15vsss33529000vsss33529200,chr15vsss33529600vsss33531600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18vsss23805200vsss23805600,chr18vsss23807800vsss23811400,chr18vsss23811800vsss23813400,chr18vsss23856400vsss23857800,chr18vsss23858000vsss23858200,chr18vsss23858600vsss23859800,chr18vsss6865400vsss6865600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1vsss32506600vsss32507200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51317400vsss51321400,chr2vsss51321600vsss51321800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11368400vsss11368600,chr5vsss11516400vsss11516600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6vsss85840000vsss85840200,chr7vsss65093400vsss65093600,chr7vsss75650600vsss75653800,chr7vsss75654400vsss75655000,chr7vsss75655400vsss75655600,chr8vsss104608800vsss104609000,chr8vsss104609200vsss104609400,chr8vsss104709200vsss104709400,chr8vsss104709800vsss104710600,chr8vsss104713400vsss104713600,chr8vsss32617400vsss32617600,chr8vsss41001200vsss41001400,chr9vsss113881400vsss113881800,chr9vsss9559800vsss9560200,chr9vsss9560400vsss9560600,chr9vsss9595400vsss9595600,chr9vsss9619400vsss9619600</t>
  </si>
  <si>
    <t>ACTA1,ACTN2,ANKRD1,ARRB1,CAPN3,CASQ1,CDC42BPA,CFL2,CSRP3,EPB41,EPB41L2,EPB41L5,KLHL41,LDB3,LIMCH1,LMOD1,LMOD2,LMOD3,MEF2A,MYBPC1,MYBPC2,MYBPH,MYH11,MYH3,MYH6,MYH9,MYL2,MYOM1,MYOM2,MYOM3,MYOZ1,MYOZ2,MYOZ3,MYPN,OBSCN,PDGFRA,PDGFRB,SIX4,SORBS1,TCAP,TMOD4,TPM1,TTN,ZYX</t>
  </si>
  <si>
    <t>chr10vsss18477200vsss18477600,chr10vsss24166800vsss24167400,chr10vsss24167600vsss24168000,chr10vsss32442600vsss32443000,chr11vsss2215200vsss2215800,chr11vsss2348200vsss2348400,chr11vsss2348800vsss2349000,chr12vsss20094200vsss20094400,chr12vsss22674800vsss22675200,chr12vsss55310400vsss55311000,chr12vsss55328800vsss55329600,chr12vsss55330200vsss55332000,chr12vsss55342000vsss55342400,chr13vsss130822000vsss130822200,chr13vsss131288800vsss131289000,chr13vsss26202600vsss26205200,chr13vsss26217000vsss26217200,chr13vsss26217400vsss26217800,chr13vsss50547600vsss50548000,chr13vsss50551800vsss50554800,chr13vsss65117600vsss65119200,chr14vsss102611400vsss102612200,chr14vsss102700600vsss102701200,chr14vsss32211400vsss32211600,chr14vsss32214600vsss32215200,chr14vsss36869600vsss36869800,chr14vsss54738000vsss54738600,chr14vsss54738800vsss54740400,chr14vsss54741200vsss54741600,chr14vsss54783400vsss54783800,chr14vsss60411200vsss60411400,chr14vsss60426000vsss60426200,chr14vsss60427000vsss60428600,chr14vsss63989400vsss63989800,chr14vsss64027000vsss64027400,chr14vsss64352000vsss64352200,chr14vsss64397400vsss64397600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33495000vsss33495400,chr15vsss33529000vsss33529200,chr15vsss33529600vsss33531600,chr15vsss46952000vsss46952200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53059200vsss53059400,chr18vsss19478000vsss19478200,chr18vsss19785400vsss19788400,chr18vsss19788800vsss19790000,chr18vsss19790200vsss19790600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1vsss268336600vsss268336800,chr1vsss268337000vsss268337200,chr1vsss268345800vsss268346000,chr2vsss130244000vsss130244600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41424000vsss41425000,chr2vsss49228200vsss49228400,chr2vsss51317400vsss51321400,chr2vsss51321600vsss51321800,chr2vsss88249200vsss88249400,chr2vsss88250400vsss88251800,chr3vsss111845000vsss111845200,chr3vsss111849800vsss111853000,chr3vsss49341600vsss49341800,chr3vsss49441200vsss49441400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22552400vsss22552600,chr5vsss22552800vsss22553000,chr5vsss22553400vsss22553600,chr5vsss22553800vsss22556600,chr5vsss22577600vsss22578000,chr5vsss33953800vsss33954200,chr5vsss33955200vsss33955600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47339200vsss47343000,chr6vsss55279000vsss55279200,chr6vsss55279600vsss55280000,chr6vsss55280200vsss55280600,chr6vsss55281800vsss55282200,chr6vsss55282600vsss55283800,chr6vsss55284000vsss55284800,chr6vsss55285000vsss55285600,chr6vsss55286000vsss55286200,chr6vsss81858600vsss81858800,chr6vsss97239200vsss97239400,chr7vsss38698800vsss38699000,chr7vsss39079000vsss39079400,chr7vsss39079800vsss39080000,chr7vsss65093400vsss65093600,chr7vsss75650600vsss75653800,chr7vsss75654400vsss75655000,chr7vsss75655400vsss75655600,chr8vsss104608800vsss104609000,chr8vsss104609200vsss104609400,chr8vsss104709200vsss104709400,chr8vsss104709800vsss104710600,chr8vsss104713400vsss104713600,chr8vsss109552000vsss109553600,chr8vsss109778200vsss109778400,chr8vsss111263800vsss111264600,chr8vsss111514400vsss111515000,chr8vsss111751600vsss111752200,chr8vsss113997800vsss113998200,chr8vsss124702400vsss124702600,chr8vsss125254200vsss125254800,chr8vsss125255800vsss125256600,chr8vsss41001200vsss41001400,chr9vsss113783400vsss113783600,chr9vsss113783800vsss113785600,chr9vsss113881400vsss113881800,chrXvsss29175000vsss29176000,chrXvsss29177000vsss29177400,chrXvsss29649800vsss29651200,chrXvsss94887600vsss94888000</t>
  </si>
  <si>
    <t>ACTA1,ACTN2,ADM,AFG3L2,AGTR2,ANK2,ANKRD1,BIN3,CAPN3,CASQ1,CAV3,CDK1,CFL2,CSRP3,DMD,ENG,FHL2,FLNC,HES1,HOMER1,KIAA1161,KLHL40,KLHL41,LDB3,LEF1,LMOD1,LMOD2,LMOD3,LRRC10,MEF2A,MEGF10,MYBPC1,MYBPC2,MYBPH,MYH11,MYH3,MYH6,MYL2,MYOD1,MYOG,MYOM1,MYOM2,MYOM3,MYOZ1,MYOZ2,MYOZ3,MYPN,NFATC2,OBSCN,PDGFRA,PDGFRB,PDLIM5,PITX2,RAMP2,RYR1,SGCG,SIX4,SMO,SMYD3,SORBS2,STAC3,TBX3,TCAP,TMOD4,TPM1,TRIM54,TTN,VEGFA</t>
  </si>
  <si>
    <t>chr10vsss23566400vsss23568200,chr10vsss23755800vsss23756000,chr10vsss23797600vsss23801400,chr10vsss24166800vsss24167400,chr10vsss24167600vsss24168000,chr10vsss43515000vsss43515400,chr11vsss3791200vsss3791600,chr11vsss3792200vsss3792400,chr11vsss50172000vsss50172400,chr12vsss10041200vsss10041400,chr12vsss10103600vsss10103800,chr12vsss10249000vsss10249200,chr12vsss10354600vsss10354800,chr12vsss10355200vsss10355400,chr12vsss10390200vsss10390800,chr12vsss10735800vsss10736000,chr12vsss11019600vsss11019800,chr12vsss13462800vsss13465000,chr12vsss15001200vsss15003200,chr12vsss22674800vsss22675200,chr12vsss26871600vsss26871800,chr12vsss52012000vsss52012200,chr12vsss55214800vsss55216000,chr12vsss55249200vsss55249400,chr12vsss55249600vsss55249800,chr12vsss55277400vsss55277600,chr12vsss55277800vsss55278400,chr12vsss55310400vsss55311000,chr12vsss55328800vsss55329600,chr12vsss55330200vsss55332000,chr12vsss55342000vsss55342400,chr13vsss197813000vsss197813200,chr13vsss21068400vsss21068800,chr13vsss21429200vsss21429400,chr13vsss21429600vsss21430200,chr13vsss29732800vsss29733800,chr13vsss29734000vsss29736600,chr13vsss34592000vsss34592800,chr13vsss34593800vsss34594600,chr13vsss34594800vsss34595000,chr13vsss50547600vsss50548000,chr13vsss50551800vsss50554800,chr13vsss65117600vsss65119200,chr14vsss10498400vsss10498600,chr14vsss10550400vsss10550600,chr14vsss106992200vsss106992400,chr14vsss106992600vsss106992800,chr14vsss106995200vsss106995400,chr14vsss108945000vsss108946800,chr14vsss32211400vsss32211600,chr14vsss32214600vsss32215200,chr14vsss34743600vsss34743800,chr14vsss35112800vsss35114000,chr14vsss54738000vsss54738600,chr14vsss54738800vsss54740400,chr14vsss54741200vsss54741600,chr14vsss54783400vsss54783800,chr14vsss60411200vsss60411400,chr14vsss60426000vsss60426200,chr14vsss60427000vsss60428600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132198800vsss132199200,chr15vsss33495000vsss33495400,chr15vsss33529000vsss33529200,chr15vsss33529600vsss33531600,chr15vsss525400vsss525600,chr15vsss525800vsss526200,chr15vsss545600vsss547200,chr15vsss549000vsss551600,chr15vsss552400vsss552600,chr15vsss555200vsss555400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16vsss23316800vsss23317000,chr16vsss38102400vsss38102800,chr16vsss38103000vsss38103200,chr16vsss38128400vsss38128600,chr16vsss38170000vsss38170200,chr16vsss38257800vsss38258200,chr16vsss38400600vsss38401000,chr16vsss38411000vsss38411400,chr17vsss35489400vsss35489600,chr17vsss35492400vsss35492800,chr17vsss35499800vsss35502600,chr17vsss35502800vsss35503000,chr17vsss35521800vsss35522000,chr17vsss48026200vsss48027400,chr17vsss48027600vsss48028200,chr17vsss48029200vsss48029400,chr17vsss48029600vsss48029800,chr18vsss14563800vsss14564400,chr18vsss23805200vsss23805600,chr18vsss23807800vsss23811400,chr18vsss23811800vsss23813400,chr18vsss23856400vsss23857800,chr18vsss23858000vsss23858200,chr18vsss23858600vsss23859800,chr18vsss6939200vsss6940600,chr1vsss109009400vsss109009600,chr1vsss109011400vsss109011600,chr1vsss109011800vsss109012000,chr1vsss137872400vsss137872600,chr1vsss137873000vsss137873600,chr1vsss137926200vsss137926800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1vsss236405400vsss236405600,chr1vsss39177000vsss39177400,chr1vsss39180200vsss39181600,chr1vsss39182000vsss39184600,chr1vsss39198200vsss39199000,chr2vsss1296400vsss1297800,chr2vsss1298400vsss1298800,chr2vsss1299000vsss1300200,chr2vsss1300400vsss1300600,chr2vsss1301200vsss1301400,chr2vsss1301800vsss1302000,chr2vsss1302200vsss1305400,chr2vsss139861400vsss139861600,chr2vsss139861800vsss139864000,chr2vsss139898200vsss139899600,chr2vsss139901600vsss139904600,chr2vsss139905000vsss139905400,chr2vsss139906200vsss139906400,chr2vsss139907400vsss139908000,chr2vsss3781600vsss3781800,chr2vsss3843400vsss3843600,chr2vsss40219200vsss40221000,chr2vsss40222000vsss40222400,chr2vsss5871000vsss5872200,chr2vsss5872400vsss5873600,chr2vsss76420800vsss76422200,chr2vsss88249200vsss88249400,chr2vsss88250400vsss88251800,chr2vsss89799400vsss89799800,chr3vsss125255400vsss125255800,chr3vsss125297600vsss125298000,chr3vsss17295800vsss17297800,chr3vsss18252200vsss18253200,chr3vsss18253400vsss18253800,chr3vsss7001600vsss7002200,chr3vsss71238200vsss71238600,chr3vsss71245600vsss71245800,chr3vsss71246000vsss71246200,chr3vsss71246400vsss71247400,chr3vsss71249800vsss71250400,chr4vsss81931600vsss81931800,chr4vsss82125800vsss82126200,chr4vsss82126800vsss82127200,chr4vsss95542000vsss95544000,chr4vsss98064000vsss98064400,chr4vsss98074400vsss98075200,chr4vsss98076600vsss98077000,chr4vsss98077200vsss98077400,chr4vsss98078000vsss98078200,chr5vsss11952000vsss11952200,chr5vsss11960800vsss11961600,chr5vsss11962000vsss11963000,chr5vsss21519600vsss21519800,chr5vsss21556000vsss21556200,chr5vsss21556400vsss21557000,chr5vsss21557200vsss21557600,chr5vsss22552400vsss22552600,chr5vsss22552800vsss22553000,chr5vsss22553400vsss22553600,chr5vsss22553800vsss22556600,chr5vsss22577600vsss22578000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103420200vsss103420400,chr6vsss103421600vsss103422000,chr6vsss103422600vsss103422800,chr6vsss103453800vsss103454400,chr6vsss103454600vsss103454800,chr6vsss103455200vsss103455600,chr6vsss103457800vsss103458000,chr6vsss142371000vsss142371200,chr6vsss169732200vsss169732800,chr6vsss44597200vsss44599000,chr6vsss44599800vsss44600000,chr6vsss47339200vsss47343000,chr6vsss49871400vsss49871600,chr6vsss5153400vsss5153600,chr6vsss5154000vsss5154200,chr6vsss52107600vsss52107800,chr6vsss54340600vsss54342000,chr6vsss54342200vsss54342400,chr6vsss55279000vsss55279200,chr6vsss55279600vsss55280000,chr6vsss55280200vsss55280600,chr6vsss55281800vsss55282200,chr6vsss55282600vsss55283800,chr6vsss55284000vsss55284800,chr6vsss55285000vsss55285600,chr6vsss55286000vsss55286200,chr6vsss81858600vsss81858800,chr6vsss83519200vsss83519400,chr7vsss112104200vsss112104400,chr7vsss112412600vsss112413000,chr7vsss112470800vsss112471000,chr7vsss117309600vsss117309800,chr7vsss75650600vsss75653800,chr7vsss75654400vsss75655000,chr7vsss75655400vsss75655600,chr7vsss8555800vsss8556000,chr8vsss109552000vsss109553600,chr8vsss109778200vsss109778400,chr8vsss121749200vsss121749400,chr9vsss39644400vsss39644600,chr9vsss45471600vsss45472000,chr9vsss50474400vsss50474600,chr9vsss97782800vsss97783000,chrXvsss124461400vsss124461800,chrXvsss124462000vsss124462200,chrXvsss124462400vsss124462600,chrXvsss124462800vsss124463000,chrXvsss124889600vsss124889800,chrXvsss124929200vsss124929600,chrXvsss17933000vsss17933400,chrXvsss17934400vsss17935800,chrXvsss17936600vsss17937600,chrXvsss17938000vsss17938200,chrXvsss29175000vsss29176000,chrXvsss29177000vsss29177400,chrXvsss29649800vsss29651200,chrXvsss89796000vsss89796400</t>
  </si>
  <si>
    <t>ACTA1,ACTN2,ACTN3,ADRA1A,ALDOA,ANK2,ANKRD2,ATP1A3,ATP1B1,ATP8A2,BDKRB2,CACNA1G,CACNA1S,CACNA2D1,CACNG1,CALD1,CALM1,CAMK2D,CAV3,CHRNE,CKMT2,CLCN1,CRYAB,CSRP3,DES,DMD,DMPK,DYSF,EDN1,EDN2,EDNRB,EMD,GDNF,HOMER1,HRC,HSBP1,JSRP1,KCNE2,KCNE5,KCNJ2,KLHL41,LMOD1,LMOD2,LMOD3,MAP2K6,MB,MYBPC1,MYBPC2,MYH1,MYH11,MYH2,MYH3,MYH4,MYH6,MYH7,MYL1,MYL12A,MYL2,MYL3,MYL6,MYL6B,MYLK2,MYOM1,MYOM2,MYOM3,MYOT,NEB,NEDD4L,NMUR1,NOS1,PDE4D,PTGER3,RAP1GDS1,ROCK2,RYR1,SCN1B,SCN3B,SCN4A,SCN4B,SLC6A8,SMPX,SORBS1,STAC,STAC3,SYNM,TAZ,TCAP,TMOD4,TNNC1,TNNC2,TNNI1,TNNT2,TNNT3,TPCN2,TPM1,TPM2,TPM3,TRDN,TRIM63,TRIM72,TTN,VIM</t>
  </si>
  <si>
    <t>chr10vsss10467800vsss10468000,chr10vsss10548800vsss10549000,chr10vsss10716000vsss10716200,chr10vsss10736400vsss10736800,chr10vsss10743600vsss10744000,chr10vsss10898200vsss10898600,chr10vsss11627600vsss11628000,chr10vsss11640800vsss11641000,chr10vsss16916200vsss16916400,chr10vsss18477200vsss18477600,chr10vsss23755800vsss23756000,chr10vsss23797600vsss23801400,chr10vsss24166800vsss24167400,chr10vsss24167600vsss24168000,chr10vsss32442600vsss32443000,chr10vsss41173400vsss41173800,chr10vsss41285200vsss41285600,chr10vsss42754400vsss42754600,chr10vsss42826400vsss42826600,chr10vsss8309200vsss8309600,chr10vsss8409800vsss8410000,chr10vsss8572600vsss8573000,chr10vsss8796400vsss8796600,chr10vsss8869000vsss8869400,chr11vsss19373200vsss19373400,chr11vsss2215200vsss2215800,chr11vsss2348200vsss2348400,chr11vsss2348800vsss2349000,chr11vsss46251400vsss46251600,chr11vsss50172000vsss50172400,chr12vsss14570200vsss14570400,chr12vsss18765000vsss18765400,chr12vsss20094200vsss20094400,chr12vsss22674800vsss22675200,chr12vsss27192600vsss27193000,chr12vsss31610000vsss31610200,chr12vsss32875000vsss32876000,chr12vsss32946200vsss32946400,chr12vsss33005000vsss33005200,chr12vsss37112600vsss37113000,chr12vsss40027800vsss40028000,chr12vsss40030800vsss40032000,chr12vsss43225000vsss43225200,chr12vsss43335200vsss43335800,chr12vsss52882800vsss52883000,chr12vsss55310400vsss55311000,chr12vsss55328800vsss55329600,chr12vsss55330200vsss55332000,chr12vsss55342000vsss55342400,chr13vsss12335600vsss12335800,chr13vsss130822000vsss130822200,chr13vsss131288800vsss131289000,chr13vsss206408200vsss206408400,chr13vsss206502400vsss206502600,chr13vsss207632000vsss207632400,chr13vsss26202600vsss26205200,chr13vsss26217000vsss26217200,chr13vsss26217400vsss26217800,chr13vsss29732800vsss29733800,chr13vsss29734000vsss29736600,chr13vsss34592000vsss34592800,chr13vsss34593800vsss34594600,chr13vsss34594800vsss34595000,chr13vsss50547600vsss50548000,chr13vsss50551800vsss50554800,chr13vsss65117600vsss65119200,chr13vsss92518600vsss92518800,chr13vsss92519000vsss92519200,chr13vsss92548000vsss92548600,chr13vsss92550200vsss92550400,chr13vsss92554400vsss92554800,chr13vsss92835600vsss92835800,chr14vsss102611400vsss102612200,chr14vsss102700600vsss102701200,chr14vsss108945000vsss108946800,chr14vsss112271600vsss112272200,chr14vsss123426800vsss123427000,chr14vsss123839000vsss123839200,chr14vsss32211400vsss32211600,chr14vsss32214600vsss32215200,chr14vsss34743600vsss34743800,chr14vsss35112800vsss35114000,chr14vsss36869600vsss36869800,chr14vsss47234800vsss47235000,chr14vsss54738000vsss54738600,chr14vsss54738800vsss54740400,chr14vsss54741200vsss54741600,chr14vsss54783400vsss54783800,chr14vsss60411200vsss60411400,chr14vsss60426000vsss60426200,chr14vsss60427000vsss60428600,chr14vsss63989400vsss63989800,chr14vsss64027000vsss64027400,chr14vsss64352000vsss64352200,chr14vsss64397400vsss64397600,chr14vsss65346600vsss65346800,chr14vsss65551600vsss65551800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121445000vsss121445400,chr15vsss121445600vsss121445800,chr15vsss121450400vsss121450800,chr15vsss25332400vsss25332600,chr15vsss25332800vsss25333200,chr15vsss33495000vsss33495400,chr15vsss33529000vsss33529200,chr15vsss33529600vsss33531600,chr15vsss46952000vsss46952200,chr15vsss525400vsss525600,chr15vsss525800vsss526200,chr15vsss545600vsss547200,chr15vsss549000vsss551600,chr15vsss552400vsss552600,chr15vsss555200vsss555400,chr15vsss73665600vsss73666200,chr15vsss73666800vsss73667400,chr15vsss73667600vsss73667800,chr15vsss73668400vsss73668600,chr15vsss73669400vsss73669800,chr15vsss74236000vsss74236600,chr15vsss75874200vsss75874600,chr15vsss75875400vsss75877000,chr15vsss75877800vsss75881000,chr15vsss75881600vsss75881800,chr15vsss75883200vsss75883400,chr15vsss75883600vsss75884400,chr15vsss81657600vsss81657800,chr15vsss81678800vsss81679000,chr15vsss81691400vsss81691600,chr15vsss81692200vsss81692400,chr15vsss81693000vsss81693800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15vsss92990800vsss92991000,chr15vsss94625800vsss94626200,chr15vsss94626400vsss94627400,chr17vsss19676800vsss19677000,chr17vsss19677200vsss19677600,chr17vsss35489400vsss35489600,chr17vsss35492400vsss35492800,chr17vsss35499800vsss35502600,chr17vsss35502800vsss35503000,chr17vsss35521800vsss35522000,chr17vsss53059200vsss53059400,chr18vsss13331200vsss13331400,chr18vsss19478000vsss19478200,chr18vsss19785400vsss19788400,chr18vsss19788800vsss19790000,chr18vsss19790200vsss19790600,chr18vsss23805200vsss23805600,chr18vsss23807800vsss23811400,chr18vsss23811800vsss23813400,chr18vsss23856400vsss23857800,chr18vsss23858000vsss23858200,chr18vsss23858600vsss23859800,chr18vsss33217400vsss33217600,chr18vsss33218400vsss33218600,chr18vsss51058200vsss51058400,chr18vsss5977200vsss5977600,chr18vsss5980600vsss5981000,chr1vsss109009400vsss109009600,chr1vsss109011400vsss109011600,chr1vsss109011800vsss109012000,chr1vsss110752200vsss110752400,chr1vsss114749800vsss114750200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14149800vsss14150000,chr1vsss14150800vsss14151400,chr1vsss14151800vsss14152800,chr1vsss14250800vsss14251000,chr1vsss14309000vsss14309200,chr1vsss166182600vsss166182800,chr1vsss189625000vsss189625800,chr1vsss189680800vsss189682600,chr1vsss225800vsss226000,chr1vsss242308600vsss242308800,chr1vsss242310000vsss242311200,chr1vsss242312800vsss242313200,chr1vsss242314400vsss242314600,chr1vsss242376400vsss242376600,chr1vsss268336600vsss268336800,chr1vsss268337000vsss268337200,chr1vsss268345800vsss268346000,chr1vsss272687000vsss272687200,chr1vsss272687400vsss272687600,chr1vsss273810000vsss273810200,chr1vsss34126000vsss34126400,chr1vsss34357800vsss34358000,chr1vsss4317800vsss4318400,chr1vsss43312400vsss43312800,chr1vsss44436400vsss44437600,chr1vsss44578800vsss44579200,chr1vsss4490400vsss4491000,chr1vsss4926000vsss4926200,chr1vsss4953600vsss4953800,chr1vsss71359200vsss71361400,chr1vsss71386400vsss71386600,chr1vsss71398200vsss71399000,chr1vsss75199400vsss75199800,chr1vsss75229600vsss75230200,chr1vsss75393000vsss75393200,chr1vsss75393800vsss75394200,chr1vsss75394800vsss75395000,chr1vsss75417600vsss75417800,chr1vsss95921000vsss95921200,chr2vsss130244000vsss130244600,chr2vsss151188200vsss151188400,chr2vsss151612000vsss151612200,chr2vsss151613200vsss151613600,chr2vsss151632400vsss151632800,chr2vsss151635200vsss151635600,chr2vsss151635800vsss151637800,chr2vsss151638200vsss151638400,chr2vsss151638600vsss151639200,chr2vsss28630200vsss28630400,chr2vsss40219200vsss40221000,chr2vsss40222000vsss40222400,chr2vsss41424000vsss41425000,chr2vsss42453400vsss42453800,chr2vsss42456800vsss42457200,chr2vsss42457400vsss42457600,chr2vsss43400000vsss43400400,chr2vsss49228200vsss49228400,chr2vsss51317400vsss51321400,chr2vsss51321600vsss51321800,chr2vsss75096800vsss75097000,chr2vsss88249200vsss88249400,chr2vsss88250400vsss88251800,chr2vsss96292000vsss96292200,chr2vsss96296400vsss96297800,chr2vsss96299000vsss96299600,chr3vsss111845000vsss111845200,chr3vsss111849800vsss111853000,chr3vsss129594600vsss129595000,chr3vsss129813200vsss129813400,chr3vsss17295800vsss17297800,chr3vsss17541200vsss17541400,chr3vsss28742400vsss28742600,chr3vsss28908200vsss28908800,chr3vsss28909000vsss28909400,chr3vsss28911200vsss28913000,chr3vsss28913200vsss28913400,chr3vsss29041400vsss29041600,chr3vsss29239200vsss29239400,chr3vsss29240000vsss29240400,chr3vsss40831000vsss40831400,chr3vsss49341600vsss49341800,chr3vsss49441200vsss49441400,chr3vsss56754000vsss56754200,chr3vsss56944800vsss56945000,chr3vsss57918000vsss57919000,chr3vsss7001600vsss7002200,chr3vsss94575200vsss94575400,chr3vsss94578400vsss94578600,chr4vsss115540600vsss115541600,chr4vsss124683000vsss124683200,chr4vsss498600vsss498800,chr4vsss56862400vsss56862800,chr4vsss61606000vsss61607200,chr4vsss61626400vsss61626600,chr4vsss61627200vsss61627400,chr4vsss61627600vsss61627800,chr4vsss61630200vsss61630600,chr4vsss61664800vsss61665200,chr4vsss61675400vsss61675800,chr4vsss61713400vsss61713600,chr4vsss61765600vsss61765800,chr4vsss61855200vsss61855400,chr4vsss72535200vsss72535400,chr4vsss72535600vsss72536000,chr4vsss90102800vsss90103000,chr4vsss90284400vsss90287400,chr4vsss90288000vsss90288200,chr4vsss90288800vsss90289000,chr4vsss90289600vsss90289800,chr4vsss98064000vsss98064400,chr4vsss98074400vsss98075200,chr4vsss98076600vsss98077000,chr4vsss98077200vsss98077400,chr4vsss98078000vsss98078200,chr5vsss100762200vsss100766400,chr5vsss100768800vsss100769600,chr5vsss100772800vsss100773000,chr5vsss10153000vsss10153200,chr5vsss11368400vsss11368600,chr5vsss11516400vsss11516600,chr5vsss21144200vsss21144400,chr5vsss21145000vsss21145200,chr5vsss21519600vsss21519800,chr5vsss21556000vsss21556200,chr5vsss21556400vsss21557000,chr5vsss21557200vsss21557600,chr5vsss22552400vsss22552600,chr5vsss22552800vsss22553000,chr5vsss22553400vsss22553600,chr5vsss22553800vsss22556600,chr5vsss22577600vsss22578000,chr5vsss33953800vsss33954200,chr5vsss33955200vsss33955600,chr5vsss65976200vsss65976600,chr5vsss7431600vsss7431800,chr5vsss7911400vsss7911800,chr5vsss7956600vsss7956800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9514000vsss9514600,chr6vsss103453800vsss103454400,chr6vsss103454600vsss103454800,chr6vsss103455200vsss103455600,chr6vsss103457800vsss103458000,chr6vsss107003600vsss107004000,chr6vsss107006000vsss107006600,chr6vsss107007200vsss107007400,chr6vsss1168600vsss1168800,chr6vsss169732200vsss169732800,chr6vsss47339200vsss47343000,chr6vsss55279000vsss55279200,chr6vsss55279600vsss55280000,chr6vsss55280200vsss55280600,chr6vsss55281800vsss55282200,chr6vsss55282600vsss55283800,chr6vsss55284000vsss55284800,chr6vsss55285000vsss55285600,chr6vsss55286000vsss55286200,chr6vsss80128200vsss80128400,chr6vsss81858600vsss81858800,chr6vsss95452800vsss95453000,chr6vsss97239200vsss97239400,chr7vsss115255000vsss115255600,chr7vsss115259400vsss115259600,chr7vsss115271400vsss115271800,chr7vsss1189400vsss1189800,chr7vsss38698800vsss38699000,chr7vsss39079000vsss39079400,chr7vsss39079800vsss39080000,chr7vsss4779400vsss4779600,chr7vsss65093400vsss65093600,chr7vsss75650600vsss75653800,chr7vsss75654400vsss75655000,chr7vsss75655400vsss75655600,chr7vsss83069800vsss83070000,chr7vsss83074200vsss83074800,chr7vsss83077200vsss83077400,chr7vsss83116800vsss83117200,chr7vsss86033400vsss86033600,chr7vsss86035200vsss86036400,chr7vsss86184000vsss86184200,chr7vsss88072200vsss88072400,chr7vsss88073200vsss88073400,chr7vsss88284200vsss88284400,chr7vsss98464200vsss98464400,chr8vsss104608800vsss104609000,chr8vsss104609200vsss104609400,chr8vsss104709200vsss104709400,chr8vsss104709800vsss104710600,chr8vsss104713400vsss104713600,chr8vsss109552000vsss109553600,chr8vsss109778200vsss109778400,chr8vsss111263800vsss111264600,chr8vsss111514400vsss111515000,chr8vsss111751600vsss111752200,chr8vsss113997800vsss113998200,chr8vsss115900200vsss115900400,chr8vsss124702400vsss124702600,chr8vsss125254200vsss125254800,chr8vsss125255800vsss125256600,chr8vsss41001200vsss41001400,chr8vsss71675200vsss71675400,chr9vsss113783400vsss113783600,chr9vsss113783800vsss113785600,chr9vsss113881400vsss113881800,chr9vsss130784200vsss130784400,chr9vsss130828400vsss130829000,chr9vsss39644400vsss39644600,chr9vsss46568600vsss46568800,chr9vsss46569000vsss46569600,chr9vsss56486200vsss56486400,chr9vsss70696000vsss70696200,chr9vsss70713000vsss70713200,chr9vsss87911000vsss87911200,chrXvsss111252200vsss111252600,chrXvsss124524000vsss124524200,chrXvsss124889600vsss124889800,chrXvsss124929200vsss124929600,chrXvsss29175000vsss29176000,chrXvsss29177000vsss29177400,chrXvsss29649800vsss29651200,chrXvsss94887600vsss94888000</t>
  </si>
  <si>
    <t>ACTA1,ACTN2,ADARB1,ADM,AEBP1,AFG3L2,AGTR2,AKAP13,ANK2,ANKRD1,ANKRD2,ARID5B,ASB2,ASF1A,ATF3,BARX2,BIN1,BIN3,BMPR1A,BVES,CAPN3,CASQ1,CAV3,CAVIN4,CD164,CDK1,CFL2,CHD2,CHD7,COL11A1,COL3A1,COPRS,CRYAB,CSRP3,CTF1,CXCL10,DDX17,DDX5,DISP1,DLL1,DMD,DSP,EDNRB,EMD,ENG,EP300,EPAS1,EPC1,FER1L5,FGF6,FHL1,FHL2,FLNC,FOS,FOXC1,FZD1,FZD2,GATA6,GLMN,HES1,HEY1,HEYL,HIVEP3,HLF,HLX,HMG20B,HOMER1,HOXD10,IFRD1,ITGA11,ITGA7,JAG1,JPH1,KIAA1161,KLF5,KLHL40,KLHL41,LAMA2,LBX1,LDB3,LEF1,LGALS1,LIF,LMOD1,LMOD2,LMOD3,LRRC10,MBNL1,MEF2A,MEF2C,MEGF10,MKL1,MKL2,MSTN,MTPN,MYBPC1,MYBPC2,MYBPH,MYF6,MYH11,MYH3,MYH6,MYH7,MYH9,MYL2,MYL3,MYL6,MYL6B,MYLK2,MYOD1,MYOG,MYOM1,MYOM2,MYOM3,MYOZ1,MYOZ2,MYOZ3,MYPN,NEB,NFATC2,NOG,NOS1,NPNT,NR2F2,OBSCN,PDGFRA,PDGFRB,PDLIM5,PITX2,POU4F1,QKI,RAMP2,RARB,RB1,RNF165,RORA,RXRA,RYR1,SCX,SEMA4C,SGCG,SIK1,SIX1,SIX4,SMARCD3,SMO,SMYD1,SMYD3,SORBS2,SOX11,SOX15,SOX6,SOX8,SPAG9,SPEG,SRPK3,STAC3,SVIL,SYNE1,TAZ,TBX2,TBX3,TCAP,TCF12,TCF7L2,TGFB2,TMOD4,TNNC1,TNNI1,TNNT2,TPM1,TRIM54,TRIM72,TSC1,TTN,TWIST1,UNC45B,USP2,VANGL2,VEGFA,VGLL2,WNT4,WT1,XIRP2,ZBTB18,ZFPM1</t>
  </si>
  <si>
    <t>chr10vsss18477200vsss18477600,chr10vsss24166800vsss24167400,chr10vsss24167600vsss24168000,chr10vsss32442600vsss32443000,chr10vsss42754400vsss42754600,chr10vsss42826400vsss42826600,chr11vsss19373200vsss19373400,chr11vsss2215200vsss2215800,chr11vsss2348200vsss2348400,chr11vsss2348800vsss2349000,chr11vsss50172000vsss50172400,chr12vsss14570200vsss14570400,chr12vsss20094200vsss20094400,chr12vsss22674800vsss22675200,chr12vsss27192600vsss27193000,chr12vsss37112600vsss37113000,chr12vsss52882800vsss52883000,chr12vsss55310400vsss55311000,chr12vsss55328800vsss55329600,chr12vsss55330200vsss55332000,chr12vsss55342000vsss55342400,chr13vsss12335600vsss12335800,chr13vsss130822000vsss130822200,chr13vsss131288800vsss131289000,chr13vsss206408200vsss206408400,chr13vsss206502400vsss206502600,chr13vsss26202600vsss26205200,chr13vsss26217000vsss26217200,chr13vsss26217400vsss26217800,chr13vsss50547600vsss50548000,chr13vsss50551800vsss50554800,chr13vsss65117600vsss65119200,chr13vsss92518600vsss92518800,chr13vsss92519000vsss92519200,chr13vsss92548000vsss92548600,chr13vsss92550200vsss92550400,chr13vsss92554400vsss92554800,chr13vsss92835600vsss92835800,chr14vsss102611400vsss102612200,chr14vsss102700600vsss102701200,chr14vsss123426800vsss123427000,chr14vsss123839000vsss123839200,chr14vsss32211400vsss32211600,chr14vsss32214600vsss32215200,chr14vsss34743600vsss34743800,chr14vsss35112800vsss35114000,chr14vsss36869600vsss36869800,chr14vsss54738000vsss54738600,chr14vsss54738800vsss54740400,chr14vsss54741200vsss54741600,chr14vsss54783400vsss54783800,chr14vsss60411200vsss60411400,chr14vsss60426000vsss60426200,chr14vsss60427000vsss60428600,chr14vsss63989400vsss63989800,chr14vsss64027000vsss64027400,chr14vsss64352000vsss64352200,chr14vsss64397400vsss64397600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121445000vsss121445400,chr15vsss121445600vsss121445800,chr15vsss121450400vsss121450800,chr15vsss25332400vsss25332600,chr15vsss25332800vsss25333200,chr15vsss33495000vsss33495400,chr15vsss33529000vsss33529200,chr15vsss33529600vsss33531600,chr15vsss46952000vsss46952200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19676800vsss19677000,chr17vsss19677200vsss19677600,chr17vsss53059200vsss53059400,chr18vsss13331200vsss13331400,chr18vsss19478000vsss19478200,chr18vsss19785400vsss19788400,chr18vsss19788800vsss19790000,chr18vsss19790200vsss19790600,chr18vsss23805200vsss23805600,chr18vsss23807800vsss23811400,chr18vsss23811800vsss23813400,chr18vsss23856400vsss23857800,chr18vsss23858000vsss23858200,chr18vsss23858600vsss23859800,chr18vsss33217400vsss33217600,chr18vsss33218400vsss33218600,chr18vsss5977200vsss5977600,chr18vsss5980600vsss5981000,chr1vsss109009400vsss109009600,chr1vsss109011400vsss109011600,chr1vsss109011800vsss109012000,chr1vsss110752200vsss110752400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14149800vsss14150000,chr1vsss14150800vsss14151400,chr1vsss14151800vsss14152800,chr1vsss14250800vsss14251000,chr1vsss14309000vsss14309200,chr1vsss189625000vsss189625800,chr1vsss189680800vsss189682600,chr1vsss268336600vsss268336800,chr1vsss268337000vsss268337200,chr1vsss268345800vsss268346000,chr1vsss272687000vsss272687200,chr1vsss272687400vsss272687600,chr1vsss273810000vsss273810200,chr1vsss4317800vsss4318400,chr1vsss43312400vsss43312800,chr1vsss4490400vsss4491000,chr1vsss4926000vsss4926200,chr1vsss4953600vsss4953800,chr2vsss130244000vsss130244600,chr2vsss151188200vsss151188400,chr2vsss151612000vsss151612200,chr2vsss151613200vsss151613600,chr2vsss151632400vsss151632800,chr2vsss151635200vsss151635600,chr2vsss151635800vsss151637800,chr2vsss151638200vsss151638400,chr2vsss151638600vsss151639200,chr2vsss28630200vsss28630400,chr2vsss40219200vsss40221000,chr2vsss40222000vsss40222400,chr2vsss41424000vsss41425000,chr2vsss42453400vsss42453800,chr2vsss42456800vsss42457200,chr2vsss42457400vsss42457600,chr2vsss43400000vsss43400400,chr2vsss49228200vsss49228400,chr2vsss51317400vsss51321400,chr2vsss51321600vsss51321800,chr2vsss88249200vsss88249400,chr2vsss88250400vsss88251800,chr2vsss96292000vsss96292200,chr2vsss96296400vsss96297800,chr2vsss96299000vsss96299600,chr3vsss111845000vsss111845200,chr3vsss111849800vsss111853000,chr3vsss28742400vsss28742600,chr3vsss28908200vsss28908800,chr3vsss28909000vsss28909400,chr3vsss28911200vsss28913000,chr3vsss28913200vsss28913400,chr3vsss29041400vsss29041600,chr3vsss29239200vsss29239400,chr3vsss29240000vsss29240400,chr3vsss49341600vsss49341800,chr3vsss49441200vsss49441400,chr3vsss56754000vsss56754200,chr3vsss56944800vsss56945000,chr3vsss7001600vsss7002200,chr3vsss94575200vsss94575400,chr3vsss94578400vsss94578600,chr4vsss124683000vsss124683200,chr4vsss56862400vsss56862800,chr4vsss90284400vsss90287400,chr4vsss90288000vsss90288200,chr4vsss90288800vsss90289000,chr4vsss90289600vsss90289800,chr4vsss98064000vsss98064400,chr4vsss98074400vsss98075200,chr4vsss98076600vsss98077000,chr4vsss98077200vsss98077400,chr4vsss98078000vsss98078200,chr5vsss100762200vsss100766400,chr5vsss100768800vsss100769600,chr5vsss100772800vsss100773000,chr5vsss10153000vsss10153200,chr5vsss11368400vsss11368600,chr5vsss11516400vsss11516600,chr5vsss22552400vsss22552600,chr5vsss22552800vsss22553000,chr5vsss22553400vsss22553600,chr5vsss22553800vsss22556600,chr5vsss22577600vsss22578000,chr5vsss33953800vsss33954200,chr5vsss33955200vsss33955600,chr5vsss65976200vsss65976600,chr5vsss7911400vsss7911800,chr5vsss7956600vsss7956800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9514000vsss9514600,chr6vsss103453800vsss103454400,chr6vsss103454600vsss103454800,chr6vsss103455200vsss103455600,chr6vsss103457800vsss103458000,chr6vsss107003600vsss107004000,chr6vsss107006000vsss107006600,chr6vsss107007200vsss107007400,chr6vsss47339200vsss47343000,chr6vsss55279000vsss55279200,chr6vsss55279600vsss55280000,chr6vsss55280200vsss55280600,chr6vsss55281800vsss55282200,chr6vsss55282600vsss55283800,chr6vsss55284000vsss55284800,chr6vsss55285000vsss55285600,chr6vsss55286000vsss55286200,chr6vsss80128200vsss80128400,chr6vsss81858600vsss81858800,chr6vsss97239200vsss97239400,chr7vsss115255000vsss115255600,chr7vsss115259400vsss115259600,chr7vsss115271400vsss115271800,chr7vsss38698800vsss38699000,chr7vsss39079000vsss39079400,chr7vsss39079800vsss39080000,chr7vsss65093400vsss65093600,chr7vsss75650600vsss75653800,chr7vsss75654400vsss75655000,chr7vsss75655400vsss75655600,chr7vsss88072200vsss88072400,chr7vsss88073200vsss88073400,chr7vsss88284200vsss88284400,chr8vsss104608800vsss104609000,chr8vsss104609200vsss104609400,chr8vsss104709200vsss104709400,chr8vsss104709800vsss104710600,chr8vsss104713400vsss104713600,chr8vsss109552000vsss109553600,chr8vsss109778200vsss109778400,chr8vsss111263800vsss111264600,chr8vsss111514400vsss111515000,chr8vsss111751600vsss111752200,chr8vsss113997800vsss113998200,chr8vsss115900200vsss115900400,chr8vsss124702400vsss124702600,chr8vsss125254200vsss125254800,chr8vsss125255800vsss125256600,chr8vsss41001200vsss41001400,chr9vsss113783400vsss113783600,chr9vsss113783800vsss113785600,chr9vsss113881400vsss113881800,chr9vsss56486200vsss56486400,chrXvsss29175000vsss29176000,chrXvsss29177000vsss29177400,chrXvsss29649800vsss29651200,chrXvsss94887600vsss94888000</t>
  </si>
  <si>
    <t>ACTA1,ACTN2,ADM,AFG3L2,AGTR2,AKAP13,ANK2,ANKRD1,ASB2,ASF1A,BARX2,BIN1,BIN3,CAPN3,CASQ1,CAV3,CDK1,CFL2,CSRP3,DDX17,DDX5,DMD,EDNRB,ENG,EPAS1,EPC1,FER1L5,FGF6,FHL2,FLNC,GATA6,GLMN,HES1,HEY1,HOMER1,IFRD1,JAG1,KIAA1161,KLHL40,KLHL41,LDB3,LEF1,LGALS1,LMOD1,LMOD2,LMOD3,LRRC10,MBNL1,MEF2A,MEF2C,MEGF10,MKL1,MKL2,MTPN,MYBPC1,MYBPC2,MYBPH,MYF6,MYH11,MYH3,MYH6,MYH9,MYL2,MYOD1,MYOG,MYOM1,MYOM2,MYOM3,MYOZ1,MYOZ2,MYOZ3,MYPN,NFATC2,NOS1,NPNT,OBSCN,PDGFRA,PDGFRB,PDLIM5,PITX2,QKI,RAMP2,RARB,RB1,RORA,RXRA,RYR1,SEMA4C,SGCG,SIK1,SIX1,SIX4,SMARCD3,SMO,SMYD3,SORBS2,SOX15,SOX6,SPAG9,SPEG,STAC3,SYNE1,TBX2,TBX3,TCAP,TCF7L2,TMOD4,TPM1,TRIM54,TSC1,TTN,VEGFA,WNT4,WT1</t>
  </si>
  <si>
    <t>chr10vsss23755800vsss23756000,chr10vsss23797600vsss23801400,chr11vsss3791200vsss3791600,chr11vsss3792200vsss3792400,chr12vsss10041200vsss10041400,chr12vsss10103600vsss10103800,chr12vsss10249000vsss10249200,chr12vsss10354600vsss10354800,chr12vsss10355200vsss10355400,chr12vsss10390200vsss10390800,chr12vsss10735800vsss10736000,chr12vsss11019600vsss11019800,chr12vsss22674800vsss22675200,chr12vsss26871600vsss26871800,chr12vsss55310400vsss55311000,chr12vsss55328800vsss55329600,chr12vsss55330200vsss55332000,chr12vsss55342000vsss55342400,chr13vsss197813000vsss197813200,chr13vsss29732800vsss29733800,chr13vsss29734000vsss29736600,chr13vsss34592000vsss34592800,chr13vsss34593800vsss34594600,chr13vsss34594800vsss34595000,chr13vsss50547600vsss50548000,chr13vsss50551800vsss50554800,chr13vsss65117600vsss65119200,chr14vsss32211400vsss32211600,chr14vsss32214600vsss32215200,chr14vsss34743600vsss34743800,chr14vsss35112800vsss35114000,chr15vsss113050000vsss113051000,chr15vsss113051800vsss113052000,chr15vsss113056200vsss113056600,chr15vsss113057800vsss113058200,chr15vsss113058800vsss113059200,chr15vsss113061400vsss113062400,chr15vsss113062800vsss113064200,chr15vsss33495000vsss33495400,chr15vsss33529000vsss33529200,chr15vsss33529600vsss33531600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35489400vsss35489600,chr17vsss35492400vsss35492800,chr17vsss35499800vsss35502600,chr17vsss35502800vsss35503000,chr17vsss35521800vsss35522000,chr17vsss48026200vsss48027400,chr17vsss48027600vsss48028200,chr17vsss48029200vsss48029400,chr17vsss48029600vsss48029800,chr1vsss109009400vsss109009600,chr1vsss109011400vsss109011600,chr1vsss109011800vsss109012000,chr1vsss137872400vsss137872600,chr1vsss137873000vsss137873600,chr1vsss137926200vsss137926800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2vsss1296400vsss1297800,chr2vsss1298400vsss1298800,chr2vsss1299000vsss1300200,chr2vsss1300400vsss1300600,chr2vsss1301200vsss1301400,chr2vsss1301800vsss1302000,chr2vsss1302200vsss1305400,chr2vsss40219200vsss40221000,chr2vsss40222000vsss40222400,chr2vsss76420800vsss76422200,chr2vsss88249200vsss88249400,chr2vsss88250400vsss88251800,chr3vsss18252200vsss18253200,chr3vsss18253400vsss18253800,chr4vsss81931600vsss81931800,chr4vsss82125800vsss82126200,chr4vsss82126800vsss82127200,chr5vsss11952000vsss11952200,chr5vsss11960800vsss11961600,chr5vsss11962000vsss11963000,chr5vsss22552400vsss22552600,chr5vsss22552800vsss22553000,chr5vsss22553400vsss22553600,chr5vsss22553800vsss22556600,chr5vsss22577600vsss22578000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44597200vsss44599000,chr6vsss44599800vsss44600000,chr6vsss49871400vsss49871600,chr6vsss52107600vsss52107800,chr6vsss55279000vsss55279200,chr6vsss55279600vsss55280000,chr6vsss55280200vsss55280600,chr6vsss55281800vsss55282200,chr6vsss55282600vsss55283800,chr6vsss55284000vsss55284800,chr6vsss55285000vsss55285600,chr6vsss55286000vsss55286200,chr6vsss81858600vsss81858800,chr7vsss75650600vsss75653800,chr7vsss75654400vsss75655000,chr7vsss75655400vsss75655600,chr8vsss109552000vsss109553600,chr8vsss109778200vsss109778400,chr9vsss45471600vsss45472000,chr9vsss50474400vsss50474600,chr9vsss97782800vsss97783000,chrXvsss124929200vsss124929600,chrXvsss17933000vsss17933400,chrXvsss17934400vsss17935800,chrXvsss17936600vsss17937600,chrXvsss17938000vsss17938200,chrXvsss29175000vsss29176000,chrXvsss29177000vsss29177400,chrXvsss29649800vsss29651200,chrXvsss89796000vsss89796400</t>
  </si>
  <si>
    <t>ALDOA,ANK2,ATP1A3,ATP1B1,ATP8A2,CACNA1G,CACNA2D1,CAMK2D,CAV3,CSRP3,DMD,DMPK,HOMER1,JSRP1,KCNE2,KCNE5,KCNJ2,KLHL41,LMOD3,MAP2K6,MB,MYBPC1,MYBPC2,MYH3,MYH6,MYH7,MYL1,MYL2,MYL3,MYLK2,MYOM1,MYOM2,MYOM3,NEDD4L,NOS1,SCN1B,SCN3B,SCN4B,SMPX,STAC3,SYNM,TAZ,TCAP,TNNC1,TNNC2,TNNI1,TNNT2,TNNT3,TPM1,TTN</t>
  </si>
  <si>
    <t>chr10vsss18477200vsss18477600,chr10vsss24166800vsss24167400,chr10vsss24167600vsss24168000,chr10vsss32442600vsss32443000,chr11vsss19373200vsss19373400,chr12vsss22674800vsss22675200,chr12vsss27192600vsss27193000,chr12vsss55310400vsss55311000,chr12vsss55328800vsss55329600,chr12vsss55330200vsss55332000,chr12vsss55342000vsss55342400,chr13vsss12335600vsss12335800,chr13vsss206408200vsss206408400,chr13vsss206502400vsss206502600,chr13vsss26202600vsss26205200,chr13vsss26217000vsss26217200,chr13vsss26217400vsss26217800,chr13vsss50547600vsss50548000,chr13vsss50551800vsss50554800,chr13vsss65117600vsss65119200,chr14vsss102611400vsss102612200,chr14vsss102700600vsss102701200,chr14vsss32211400vsss32211600,chr14vsss32214600vsss32215200,chr14vsss34743600vsss34743800,chr14vsss35112800vsss35114000,chr14vsss36869600vsss36869800,chr14vsss54738000vsss54738600,chr14vsss54738800vsss54740400,chr14vsss54741200vsss54741600,chr14vsss54783400vsss54783800,chr14vsss60411200vsss60411400,chr14vsss60426000vsss60426200,chr14vsss60427000vsss60428600,chr14vsss63989400vsss63989800,chr14vsss64027000vsss64027400,chr14vsss64352000vsss64352200,chr14vsss64397400vsss64397600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33495000vsss33495400,chr15vsss33529000vsss33529200,chr15vsss33529600vsss33531600,chr15vsss46952000vsss46952200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53059200vsss53059400,chr18vsss13331200vsss13331400,chr18vsss19478000vsss19478200,chr18vsss19785400vsss19788400,chr18vsss19788800vsss19790000,chr18vsss19790200vsss19790600,chr18vsss23805200vsss23805600,chr18vsss23807800vsss23811400,chr18vsss23811800vsss23813400,chr18vsss23856400vsss23857800,chr18vsss23858000vsss23858200,chr18vsss23858600vsss23859800,chr1vsss109009400vsss109009600,chr1vsss109011400vsss109011600,chr1vsss109011800vsss109012000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189680800vsss189682600,chr1vsss272687000vsss272687200,chr1vsss272687400vsss272687600,chr1vsss273810000vsss273810200,chr2vsss151188200vsss151188400,chr2vsss151612000vsss151612200,chr2vsss151613200vsss151613600,chr2vsss151632400vsss151632800,chr2vsss151635200vsss151635600,chr2vsss151635800vsss151637800,chr2vsss151638200vsss151638400,chr2vsss151638600vsss151639200,chr2vsss28630200vsss28630400,chr2vsss40219200vsss40221000,chr2vsss40222000vsss40222400,chr2vsss41424000vsss41425000,chr2vsss42453400vsss42453800,chr2vsss42456800vsss42457200,chr2vsss42457400vsss42457600,chr2vsss43400000vsss43400400,chr2vsss51317400vsss51321400,chr2vsss51321600vsss51321800,chr2vsss88249200vsss88249400,chr2vsss88250400vsss88251800,chr2vsss96292000vsss96292200,chr2vsss96296400vsss96297800,chr2vsss96299000vsss96299600,chr3vsss49341600vsss49341800,chr3vsss49441200vsss49441400,chr3vsss56944800vsss56945000,chr3vsss7001600vsss7002200,chr4vsss90284400vsss90287400,chr4vsss90288000vsss90288200,chr4vsss90288800vsss90289000,chr4vsss90289600vsss90289800,chr4vsss98064000vsss98064400,chr4vsss98074400vsss98075200,chr4vsss98076600vsss98077000,chr4vsss98077200vsss98077400,chr4vsss98078000vsss98078200,chr5vsss11368400vsss11368600,chr5vsss11516400vsss11516600,chr5vsss22552400vsss22552600,chr5vsss22552800vsss22553000,chr5vsss22553400vsss22553600,chr5vsss22553800vsss22556600,chr5vsss22577600vsss22578000,chr5vsss33953800vsss33954200,chr5vsss33955200vsss33955600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107003600vsss107004000,chr6vsss107006000vsss107006600,chr6vsss107007200vsss107007400,chr6vsss47339200vsss47343000,chr6vsss55279000vsss55279200,chr6vsss55279600vsss55280000,chr6vsss55280200vsss55280600,chr6vsss55281800vsss55282200,chr6vsss55282600vsss55283800,chr6vsss55284000vsss55284800,chr6vsss55285000vsss55285600,chr6vsss55286000vsss55286200,chr6vsss81858600vsss81858800,chr6vsss97239200vsss97239400,chr7vsss38698800vsss38699000,chr7vsss39079000vsss39079400,chr7vsss39079800vsss39080000,chr7vsss65093400vsss65093600,chr7vsss75650600vsss75653800,chr7vsss75654400vsss75655000,chr7vsss75655400vsss75655600,chr7vsss88072200vsss88072400,chr7vsss88073200vsss88073400,chr7vsss88284200vsss88284400,chr8vsss104608800vsss104609000,chr8vsss104609200vsss104609400,chr8vsss104709200vsss104709400,chr8vsss104709800vsss104710600,chr8vsss104713400vsss104713600,chr8vsss111263800vsss111264600,chr8vsss111514400vsss111515000,chr8vsss111751600vsss111752200,chr8vsss113997800vsss113998200,chr8vsss124702400vsss124702600,chr8vsss125254200vsss125254800,chr8vsss125255800vsss125256600,chr8vsss41001200vsss41001400,chr9vsss113783400vsss113783600,chr9vsss113783800vsss113785600,chr9vsss113881400vsss113881800,chr9vsss56486200vsss56486400,chrXvsss29175000vsss29176000,chrXvsss29177000vsss29177400,chrXvsss29649800vsss29651200,chrXvsss94887600vsss94888000</t>
  </si>
  <si>
    <t>ACTA1,ACTN2,AFG3L2,AGTR2,AKAP13,ANKRD1,BARX2,BIN3,CAPN3,CASQ1,CAV3,CDK1,CFL2,CSRP3,DMD,FER1L5,FHL2,FLNC,GATA6,HOMER1,KIAA1161,KLHL40,KLHL41,LDB3,LEF1,LMOD1,LMOD2,LMOD3,LRRC10,MEF2A,MEF2C,MTPN,MYBPC1,MYBPC2,MYBPH,MYH11,MYH3,MYH6,MYH9,MYL2,MYOD1,MYOG,MYOM1,MYOM2,MYOM3,MYOZ1,MYOZ2,MYOZ3,MYPN,NFATC2,NOS1,OBSCN,PDGFRA,PDGFRB,PDLIM5,PITX2,RARB,RB1,RXRA,RYR1,SIK1,SIX4,SMO,SMYD3,SORBS2,SOX6,SPAG9,STAC3,TBX3,TCAP,TMOD4,TPM1,TSC1,TTN,VEGFA,WT1</t>
  </si>
  <si>
    <t>chr10vsss14598400vsss14599200,chr10vsss14599400vsss14600600,chr10vsss14603200vsss14603400,chr10vsss23755800vsss23756000,chr10vsss23797600vsss23801400,chr10vsss24166800vsss24167400,chr10vsss24167600vsss24168000,chr10vsss42016200vsss42016400,chr10vsss43515000vsss43515400,chr10vsss56503200vsss56503400,chr10vsss56672400vsss56672600,chr10vsss56766200vsss56767200,chr10vsss56767400vsss56768400,chr10vsss56769400vsss56769600,chr11vsss20993600vsss20993800,chr11vsss8383400vsss8383800,chr11vsss8404600vsss8404800,chr11vsss8544600vsss8545600,chr11vsss8546400vsss8546600,chr12vsss10041200vsss10041400,chr12vsss10103600vsss10103800,chr12vsss10249000vsss10249200,chr12vsss10354600vsss10354800,chr12vsss10355200vsss10355400,chr12vsss10390200vsss10390800,chr12vsss18241200vsss18241400,chr12vsss22674800vsss22675200,chr12vsss26871600vsss26871800,chr12vsss47164200vsss47164400,chr12vsss47192200vsss47192600,chr12vsss55214800vsss55216000,chr12vsss55249200vsss55249400,chr12vsss55249600vsss55249800,chr12vsss55277400vsss55277600,chr12vsss55277800vsss55278400,chr12vsss55310400vsss55311000,chr12vsss55328800vsss55329600,chr12vsss55330200vsss55332000,chr12vsss55342000vsss55342400,chr12vsss60500800vsss60501000,chr13vsss110169800vsss110170000,chr13vsss125391800vsss125392200,chr13vsss125392400vsss125392800,chr13vsss125396000vsss125396400,chr13vsss125405600vsss125406000,chr13vsss125579400vsss125579600,chr13vsss1610800vsss1611600,chr13vsss197813000vsss197813200,chr13vsss23874000vsss23874800,chr13vsss23875000vsss23876800,chr13vsss29732800vsss29733800,chr13vsss29734000vsss29736600,chr13vsss34592000vsss34592800,chr13vsss34593800vsss34594600,chr13vsss34594800vsss34595000,chr13vsss50547600vsss50548000,chr13vsss50551800vsss50554800,chr13vsss65117600vsss65119200,chr13vsss69744200vsss69744400,chr13vsss70927000vsss70927600,chr13vsss71256400vsss71256600,chr13vsss90179800vsss90180400,chr14vsss102611400vsss102612200,chr14vsss102700600vsss102701200,chr14vsss106992200vsss106992400,chr14vsss106992600vsss106992800,chr14vsss106995200vsss106995400,chr14vsss20906000vsss20906200,chr14vsss21018200vsss21019400,chr14vsss21019800vsss21020200,chr14vsss32211400vsss32211600,chr14vsss32214600vsss32215200,chr14vsss42064600vsss42064800,chr14vsss42107000vsss42107200,chr14vsss42107400vsss42107800,chr14vsss54738000vsss54738600,chr14vsss54738800vsss54740400,chr14vsss54741200vsss54741600,chr14vsss54783400vsss54783800,chr14vsss60411200vsss60411400,chr14vsss60426000vsss60426200,chr14vsss60427000vsss60428600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2474600vsss2475400,chr15vsss31485000vsss31485800,chr15vsss31500600vsss31501000,chr15vsss33495000vsss33495400,chr15vsss33529000vsss33529200,chr15vsss33529600vsss33531600,chr15vsss46542200vsss46542400,chr15vsss46542600vsss46542800,chr15vsss46952000vsss46952200,chr15vsss525400vsss525600,chr15vsss525800vsss526200,chr15vsss545600vsss547200,chr15vsss549000vsss551600,chr15vsss552400vsss552600,chr15vsss555200vsss555400,chr15vsss73665600vsss73666200,chr15vsss73666800vsss73667400,chr15vsss73667600vsss73667800,chr15vsss73668400vsss73668600,chr15vsss73669400vsss73669800,chr15vsss74236000vsss74236600,chr15vsss75874200vsss75874600,chr15vsss75875400vsss75877000,chr15vsss75877800vsss75881000,chr15vsss75881600vsss75881800,chr15vsss75883200vsss75883400,chr15vsss75883600vsss75884400,chr15vsss80573000vsss80573200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48026200vsss48027400,chr17vsss48027600vsss48028200,chr17vsss48029200vsss48029400,chr17vsss48029600vsss48029800,chr17vsss50578600vsss50579000,chr17vsss50579200vsss50579400,chr17vsss51725200vsss51725400,chr18vsss17465400vsss17465600,chr18vsss17833200vsss17833400,chr18vsss17872600vsss17873000,chr18vsss17983600vsss17983800,chr18vsss23805200vsss23805600,chr18vsss23807800vsss23811400,chr18vsss23811800vsss23813400,chr18vsss23856400vsss23857800,chr18vsss23858000vsss23858200,chr18vsss23858600vsss23859800,chr18vsss4746600vsss4746800,chr18vsss6865400vsss6865600,chr1vsss109009400vsss109009600,chr1vsss109011400vsss109011600,chr1vsss109011800vsss109012000,chr1vsss112679800vsss112680000,chr1vsss114749800vsss114750200,chr1vsss119137000vsss119137200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158354200vsss158354800,chr1vsss158467200vsss158467400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1vsss179884200vsss179884400,chr1vsss189680800vsss189682600,chr1vsss193916800vsss193917200,chr1vsss193917400vsss193918000,chr1vsss194019000vsss194019400,chr1vsss217182000vsss217183000,chr1vsss236405400vsss236405600,chr1vsss261349400vsss261350200,chr1vsss32506600vsss32507200,chr1vsss8365400vsss8365800,chr2vsss1296400vsss1297800,chr2vsss1298400vsss1298800,chr2vsss1299000vsss1300200,chr2vsss1300400vsss1300600,chr2vsss1301200vsss1301400,chr2vsss1301800vsss1302000,chr2vsss1302200vsss1305400,chr2vsss143151800vsss143152000,chr2vsss144474000vsss144474200,chr2vsss144696000vsss144696400,chr2vsss150319000vsss150319200,chr2vsss150782000vsss150782200,chr2vsss150881800vsss150882000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46914600vsss46914800,chr2vsss49858000vsss49858200,chr2vsss49858400vsss49858600,chr2vsss51317400vsss51321400,chr2vsss51321600vsss51321800,chr2vsss5871000vsss5872200,chr2vsss5872400vsss5873600,chr2vsss69055400vsss69055600,chr2vsss72411400vsss72411600,chr2vsss72417400vsss72417600,chr2vsss80480000vsss80480400,chr2vsss80482000vsss80482600,chr2vsss85380800vsss85381600,chr2vsss87937800vsss87938000,chr2vsss88249200vsss88249400,chr2vsss88250400vsss88251800,chr3vsss11254200vsss11254400,chr3vsss125255400vsss125255800,chr3vsss125297600vsss125298000,chr3vsss14580600vsss14580800,chr3vsss18252200vsss18253200,chr3vsss18253400vsss18253800,chr3vsss32449800vsss32450000,chr3vsss40010600vsss40010800,chr3vsss4137600vsss4137800,chr3vsss42586600vsss42586800,chr3vsss49341600vsss49341800,chr3vsss59739000vsss59739200,chr3vsss7001600vsss7002200,chr3vsss76573000vsss76573200,chr4vsss110110600vsss110111600,chr4vsss123424200vsss123424400,chr4vsss123564400vsss123564600,chr4vsss14843200vsss14843400,chr4vsss90284400vsss90287400,chr4vsss90288000vsss90288200,chr4vsss90288800vsss90289000,chr4vsss90289600vsss90289800,chr4vsss94823600vsss94823800,chr4vsss95542000vsss95544000,chr4vsss98064000vsss98064400,chr4vsss98074400vsss98075200,chr4vsss98076600vsss98077000,chr4vsss98077200vsss98077400,chr4vsss98078000vsss98078200,chr5vsss11368400vsss11368600,chr5vsss11516400vsss11516600,chr5vsss21519600vsss21519800,chr5vsss21556000vsss21556200,chr5vsss21556400vsss21557000,chr5vsss21557200vsss21557600,chr5vsss5016200vsss5016600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9788200vsss9788400,chr6vsss103453800vsss103454400,chr6vsss103454600vsss103454800,chr6vsss103455200vsss103455600,chr6vsss103457800vsss103458000,chr6vsss44597200vsss44599000,chr6vsss44599800vsss44600000,chr6vsss47498800vsss47499000,chr6vsss51876600vsss51876800,chr6vsss53432000vsss53432200,chr6vsss53433400vsss53433600,chr6vsss55279000vsss55279200,chr6vsss55279600vsss55280000,chr6vsss55280200vsss55280600,chr6vsss55281800vsss55282200,chr6vsss55282600vsss55283800,chr6vsss55284000vsss55284800,chr6vsss55285000vsss55285600,chr6vsss55286000vsss55286200,chr6vsss73020400vsss73020800,chr6vsss80128200vsss80128400,chr6vsss81858600vsss81858800,chr6vsss84800000vsss84800200,chr6vsss85476400vsss85476600,chr6vsss85840000vsss85840200,chr7vsss11567000vsss11567200,chr7vsss13128400vsss13129600,chr7vsss13132000vsss13132200,chr7vsss13133600vsss13134200,chr7vsss13134400vsss13134800,chr7vsss13135400vsss13135800,chr7vsss13273600vsss13274400,chr7vsss32757600vsss32758000,chr7vsss35218200vsss35218800,chr7vsss52144200vsss52146000,chr7vsss65093400vsss65093600,chr7vsss75650600vsss75653800,chr7vsss75654400vsss75655000,chr7vsss75655400vsss75655600,chr7vsss7883600vsss7883800,chr7vsss92642400vsss92642600,chr8vsss104608800vsss104609000,chr8vsss104609200vsss104609400,chr8vsss104709200vsss104709400,chr8vsss104709800vsss104710600,chr8vsss104713400vsss104713600,chr8vsss109552000vsss109553600,chr8vsss109778200vsss109778400,chr8vsss121749200vsss121749400,chr8vsss2942600vsss2943600,chr8vsss32617400vsss32617600,chr8vsss41001200vsss41001400,chr9vsss113881400vsss113881800,chr9vsss136994800vsss136995000,chr9vsss136995200vsss136995400,chr9vsss45471600vsss45472000,chr9vsss50474400vsss50474600,chr9vsss66962400vsss66962600,chr9vsss7271600vsss7271800,chr9vsss7776000vsss7776200,chr9vsss7780800vsss7781600,chr9vsss7782800vsss7783200,chr9vsss9559800vsss9560200,chr9vsss9560400vsss9560600,chr9vsss9595400vsss9595600,chr9vsss9619400vsss9619600,chr9vsss97782800vsss97783000,chrUn_NW_018084979v1vsss2970600vsss2970800,chrXvsss124889600vsss124889800,chrXvsss29175000vsss29176000,chrXvsss29177000vsss29177400,chrXvsss29649800vsss29651200,chrXvsss8170200vsss8170600,chrXvsss8239600vsss8240200,chrXvsss8325000vsss8325400,chrXvsss89796000vsss89796400,chrXvsss92645000vsss92646400,chrXvsss94887600vsss94888000</t>
  </si>
  <si>
    <t>ABLIM2,ABLIM3,ACTA1,ACTN1,ACTN2,ACTN3,ACTN4,ACTR2,ACTR3B,ALDOA,AMOT,ANK2,ANKRD1,ARAP1,ARF6,ARHGAP12,ARHGAP26,ARHGAP6,ARHGEF17,ARRB1,ATP2C1,AUTS2,BAIAP2L2,BCL2,BCL6,BIN3,CACNA1G,CACNA2D1,CAMK2D,CAP2,CAPN3,CASQ1,CAV3,CDC42,CDC42BPA,CFL2,CGNL1,COBL,CORO1C,CSRP3,DAAM2,DBN1,DES,DIAPH1,DMD,DTNBP1,EHD2,EMP2,EPB41,EPB41L2,EPB41L5,EZR,FGD2,FGD3,FGD5,FLNA,FMNL1,FNBP1L,FRY,FSCN1,GSN,INF2,IQGAP2,IQSEC1,JAK2,JMY,KCNE2,KCNE5,KCNJ2,KIT,KLHL41,LCP1,LDB3,LIMCH1,LIMK1,LLGL1,LMOD1,LMOD2,LMOD3,MEF2A,MKLN1,MSRB1,MTSS1,MYBPC1,MYBPC2,MYBPH,MYH11,MYH2,MYH3,MYH4,MYH6,MYH7,MYH9,MYL1,MYL2,MYL3,MYL6,MYL6B,MYO1E,MYO5A,MYOM1,MYOM2,MYOM3,MYOZ1,MYOZ2,MYOZ3,MYPN,NCK2,NEB,NEDD4L,NEDD9,NISCH,NRP1,OBSCN,PALLD,PARVA,PARVB,PARVG,PDGFRA,PDGFRB,PDLIM3,PDPN,PFN2,PHACTR4,PLS3,PPARGC1B,PREX1,PTPN1,RAP1GDS1,RFLNB,RND3,ROCK2,S1PR2,SCN1B,SCN3B,SCN4B,SHC1,SIX4,SORBS1,SORBS2,SRGAP2,SSH1,STRIP1,SWAP70,SYNE2,TCAP,TMOD4,TMSB10,TNIK,TNNC1,TNNC2,TNNI1,TNNT2,TNNT3,TPM1,TPM2,TPM3,TRIP10,TTN,VASP,VIM,WASF2,WASL,WHAMM,WIPF1,XIRP1,XIRP2,ZYX</t>
  </si>
  <si>
    <t>chr10vsss23755800vsss23756000,chr10vsss23797600vsss23801400,chr10vsss43515000vsss43515400,chr12vsss10041200vsss10041400,chr12vsss10103600vsss10103800,chr12vsss10249000vsss10249200,chr12vsss10354600vsss10354800,chr12vsss10355200vsss10355400,chr12vsss10390200vsss10390800,chr12vsss22674800vsss22675200,chr12vsss26871600vsss26871800,chr12vsss55214800vsss55216000,chr12vsss55249200vsss55249400,chr12vsss55249600vsss55249800,chr12vsss55277400vsss55277600,chr12vsss55277800vsss55278400,chr12vsss55310400vsss55311000,chr12vsss55328800vsss55329600,chr12vsss55330200vsss55332000,chr12vsss55342000vsss55342400,chr13vsss197813000vsss197813200,chr13vsss29732800vsss29733800,chr13vsss29734000vsss29736600,chr13vsss34592000vsss34592800,chr13vsss34593800vsss34594600,chr13vsss34594800vsss34595000,chr13vsss65117600vsss65119200,chr14vsss32211400vsss32211600,chr14vsss32214600vsss32215200,chr14vsss54738000vsss54738600,chr14vsss54738800vsss54740400,chr14vsss54741200vsss54741600,chr14vsss54783400vsss54783800,chr14vsss60411200vsss60411400,chr14vsss60426000vsss60426200,chr14vsss60427000vsss60428600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31485000vsss31485800,chr15vsss31500600vsss31501000,chr15vsss525400vsss525600,chr15vsss525800vsss526200,chr15vsss545600vsss547200,chr15vsss549000vsss551600,chr15vsss552400vsss552600,chr15vsss555200vsss555400,chr15vsss80573000vsss80573200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48026200vsss48027400,chr17vsss48027600vsss48028200,chr17vsss48029200vsss48029400,chr17vsss48029600vsss48029800,chr18vsss23805200vsss23805600,chr18vsss23807800vsss23811400,chr1vsss109009400vsss109009600,chr1vsss109011400vsss109011600,chr1vsss109011800vsss109012000,chr1vsss112679800vsss112680000,chr1vsss119137000vsss119137200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1vsss193916800vsss193917200,chr1vsss193917400vsss193918000,chr1vsss194019000vsss194019400,chr1vsss236405400vsss236405600,chr2vsss1296400vsss1297800,chr2vsss1298400vsss1298800,chr2vsss1299000vsss1300200,chr2vsss1300400vsss1300600,chr2vsss1301200vsss1301400,chr2vsss1301800vsss1302000,chr2vsss1302200vsss1305400,chr2vsss46914600vsss46914800,chr2vsss5871000vsss5872200,chr2vsss5872400vsss5873600,chr3vsss32449800vsss32450000,chr4vsss123424200vsss123424400,chr4vsss123564400vsss123564600,chr4vsss95542000vsss95544000,chr5vsss11368400vsss11368600,chr5vsss11516400vsss11516600,chr5vsss21519600vsss21519800,chr5vsss21556000vsss21556200,chr5vsss21556400vsss21557000,chr5vsss21557200vsss21557600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44597200vsss44599000,chr6vsss44599800vsss44600000,chr6vsss47498800vsss47499000,chr6vsss55279000vsss55279200,chr6vsss55279600vsss55280000,chr6vsss55280200vsss55280600,chr6vsss55281800vsss55282200,chr6vsss55282600vsss55283800,chr6vsss55284000vsss55284800,chr6vsss55285000vsss55285600,chr6vsss55286000vsss55286200,chr6vsss73020400vsss73020800,chr6vsss84800000vsss84800200,chr7vsss75650600vsss75653800,chr7vsss75654400vsss75655000,chr7vsss75655400vsss75655600,chr8vsss109552000vsss109553600,chr8vsss109778200vsss109778400,chr9vsss45471600vsss45472000,chr9vsss50474400vsss50474600,chr9vsss97782800vsss97783000,chrXvsss29175000vsss29176000,chrXvsss29177000vsss29177400,chrXvsss29649800vsss29651200,chrXvsss89796000vsss89796400</t>
  </si>
  <si>
    <t>ACTA1,ACTN2,ACTN3,ACTN4,ANK2,CACNA1G,CACNA2D1,CAMK2D,CAV3,DES,DMD,EMP2,EPB41L5,FNBP1L,KCNE2,KCNE5,KCNJ2,MYBPC1,MYBPC2,MYH2,MYH3,MYH4,MYH6,MYH7,MYH9,MYL1,MYL2,MYL3,MYL6,MYL6B,MYO1E,MYO5A,NEB,NEDD4L,PARVA,PDPN,SCN1B,SCN3B,SCN4B,SYNE2,TCAP,TNNC1,TNNC2,TNNI1,TNNT2,TNNT3,TPM1,TPM2,TPM3,TTN,VIM,WASF2,WASL,WIPF1</t>
  </si>
  <si>
    <t>chr10vsss23755800vsss23756000,chr10vsss23797600vsss23801400,chr10vsss43515000vsss43515400,chr12vsss10041200vsss10041400,chr12vsss10103600vsss10103800,chr12vsss10249000vsss10249200,chr12vsss10354600vsss10354800,chr12vsss10355200vsss10355400,chr12vsss10390200vsss10390800,chr12vsss22674800vsss22675200,chr12vsss26871600vsss26871800,chr12vsss55214800vsss55216000,chr12vsss55249200vsss55249400,chr12vsss55249600vsss55249800,chr12vsss55277400vsss55277600,chr12vsss55277800vsss55278400,chr12vsss55310400vsss55311000,chr12vsss55328800vsss55329600,chr12vsss55330200vsss55332000,chr12vsss55342000vsss55342400,chr13vsss197813000vsss197813200,chr13vsss29732800vsss29733800,chr13vsss29734000vsss29736600,chr13vsss34592000vsss34592800,chr13vsss34593800vsss34594600,chr13vsss34594800vsss34595000,chr13vsss65117600vsss65119200,chr14vsss32211400vsss32211600,chr14vsss32214600vsss32215200,chr14vsss54738000vsss54738600,chr14vsss54738800vsss54740400,chr14vsss54741200vsss54741600,chr14vsss54783400vsss54783800,chr14vsss60411200vsss60411400,chr14vsss60426000vsss60426200,chr14vsss60427000vsss60428600,chr15vsss113050000vsss113051000,chr15vsss113051800vsss113052000,chr15vsss113056200vsss113056600,chr15vsss113057800vsss113058200,chr15vsss113058800vsss113059200,chr15vsss113061400vsss113062400,chr15vsss113062800vsss113064200,chr15vsss121418000vsss121418200,chr15vsss121425600vsss121426800,chr15vsss31485000vsss31485800,chr15vsss31500600vsss31501000,chr15vsss525400vsss525600,chr15vsss525800vsss526200,chr15vsss545600vsss547200,chr15vsss549000vsss551600,chr15vsss552400vsss552600,chr15vsss555200vsss555400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48026200vsss48027400,chr17vsss48027600vsss48028200,chr17vsss48029200vsss48029400,chr17vsss48029600vsss48029800,chr1vsss109009400vsss109009600,chr1vsss109011400vsss109011600,chr1vsss109011800vsss109012000,chr1vsss162176400vsss162177600,chr1vsss162178000vsss162178600,chr1vsss162178800vsss162179400,chr1vsss162221600vsss162222800,chr1vsss162223000vsss162224000,chr1vsss162225000vsss162225200,chr1vsss162226200vsss162226400,chr1vsss162226600vsss162227200,chr1vsss162227400vsss162228000,chr1vsss162973000vsss162973200,chr1vsss236405400vsss236405600,chr2vsss1296400vsss1297800,chr2vsss1298400vsss1298800,chr2vsss1299000vsss1300200,chr2vsss1300400vsss1300600,chr2vsss1301200vsss1301400,chr2vsss1301800vsss1302000,chr2vsss1302200vsss1305400,chr2vsss46914600vsss46914800,chr2vsss5871000vsss5872200,chr2vsss5872400vsss5873600,chr3vsss32449800vsss32450000,chr4vsss95542000vsss95544000,chr5vsss21519600vsss21519800,chr5vsss21556000vsss21556200,chr5vsss21556400vsss21557000,chr5vsss21557200vsss21557600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44597200vsss44599000,chr6vsss44599800vsss44600000,chr6vsss55279000vsss55279200,chr6vsss55279600vsss55280000,chr6vsss55280200vsss55280600,chr6vsss55281800vsss55282200,chr6vsss55282600vsss55283800,chr6vsss55284000vsss55284800,chr6vsss55285000vsss55285600,chr6vsss55286000vsss55286200,chr6vsss73020400vsss73020800,chr7vsss75650600vsss75653800,chr7vsss75654400vsss75655000,chr7vsss75655400vsss75655600,chr8vsss109552000vsss109553600,chr8vsss109778200vsss109778400,chr9vsss45471600vsss45472000,chr9vsss50474400vsss50474600,chr9vsss97782800vsss97783000,chrXvsss29175000vsss29176000,chrXvsss29177000vsss29177400,chrXvsss29649800vsss29651200,chrXvsss89796000vsss89796400</t>
  </si>
  <si>
    <t>ACTA1,ACTN2,ACTN3,ANK2,CACNA1G,CACNA2D1,CAMK2D,CAV3,DES,DMD,EMP2,EPB41L5,KCNE2,KCNE5,KCNJ2,MYBPC1,MYBPC2,MYH2,MYH3,MYH4,MYH6,MYH7,MYL1,MYL2,MYL3,MYL6,MYL6B,NEB,NEDD4L,PARVA,PDPN,SCN1B,SCN3B,SCN4B,TCAP,TNNC1,TNNC2,TNNI1,TNNT2,TNNT3,TPM1,TPM2,TPM3,TTN,VIM</t>
  </si>
  <si>
    <t>chr10vsss23640200vsss23643200,chr10vsss23755800vsss23756000,chr10vsss24166800vsss24167400,chr10vsss24167600vsss24168000,chr10vsss42016200vsss42016400,chr10vsss43515000vsss43515400,chr10vsss8309200vsss8309600,chr10vsss8409800vsss8410000,chr10vsss8572600vsss8573000,chr10vsss8796400vsss8796600,chr10vsss8869000vsss8869400,chr11vsss20993600vsss20993800,chr11vsss8383400vsss8383800,chr11vsss8404600vsss8404800,chr11vsss8544600vsss8545600,chr11vsss8546400vsss8546600,chr12vsss17162400vsss17162600,chr12vsss20983600vsss20984000,chr12vsss22674800vsss22675200,chr12vsss47164200vsss47164400,chr12vsss47192200vsss47192600,chr12vsss55310400vsss55311000,chr12vsss55328800vsss55329600,chr12vsss55330200vsss55332000,chr12vsss55342000vsss55342400,chr12vsss60144400vsss60144600,chr12vsss798800vsss799000,chr13vsss121566800vsss121567000,chr13vsss189613400vsss189613600,chr13vsss189613800vsss189614000,chr13vsss50547600vsss50548000,chr13vsss50551800vsss50554800,chr13vsss65117600vsss65119200,chr14vsss102611400vsss102612200,chr14vsss102700600vsss102701200,chr14vsss106992200vsss106992400,chr14vsss106992600vsss106992800,chr14vsss106995200vsss106995400,chr14vsss32211400vsss32211600,chr14vsss32214600vsss32215200,chr14vsss54738000vsss54738600,chr14vsss54738800vsss54740400,chr14vsss54741200vsss54741600,chr14vsss54783400vsss54783800,chr14vsss60411200vsss60411400,chr14vsss60426000vsss60426200,chr14vsss60427000vsss60428600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73565200vsss73565400,chr14vsss76447200vsss76447400,chr14vsss76447800vsss76449000,chr14vsss76449600vsss76453400,chr14vsss76457400vsss76457800,chr14vsss76459800vsss76460200,chr14vsss87660600vsss87664400,chr14vsss87664600vsss87665000,chr15vsss121418000vsss121418200,chr15vsss121425600vsss121426800,chr15vsss29843600vsss29843800,chr15vsss33495000vsss33495400,chr15vsss33529000vsss33529200,chr15vsss33529600vsss33531600,chr15vsss46542200vsss46542400,chr15vsss46542600vsss46542800,chr15vsss46952000vsss46952200,chr15vsss75874200vsss75874600,chr15vsss75875400vsss75877000,chr15vsss75877800vsss75881000,chr15vsss75881600vsss75881800,chr15vsss75883200vsss75883400,chr15vsss75883600vsss75884400,chr15vsss80573000vsss80573200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15vsss92990800vsss92991000,chr17vsss30473400vsss30473600,chr17vsss50578600vsss50579000,chr17vsss50579200vsss50579400,chr18vsss23805200vsss23805600,chr18vsss23807800vsss23811400,chr18vsss23811800vsss23813400,chr18vsss23856400vsss23857800,chr18vsss23858000vsss23858200,chr18vsss23858600vsss23859800,chr18vsss4746600vsss4746800,chr18vsss6865400vsss6865600,chr1vsss109009400vsss109009600,chr1vsss109011400vsss109011600,chr1vsss109011800vsss109012000,chr1vsss114749800vsss114750200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158354200vsss158354800,chr1vsss158467200vsss158467400,chr1vsss189680800vsss189682600,chr1vsss217182000vsss217183000,chr1vsss236405400vsss236405600,chr1vsss261349400vsss261350200,chr1vsss273810000vsss273810200,chr1vsss39177000vsss39177400,chr1vsss39180200vsss39181600,chr1vsss39182000vsss39184600,chr1vsss39198200vsss39199000,chr1vsss8365400vsss8365800,chr2vsss143151800vsss143152000,chr2vsss150782000vsss150782200,chr2vsss150881800vsss150882000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49858000vsss49858200,chr2vsss49858400vsss49858600,chr2vsss51317400vsss51321400,chr2vsss51321600vsss51321800,chr2vsss68865600vsss68867400,chr2vsss68868000vsss68868600,chr2vsss80480000vsss80480400,chr2vsss80482000vsss80482600,chr2vsss85380800vsss85381600,chr2vsss87937800vsss87938000,chr2vsss88249200vsss88249400,chr2vsss88250400vsss88251800,chr3vsss18252200vsss18253200,chr3vsss18253400vsss18253800,chr3vsss32449800vsss32450000,chr3vsss40010600vsss40010800,chr3vsss4137600vsss4137800,chr3vsss49341600vsss49341800,chr3vsss59739000vsss59739200,chr3vsss7001600vsss7002200,chr3vsss76573000vsss76573200,chr4vsss115540600vsss115541600,chr4vsss498600vsss498800,chr4vsss726400vsss726600,chr4vsss82125800vsss82126200,chr4vsss82126800vsss82127200,chr4vsss90284400vsss90287400,chr4vsss90288000vsss90288200,chr4vsss90288800vsss90289000,chr4vsss90289600vsss90289800,chr4vsss95542000vsss95544000,chr4vsss98064000vsss98064400,chr4vsss98074400vsss98075200,chr4vsss98076600vsss98077000,chr4vsss98077200vsss98077400,chr4vsss98078000vsss98078200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9788200vsss9788400,chr6vsss103453800vsss103454400,chr6vsss103454600vsss103454800,chr6vsss103455200vsss103455600,chr6vsss103457800vsss103458000,chr6vsss153126000vsss153126400,chr6vsss47498800vsss47499000,chr6vsss51876600vsss51876800,chr6vsss55279000vsss55279200,chr6vsss55279600vsss55280000,chr6vsss55280200vsss55280600,chr6vsss55281800vsss55282200,chr6vsss55282600vsss55283800,chr6vsss55284000vsss55284800,chr6vsss55285000vsss55285600,chr6vsss55286000vsss55286200,chr6vsss80128200vsss80128400,chr6vsss81858600vsss81858800,chr7vsss10059000vsss10059200,chr7vsss112965200vsss112965400,chr7vsss113002800vsss113003000,chr7vsss1189400vsss1189800,chr7vsss13128400vsss13129600,chr7vsss13132000vsss13132200,chr7vsss13133600vsss13134200,chr7vsss13134400vsss13134800,chr7vsss13135400vsss13135800,chr7vsss13273600vsss13274400,chr7vsss4779400vsss4779600,chr7vsss52144200vsss52146000,chr7vsss65093400vsss65093600,chr7vsss75650600vsss75653800,chr7vsss75654400vsss75655000,chr7vsss75655400vsss75655600,chr7vsss7883600vsss7883800,chr7vsss92642400vsss92642600,chr8vsss104608800vsss104609000,chr8vsss104609200vsss104609400,chr8vsss104709200vsss104709400,chr8vsss104709800vsss104710600,chr8vsss104713400vsss104713600,chr8vsss38227400vsss38227800,chr8vsss41001200vsss41001400,chr9vsss113881400vsss113881800,chr9vsss136994800vsss136995000,chr9vsss136995200vsss136995400,chr9vsss72003600vsss72004200,chr9vsss7271600vsss7271800,chr9vsss74124800vsss74125200,chr9vsss74146200vsss74146400,chr9vsss9559800vsss9560200,chr9vsss9560400vsss9560600,chr9vsss9595400vsss9595600,chr9vsss9619400vsss9619600,chrXvsss113923000vsss113923200,chrXvsss113924000vsss113924200,chrXvsss113933200vsss113933600,chrXvsss113954200vsss113954400,chrXvsss113954600vsss113955800,chrXvsss113958000vsss113958600,chrXvsss122187400vsss122188000,chrXvsss122268400vsss122268600,chrXvsss124889600vsss124889800,chrXvsss8170200vsss8170600,chrXvsss8239600vsss8240200,chrXvsss8325000vsss8325400,chrXvsss94887600vsss94888000</t>
  </si>
  <si>
    <t>ACTA1,ACTN1,ACTN2,ACTN4,ACTR2,ACTR3B,ADAMTS14,AKAP9,ALDOA,ANKRD1,APP,ARAP1,ARHGAP12,ARHGAP6,ARRB1,BAIAP2L2,BCL2,BIN3,CAP2,CAPN3,CASQ1,CAV3,CCDC88C,CCSAP,CDC42,CFL2,CGNL1,CLASP1,COBL,COL11A1,COL1A2,COL3A1,COL5A1,COL5A3,CSNK1D,CSRP3,CST3,DBN1,DES,DIAPH1,DPT,DSP,EMP2,EPPK1,EZR,FGF13,FLNA,FOXC1,FRY,FSCN1,GSN,HOOK1,IQGAP2,JAK2,JMY,KLHL24,KLHL41,KRT17,LCP1,LDB3,LMOD1,LMOD2,LMOD3,MAPT,MEF2A,MFAP4,MSRB1,MTM1,MYBPC1,MYBPC2,MYBPH,MYH11,MYH3,MYH6,MYL2,MYOM1,MYOM2,MYOM3,MYOZ1,MYOZ2,MYOZ3,MYPN,NCK2,NEDD9,OBSCN,PDGFRA,PDGFRB,PDLIM3,PKP1,PLS3,PPARGC1B,PREX1,RANBP9,RFLNB,SCX,SIX4,SLAIN2,SORBS1,SORBS2,SWAP70,TCAP,TGFB2,TMOD4,TMSB10,TNNT2,TPM1,TPM2,TPM3,TRDN,TTN,VASP,VIM,WASL,WHAMM,WIPF1,ZYX</t>
  </si>
  <si>
    <t>chr10vsss10467800vsss10468000,chr10vsss10548800vsss10549000,chr10vsss10716000vsss10716200,chr10vsss10736400vsss10736800,chr10vsss10743600vsss10744000,chr10vsss10898200vsss10898600,chr10vsss11627600vsss11628000,chr10vsss11640800vsss11641000,chr10vsss16916200vsss16916400,chr10vsss23755800vsss23756000,chr10vsss23797600vsss23801400,chr10vsss32442600vsss32443000,chr10vsss41173400vsss41173800,chr10vsss41285200vsss41285600,chr10vsss8309200vsss8309600,chr10vsss8409800vsss8410000,chr10vsss8572600vsss8573000,chr10vsss8796400vsss8796600,chr10vsss8869000vsss8869400,chr11vsss19373200vsss19373400,chr11vsss2215200vsss2215800,chr11vsss2348200vsss2348400,chr11vsss2348800vsss2349000,chr11vsss46251400vsss46251600,chr11vsss50172000vsss50172400,chr12vsss18765000vsss18765400,chr12vsss22674800vsss22675200,chr12vsss31610000vsss31610200,chr12vsss32875000vsss32876000,chr12vsss32946200vsss32946400,chr12vsss33005000vsss33005200,chr12vsss40027800vsss40028000,chr12vsss40030800vsss40032000,chr12vsss43225000vsss43225200,chr12vsss43335200vsss43335800,chr12vsss55310400vsss55311000,chr12vsss55328800vsss55329600,chr12vsss55330200vsss55332000,chr12vsss55342000vsss55342400,chr13vsss207632000vsss207632400,chr13vsss26202600vsss26205200,chr13vsss26217000vsss26217200,chr13vsss26217400vsss26217800,chr13vsss29732800vsss29733800,chr13vsss29734000vsss29736600,chr13vsss34592000vsss34592800,chr13vsss34593800vsss34594600,chr13vsss34594800vsss34595000,chr13vsss50547600vsss50548000,chr13vsss50551800vsss50554800,chr13vsss65117600vsss65119200,chr14vsss102611400vsss102612200,chr14vsss102700600vsss102701200,chr14vsss108945000vsss108946800,chr14vsss112271600vsss112272200,chr14vsss32211400vsss32211600,chr14vsss32214600vsss32215200,chr14vsss47234800vsss47235000,chr14vsss60411200vsss60411400,chr14vsss60426000vsss60426200,chr14vsss60427000vsss60428600,chr14vsss65346600vsss65346800,chr14vsss65551600vsss65551800,chr14vsss6911800vsss6912000,chr14vsss87660600vsss87664400,chr14vsss87664600vsss87665000,chr15vsss121445000vsss121445400,chr15vsss121445600vsss121445800,chr15vsss121450400vsss121450800,chr15vsss33495000vsss33495400,chr15vsss33529000vsss33529200,chr15vsss33529600vsss33531600,chr15vsss525400vsss525600,chr15vsss525800vsss526200,chr15vsss545600vsss547200,chr15vsss549000vsss551600,chr15vsss552400vsss552600,chr15vsss555200vsss555400,chr15vsss73665600vsss73666200,chr15vsss73666800vsss73667400,chr15vsss73667600vsss73667800,chr15vsss73668400vsss73668600,chr15vsss73669400vsss73669800,chr15vsss74236000vsss74236600,chr15vsss75874200vsss75874600,chr15vsss75875400vsss75877000,chr15vsss75877800vsss75881000,chr15vsss75881600vsss75881800,chr15vsss75883200vsss75883400,chr15vsss75883600vsss75884400,chr15vsss81657600vsss81657800,chr15vsss81678800vsss81679000,chr15vsss81691400vsss81691600,chr15vsss81692200vsss81692400,chr15vsss81693000vsss81693800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15vsss92990800vsss92991000,chr15vsss94625800vsss94626200,chr15vsss94626400vsss94627400,chr17vsss35489400vsss35489600,chr17vsss35492400vsss35492800,chr17vsss35499800vsss35502600,chr17vsss35502800vsss35503000,chr17vsss35521800vsss35522000,chr18vsss19478000vsss19478200,chr18vsss51058200vsss51058400,chr1vsss109009400vsss109009600,chr1vsss109011400vsss109011600,chr1vsss109011800vsss109012000,chr1vsss114749800vsss114750200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166182600vsss166182800,chr1vsss189625000vsss189625800,chr1vsss189680800vsss189682600,chr1vsss225800vsss226000,chr1vsss242308600vsss242308800,chr1vsss242310000vsss242311200,chr1vsss242312800vsss242313200,chr1vsss242314400vsss242314600,chr1vsss242376400vsss242376600,chr1vsss268336600vsss268336800,chr1vsss268337000vsss268337200,chr1vsss268345800vsss268346000,chr1vsss273810000vsss273810200,chr1vsss34126000vsss34126400,chr1vsss34357800vsss34358000,chr1vsss44436400vsss44437600,chr1vsss44578800vsss44579200,chr1vsss71359200vsss71361400,chr1vsss71386400vsss71386600,chr1vsss71398200vsss71399000,chr1vsss75199400vsss75199800,chr1vsss75229600vsss75230200,chr1vsss75393000vsss75393200,chr1vsss75393800vsss75394200,chr1vsss75394800vsss75395000,chr1vsss75417600vsss75417800,chr2vsss130244000vsss130244600,chr2vsss28630200vsss28630400,chr2vsss40219200vsss40221000,chr2vsss40222000vsss40222400,chr2vsss41424000vsss41425000,chr2vsss42453400vsss42453800,chr2vsss42456800vsss42457200,chr2vsss42457400vsss42457600,chr2vsss43400000vsss43400400,chr2vsss75096800vsss75097000,chr2vsss88249200vsss88249400,chr2vsss88250400vsss88251800,chr2vsss96292000vsss96292200,chr2vsss96296400vsss96297800,chr2vsss96299000vsss96299600,chr3vsss129594600vsss129595000,chr3vsss129813200vsss129813400,chr3vsss17295800vsss17297800,chr3vsss17541200vsss17541400,chr3vsss28742400vsss28742600,chr3vsss28908200vsss28908800,chr3vsss28909000vsss28909400,chr3vsss28911200vsss28913000,chr3vsss28913200vsss28913400,chr3vsss29041400vsss29041600,chr3vsss29239200vsss29239400,chr3vsss29240000vsss29240400,chr3vsss40831000vsss40831400,chr3vsss57918000vsss57919000,chr4vsss115540600vsss115541600,chr4vsss498600vsss498800,chr4vsss61606000vsss61607200,chr4vsss61626400vsss61626600,chr4vsss61627200vsss61627400,chr4vsss61627600vsss61627800,chr4vsss61630200vsss61630600,chr4vsss61664800vsss61665200,chr4vsss61675400vsss61675800,chr4vsss61713400vsss61713600,chr4vsss61765600vsss61765800,chr4vsss61855200vsss61855400,chr4vsss72535200vsss72535400,chr4vsss72535600vsss72536000,chr4vsss90102800vsss90103000,chr4vsss90284400vsss90287400,chr4vsss90288000vsss90288200,chr4vsss90288800vsss90289000,chr4vsss90289600vsss90289800,chr5vsss100762200vsss100766400,chr5vsss100768800vsss100769600,chr5vsss100772800vsss100773000,chr5vsss21144200vsss21144400,chr5vsss21145000vsss21145200,chr5vsss21519600vsss21519800,chr5vsss21556000vsss21556200,chr5vsss21556400vsss21557000,chr5vsss21557200vsss21557600,chr5vsss22552400vsss22552600,chr5vsss22552800vsss22553000,chr5vsss22553400vsss22553600,chr5vsss22553800vsss22556600,chr5vsss22577600vsss22578000,chr5vsss7431600vsss7431800,chr6vsss103453800vsss103454400,chr6vsss103454600vsss103454800,chr6vsss103455200vsss103455600,chr6vsss103457800vsss103458000,chr6vsss1168600vsss1168800,chr6vsss169732200vsss169732800,chr6vsss47339200vsss47343000,chr6vsss95452800vsss95453000,chr7vsss115255000vsss115255600,chr7vsss115259400vsss115259600,chr7vsss115271400vsss115271800,chr7vsss1189400vsss1189800,chr7vsss4779400vsss4779600,chr7vsss65093400vsss65093600,chr7vsss75650600vsss75653800,chr7vsss75654400vsss75655000,chr7vsss75655400vsss75655600,chr7vsss83069800vsss83070000,chr7vsss83074200vsss83074800,chr7vsss83077200vsss83077400,chr7vsss83116800vsss83117200,chr7vsss86033400vsss86033600,chr7vsss86035200vsss86036400,chr7vsss86184000vsss86184200,chr7vsss98464200vsss98464400,chr8vsss111263800vsss111264600,chr8vsss111514400vsss111515000,chr8vsss111751600vsss111752200,chr8vsss71675200vsss71675400,chr9vsss113783400vsss113783600,chr9vsss113783800vsss113785600,chr9vsss130784200vsss130784400,chr9vsss130828400vsss130829000,chr9vsss39644400vsss39644600,chr9vsss46568600vsss46568800,chr9vsss46569000vsss46569600,chr9vsss70696000vsss70696200,chr9vsss70713000vsss70713200,chr9vsss87911000vsss87911200,chrXvsss111252200vsss111252600,chrXvsss124524000vsss124524200,chrXvsss124889600vsss124889800,chrXvsss124929200vsss124929600,chrXvsss29175000vsss29176000,chrXvsss29177000vsss29177400,chrXvsss29649800vsss29651200</t>
  </si>
  <si>
    <t>ACTA1,ADARB1,AEBP1,ANKRD1,ANKRD2,ARID5B,ASB2,ATF3,BIN3,BMPR1A,BVES,CAPN3,CASQ1,CAV3,CAVIN4,CD164,CFL2,CHD2,CHD7,COL11A1,COL3A1,COPRS,CRYAB,CSRP3,CTF1,CXCL10,DISP1,DLL1,DMD,DSP,EMD,ENG,EP300,FHL1,FOS,FOXC1,FZD1,FZD2,HEYL,HIVEP3,HLF,HLX,HMG20B,HOMER1,HOXD10,ITGA11,ITGA7,JPH1,KIAA1161,KLF5,KLHL40,KLHL41,LAMA2,LBX1,LIF,LMOD3,MEF2A,MEF2C,MEGF10,MKL2,MSTN,MYF6,MYH3,MYH6,MYH7,MYL2,MYL3,MYL6,MYL6B,MYLK2,MYOD1,MYOG,MYOM1,MYOM2,NEB,NOG,NR2F2,PITX2,POU4F1,RB1,RXRA,RYR1,SCX,SGCG,SIX1,SIX4,SMO,SMYD1,SOX11,SOX6,SOX8,SPEG,SRPK3,STAC3,SVIL,TAZ,TCAP,TCF12,TGFB2,TNNC1,TNNI1,TNNT2,TPM1,TRIM72,TTN,TWIST1,UNC45B,USP2,VANGL2,VGLL2,WT1,XIRP2,ZBTB18,ZFPM1</t>
  </si>
  <si>
    <t>chr12vsss22674800vsss22675200,chr15vsss33495000vsss33495400,chr15vsss33529000vsss33529200,chr15vsss33529600vsss33531600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3vsss7001600vsss7002200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9vsss113881400vsss113881800</t>
  </si>
  <si>
    <t>MYBPC1,MYBPC2,MYBPH,MYH11,MYOM1,MYOM2,MYOM3,TCAP,TTN</t>
  </si>
  <si>
    <t>chr10vsss23797600vsss23801400,chr11vsss3791200vsss3791600,chr11vsss3792200vsss3792400,chr12vsss22674800vsss22675200,chr12vsss55310400vsss55311000,chr12vsss55328800vsss55329600,chr12vsss55330200vsss55332000,chr12vsss55342000vsss55342400,chr13vsss34592000vsss34592800,chr13vsss34593800vsss34594600,chr13vsss34594800vsss34595000,chr17vsss48026200vsss48027400,chr17vsss48027600vsss48028200,chr17vsss48029200vsss48029400,chr17vsss48029600vsss48029800,chr1vsss137872400vsss137872600,chr1vsss137873000vsss137873600,chr1vsss137926200vsss137926800,chr2vsss1296400vsss1297800,chr2vsss1298400vsss1298800,chr2vsss1299000vsss1300200,chr2vsss1300400vsss1300600,chr2vsss1301200vsss1301400,chr2vsss1301800vsss1302000,chr2vsss1302200vsss1305400,chr2vsss76420800vsss76422200,chr2vsss88249200vsss88249400,chr2vsss88250400vsss88251800,chr5vsss11952000vsss11952200,chr5vsss11960800vsss11961600,chr5vsss11962000vsss11963000,chr5vsss22552400vsss22552600,chr5vsss22552800vsss22553000,chr5vsss22553400vsss22553600,chr5vsss22553800vsss22556600,chr5vsss22577600vsss22578000,chr6vsss52107600vsss52107800,chr7vsss75650600vsss75653800,chr7vsss75654400vsss75655000,chr7vsss75655400vsss75655600</t>
  </si>
  <si>
    <t>ATP8A2,DMPK,HOMER1,JSRP1,MB,MYH3,MYH7,STAC3,SYNM,TCAP,TNNC1,TNNC2,TNNI1,TNNT3</t>
  </si>
  <si>
    <t>chr10vsss14598400vsss14599200,chr10vsss14599400vsss14600600,chr10vsss14603200vsss14603400,chr10vsss23755800vsss23756000,chr10vsss24166800vsss24167400,chr10vsss24167600vsss24168000,chr10vsss42016200vsss42016400,chr10vsss56503200vsss56503400,chr10vsss56672400vsss56672600,chr10vsss56766200vsss56767200,chr10vsss56767400vsss56768400,chr10vsss56769400vsss56769600,chr11vsss20993600vsss20993800,chr11vsss8383400vsss8383800,chr11vsss8404600vsss8404800,chr11vsss8544600vsss8545600,chr11vsss8546400vsss8546600,chr12vsss18241200vsss18241400,chr12vsss22674800vsss22675200,chr12vsss47164200vsss47164400,chr12vsss47192200vsss47192600,chr12vsss55310400vsss55311000,chr12vsss55328800vsss55329600,chr12vsss55330200vsss55332000,chr12vsss55342000vsss55342400,chr12vsss60500800vsss60501000,chr13vsss110169800vsss110170000,chr13vsss125391800vsss125392200,chr13vsss125392400vsss125392800,chr13vsss125396000vsss125396400,chr13vsss125405600vsss125406000,chr13vsss125579400vsss125579600,chr13vsss1610800vsss1611600,chr13vsss23874000vsss23874800,chr13vsss23875000vsss23876800,chr13vsss34592000vsss34592800,chr13vsss34593800vsss34594600,chr13vsss34594800vsss34595000,chr13vsss50547600vsss50548000,chr13vsss50551800vsss50554800,chr13vsss65117600vsss65119200,chr13vsss69744200vsss69744400,chr13vsss70927000vsss70927600,chr13vsss71256400vsss71256600,chr13vsss90179800vsss90180400,chr14vsss102611400vsss102612200,chr14vsss102700600vsss102701200,chr14vsss106992200vsss106992400,chr14vsss106992600vsss106992800,chr14vsss106995200vsss106995400,chr14vsss20906000vsss20906200,chr14vsss21018200vsss21019400,chr14vsss21019800vsss21020200,chr14vsss32211400vsss32211600,chr14vsss32214600vsss32215200,chr14vsss42064600vsss42064800,chr14vsss42107000vsss42107200,chr14vsss42107400vsss42107800,chr14vsss54738000vsss54738600,chr14vsss54738800vsss54740400,chr14vsss54741200vsss54741600,chr14vsss54783400vsss54783800,chr14vsss60411200vsss60411400,chr14vsss60426000vsss60426200,chr14vsss60427000vsss60428600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14vsss76447200vsss76447400,chr14vsss76447800vsss76449000,chr14vsss76449600vsss76453400,chr14vsss76457400vsss76457800,chr14vsss76459800vsss76460200,chr14vsss87660600vsss87664400,chr14vsss87664600vsss87665000,chr15vsss2474600vsss2475400,chr15vsss31485000vsss31485800,chr15vsss31500600vsss31501000,chr15vsss33495000vsss33495400,chr15vsss33529000vsss33529200,chr15vsss33529600vsss33531600,chr15vsss46542200vsss46542400,chr15vsss46542600vsss46542800,chr15vsss46952000vsss46952200,chr15vsss73665600vsss73666200,chr15vsss73666800vsss73667400,chr15vsss73667600vsss73667800,chr15vsss73668400vsss73668600,chr15vsss73669400vsss73669800,chr15vsss74236000vsss74236600,chr15vsss75874200vsss75874600,chr15vsss75875400vsss75877000,chr15vsss75877800vsss75881000,chr15vsss75881600vsss75881800,chr15vsss75883200vsss75883400,chr15vsss75883600vsss75884400,chr15vsss80573000vsss80573200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50578600vsss50579000,chr17vsss50579200vsss50579400,chr17vsss51725200vsss51725400,chr18vsss17465400vsss17465600,chr18vsss17833200vsss17833400,chr18vsss17872600vsss17873000,chr18vsss17983600vsss17983800,chr18vsss23805200vsss23805600,chr18vsss23807800vsss23811400,chr18vsss23811800vsss23813400,chr18vsss23856400vsss23857800,chr18vsss23858000vsss23858200,chr18vsss23858600vsss23859800,chr18vsss4746600vsss4746800,chr18vsss6865400vsss6865600,chr1vsss109009400vsss109009600,chr1vsss109011400vsss109011600,chr1vsss109011800vsss109012000,chr1vsss114749800vsss114750200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138080800vsss138081000,chr1vsss158354200vsss158354800,chr1vsss158467200vsss158467400,chr1vsss179884200vsss179884400,chr1vsss189680800vsss189682600,chr1vsss217182000vsss217183000,chr1vsss236405400vsss236405600,chr1vsss261349400vsss261350200,chr1vsss32506600vsss32507200,chr1vsss8365400vsss8365800,chr2vsss143151800vsss143152000,chr2vsss144474000vsss144474200,chr2vsss144696000vsss144696400,chr2vsss150319000vsss150319200,chr2vsss150782000vsss150782200,chr2vsss150881800vsss150882000,chr2vsss151188200vsss151188400,chr2vsss151612000vsss151612200,chr2vsss151613200vsss151613600,chr2vsss151632400vsss151632800,chr2vsss151635200vsss151635600,chr2vsss151635800vsss151637800,chr2vsss151638200vsss151638400,chr2vsss151638600vsss151639200,chr2vsss40219200vsss40221000,chr2vsss40222000vsss40222400,chr2vsss46914600vsss46914800,chr2vsss49858000vsss49858200,chr2vsss49858400vsss49858600,chr2vsss51317400vsss51321400,chr2vsss51321600vsss51321800,chr2vsss69055400vsss69055600,chr2vsss72411400vsss72411600,chr2vsss72417400vsss72417600,chr2vsss80480000vsss80480400,chr2vsss80482000vsss80482600,chr2vsss85380800vsss85381600,chr2vsss87937800vsss87938000,chr2vsss88249200vsss88249400,chr2vsss88250400vsss88251800,chr3vsss11254200vsss11254400,chr3vsss125255400vsss125255800,chr3vsss125297600vsss125298000,chr3vsss14580600vsss14580800,chr3vsss18252200vsss18253200,chr3vsss18253400vsss18253800,chr3vsss32449800vsss32450000,chr3vsss40010600vsss40010800,chr3vsss4137600vsss4137800,chr3vsss42586600vsss42586800,chr3vsss49341600vsss49341800,chr3vsss59739000vsss59739200,chr3vsss7001600vsss7002200,chr3vsss76573000vsss76573200,chr4vsss110110600vsss110111600,chr4vsss14843200vsss14843400,chr4vsss90284400vsss90287400,chr4vsss90288000vsss90288200,chr4vsss90288800vsss90289000,chr4vsss90289600vsss90289800,chr4vsss94823600vsss94823800,chr4vsss95542000vsss95544000,chr4vsss98064000vsss98064400,chr4vsss98074400vsss98075200,chr4vsss98076600vsss98077000,chr4vsss98077200vsss98077400,chr4vsss98078000vsss98078200,chr5vsss11368400vsss11368600,chr5vsss11516400vsss11516600,chr5vsss5016200vsss5016600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9788200vsss9788400,chr6vsss103453800vsss103454400,chr6vsss103454600vsss103454800,chr6vsss103455200vsss103455600,chr6vsss103457800vsss103458000,chr6vsss47498800vsss47499000,chr6vsss51876600vsss51876800,chr6vsss53432000vsss53432200,chr6vsss53433400vsss53433600,chr6vsss55279000vsss55279200,chr6vsss55279600vsss55280000,chr6vsss55280200vsss55280600,chr6vsss55281800vsss55282200,chr6vsss55282600vsss55283800,chr6vsss55284000vsss55284800,chr6vsss55285000vsss55285600,chr6vsss55286000vsss55286200,chr6vsss80128200vsss80128400,chr6vsss81858600vsss81858800,chr6vsss84800000vsss84800200,chr6vsss85476400vsss85476600,chr6vsss85840000vsss85840200,chr7vsss11567000vsss11567200,chr7vsss13128400vsss13129600,chr7vsss13132000vsss13132200,chr7vsss13133600vsss13134200,chr7vsss13134400vsss13134800,chr7vsss13135400vsss13135800,chr7vsss13273600vsss13274400,chr7vsss32757600vsss32758000,chr7vsss35218200vsss35218800,chr7vsss52144200vsss52146000,chr7vsss65093400vsss65093600,chr7vsss75650600vsss75653800,chr7vsss75654400vsss75655000,chr7vsss75655400vsss75655600,chr7vsss7883600vsss7883800,chr7vsss92642400vsss92642600,chr8vsss104608800vsss104609000,chr8vsss104609200vsss104609400,chr8vsss104709200vsss104709400,chr8vsss104709800vsss104710600,chr8vsss104713400vsss104713600,chr8vsss121749200vsss121749400,chr8vsss2942600vsss2943600,chr8vsss32617400vsss32617600,chr8vsss41001200vsss41001400,chr9vsss113881400vsss113881800,chr9vsss136994800vsss136995000,chr9vsss136995200vsss136995400,chr9vsss7271600vsss7271800,chr9vsss7776000vsss7776200,chr9vsss7780800vsss7781600,chr9vsss7782800vsss7783200,chr9vsss9559800vsss9560200,chr9vsss9560400vsss9560600,chr9vsss9595400vsss9595600,chr9vsss9619400vsss9619600,chrUn_NW_018084979v1vsss2970600vsss2970800,chrXvsss124889600vsss124889800,chrXvsss8170200vsss8170600,chrXvsss8239600vsss8240200,chrXvsss8325000vsss8325400,chrXvsss92645000vsss92646400,chrXvsss94887600vsss94888000</t>
  </si>
  <si>
    <t>ABLIM2,ABLIM3,ACTA1,ACTN1,ACTN2,ACTN4,ACTR2,ACTR3B,ALDOA,AMOT,ANKRD1,ARAP1,ARF6,ARHGAP12,ARHGAP26,ARHGAP6,ARHGEF17,ARRB1,ATP2C1,AUTS2,BAIAP2L2,BCL2,BCL6,BIN3,CAP2,CAPN3,CASQ1,CAV3,CDC42,CDC42BPA,CFL2,CGNL1,COBL,CORO1C,CSRP3,DAAM2,DBN1,DIAPH1,DTNBP1,EHD2,EMP2,EPB41,EPB41L2,EPB41L5,EZR,FGD2,FGD3,FGD5,FLNA,FMNL1,FRY,FSCN1,GSN,INF2,IQGAP2,IQSEC1,JAK2,JMY,KIT,KLHL41,LCP1,LDB3,LIMCH1,LIMK1,LLGL1,LMOD1,LMOD2,LMOD3,MEF2A,MKLN1,MSRB1,MTSS1,MYBPC1,MYBPC2,MYBPH,MYH11,MYH3,MYH6,MYH9,MYL2,MYOM1,MYOM2,MYOM3,MYOZ1,MYOZ2,MYOZ3,MYPN,NCK2,NEDD9,NISCH,NRP1,OBSCN,PALLD,PARVA,PARVB,PARVG,PDGFRA,PDGFRB,PDLIM3,PFN2,PHACTR4,PLS3,PPARGC1B,PREX1,PTPN1,RAP1GDS1,RFLNB,RND3,ROCK2,S1PR2,SHC1,SIX4,SORBS1,SORBS2,SSH1,STRIP1,SWAP70,TCAP,TMOD4,TMSB10,TNIK,TNNT2,TPM1,TPM2,TPM3,TRIP10,TTN,VASP,WASF2,WASL,WHAMM,WIPF1,XIRP1,XIRP2,ZYX</t>
  </si>
  <si>
    <t>chr10vsss32442600vsss32443000,chr12vsss22674800vsss22675200,chr13vsss26202600vsss26205200,chr13vsss26217000vsss26217200,chr13vsss26217400vsss26217800,chr13vsss50547600vsss50548000,chr13vsss50551800vsss50554800,chr14vsss32211400vsss32211600,chr14vsss32214600vsss32215200,chr14vsss60411200vsss60411400,chr14vsss60426000vsss60426200,chr14vsss60427000vsss60428600,chr14vsss6911800vsss6912000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15vsss75874200vsss75874600,chr15vsss75875400vsss75877000,chr15vsss75877800vsss75881000,chr15vsss75881600vsss75881800,chr15vsss75883200vsss75883400,chr15vsss75883600vsss75884400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18vsss19478000vsss19478200,chr18vsss19785400vsss19788400,chr18vsss19788800vsss19790000,chr18vsss19790200vsss19790600,chr2vsss41424000vsss41425000,chr2vsss88249200vsss88249400,chr2vsss88250400vsss88251800,chr3vsss7001600vsss7002200,chr5vsss22552400vsss22552600,chr5vsss22552800vsss22553000,chr5vsss22553400vsss22553600,chr5vsss22553800vsss22556600,chr5vsss22577600vsss22578000,chr6vsss47339200vsss47343000,chr6vsss97239200vsss97239400,chr7vsss38698800vsss38699000,chr7vsss39079000vsss39079400,chr7vsss39079800vsss39080000,chr7vsss75650600vsss75653800,chr7vsss75654400vsss75655000,chr7vsss75655400vsss75655600,chr8vsss113997800vsss113998200,chr9vsss113783400vsss113783600,chr9vsss113783800vsss113785600,chrXvsss29175000vsss29176000,chrXvsss29177000vsss29177400,chrXvsss29649800vsss29651200</t>
  </si>
  <si>
    <t>ACTA1,AFG3L2,BIN3,DMD,FLNC,HOMER1,KIAA1161,KLHL40,KLHL41,LEF1,LMOD3,MYH11,MYH6,MYL2,MYOD1,MYOG,MYPN,RYR1,SMO,STAC3,TCAP,TTN,VEGFA</t>
  </si>
  <si>
    <t>chr12vsss22674800vsss22675200,chr15vsss33495000vsss33495400,chr15vsss33529000vsss33529200,chr15vsss33529600vsss33531600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3vsss7001600vsss7002200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6vsss103453800vsss103454400,chr6vsss103454600vsss103454800,chr6vsss103455200vsss103455600,chr6vsss103457800vsss103458000,chr6vsss55279000vsss55279200,chr6vsss55279600vsss55280000,chr6vsss55280200vsss55280600,chr6vsss55281800vsss55282200,chr6vsss55282600vsss55283800,chr6vsss55284000vsss55284800,chr6vsss55285000vsss55285600,chr6vsss55286000vsss55286200,chr6vsss81858600vsss81858800,chr8vsss121749200vsss121749400,chr9vsss113881400vsss113881800</t>
  </si>
  <si>
    <t>MYBPC1,MYBPC2,MYBPH,MYH11,MYOM1,MYOM2,MYOM3,RAP1GDS1,TCAP,TTN</t>
  </si>
  <si>
    <t>chr12vsss19276600vsss19276800,chr12vsss19280400vsss19280600,chr12vsss19313400vsss19313600,chr12vsss20342800vsss20343200,chr12vsss51956400vsss51956800,chr12vsss51957600vsss51957800,chr12vsss55214800vsss55216000,chr12vsss55249200vsss55249400,chr12vsss55249600vsss55249800,chr12vsss55310400vsss55311000,chr12vsss55328800vsss55329600,chr12vsss55330200vsss55332000,chr12vsss55342000vsss55342400,chr13vsss146195000vsss146195200,chr13vsss146195400vsss146195600,chr13vsss189613400vsss189613600,chr13vsss189613800vsss189614000,chr13vsss197294800vsss197295200,chr13vsss197295400vsss197295600,chr13vsss197415200vsss197415400,chr13vsss206122200vsss206122400,chr14vsss108824400vsss108824600,chr14vsss113945600vsss113946000,chr14vsss114087000vsss114087200,chr14vsss133964000vsss133964400,chr14vsss134112200vsss134112400,chr14vsss77393400vsss77393600,chr15vsss138683400vsss138683600,chr15vsss138698600vsss138699000,chr15vsss80049600vsss80050200,chr15vsss81657600vsss81657800,chr15vsss81678800vsss81679000,chr15vsss81691400vsss81691600,chr15vsss81692200vsss81692400,chr15vsss81693000vsss81693800,chr16vsss79880800vsss79883200,chr17vsss35319400vsss35319600,chr17vsss35411600vsss35411800,chr17vsss47024800vsss47025000,chr17vsss47071200vsss47071400,chr17vsss47071600vsss47071800,chr17vsss47080800vsss47081000,chr18vsss14563800vsss14564400,chr18vsss50683400vsss50683600,chr18vsss51008400vsss51008600,chr1vsss222525600vsss222525800,chr1vsss235793600vsss235797200,chr1vsss268361200vsss268361400,chr1vsss268361800vsss268362000,chr1vsss268362400vsss268362600,chr1vsss268362800vsss268363800,chr1vsss268567000vsss268567400,chr1vsss268568000vsss268568200,chr1vsss268568400vsss268568600,chr1vsss268569200vsss268569400,chr1vsss268574000vsss268574200,chr1vsss268574600vsss268574800,chr1vsss268575200vsss268575400,chr2vsss150881800vsss150882000,chr2vsss4840600vsss4840800,chr2vsss4859200vsss4859600,chr2vsss4861000vsss4861200,chr2vsss49076200vsss49076600,chr2vsss49228200vsss49228400,chr2vsss64715400vsss64715600,chr2vsss64725800vsss64726000,chr2vsss64726400vsss64727200,chr2vsss64728800vsss64729800,chr2vsss9074600vsss9074800,chr3vsss17134000vsss17135800,chr3vsss17136000vsss17136200,chr3vsss18252200vsss18253200,chr3vsss18253400vsss18253800,chr3vsss24177000vsss24177200,chr3vsss24177400vsss24178000,chr4vsss105868800vsss105869400,chr4vsss105869800vsss105870200,chr4vsss105871000vsss105872200,chr4vsss105872400vsss105872600,chr4vsss106957400vsss106957600,chr4vsss110500800vsss110501200,chr4vsss110502000vsss110502200,chr4vsss37260400vsss37260600,chr4vsss81931600vsss81931800,chr4vsss82125800vsss82126200,chr4vsss82126800vsss82127200,chr4vsss824000vsss824200,chr4vsss89167000vsss89167200,chr4vsss89168000vsss89168200,chr5vsss78500400vsss78501800,chr5vsss78502000vsss78502800,chr5vsss78503400vsss78504400,chr5vsss78504600vsss78504800,chr5vsss78505000vsss78505600,chr5vsss78505800vsss78506000,chr5vsss8044200vsss8044400,chr5vsss89869200vsss89869400,chr6vsss135752400vsss135752600,chr6vsss147396000vsss147396200,chr6vsss148884600vsss148884800,chr6vsss148885400vsss148885600,chr6vsss148886400vsss148886600,chr6vsss148887200vsss148887800,chr6vsss148908400vsss148908800,chr6vsss148911000vsss148911600,chr6vsss43935200vsss43935400,chr6vsss43940600vsss43941000,chr6vsss44040200vsss44040600,chr6vsss69396200vsss69396400,chr6vsss69396800vsss69397000,chr6vsss89299200vsss89299400,chr6vsss95496400vsss95497400,chr7vsss61009000vsss61009600,chr7vsss61016000vsss61016200,chr7vsss75650600vsss75653800,chr7vsss75654400vsss75655000,chr7vsss75655400vsss75655600,chr9vsss8784200vsss8784600,chr9vsss8784800vsss8785000,chr9vsss8796200vsss8796600,chrUn_NW_018084979v1vsss3009600vsss3009800,chrXvsss110391600vsss110391800,chrXvsss124929200vsss124929600,chrXvsss37385000vsss37385200,chrXvsss38271800vsss38272600,chrXvsss47856800vsss47857600,chrXvsss47858000vsss47859000,chrXvsss62191000vsss62191200,chrXvsss62191400vsss62191600,chrXvsss88128800vsss88129200,chrXvsss88129600vsss88129800,chrXvsss88133000vsss88133200,chrXvsss88154400vsss88154800</t>
  </si>
  <si>
    <t>ADA,ADK,ADSL,ADSSL1,AK1,AK2,AK4,AK5,ALDOA,AMPD1,AMPD2,AMPD3,ATP1B1,ATP5G3,ATP5J,ATP5O,ATP6V0A1,ATP6V1A,BPGM,CASK,COX4I2,COX6A2,COX6C,ENO1,ENO3,ENSG00000266953,FXN,GCK,GPI,HPRT1,LHPP,MAGI3,MPP2,MPP3,MYH3,MYH4,MYH6,MYH7,NDUFA10,NDUFB7,NDUFV3,NT5C1A,NT5C2,NUDT4,OGDH,OLA1,PDE6A,PFKFB1,PFKM,PGAM1,PGK1,PGM1,PGM2L1,PKM,PRPS1,SCRIB,SDHA,SDHC,SLC25A25,TAZ,TCIRG1,TJP2,UQCC3,UQCRC2,VCP</t>
  </si>
  <si>
    <t>chr12vsss19276600vsss19276800,chr12vsss19280400vsss19280600,chr12vsss19313400vsss19313600,chr12vsss20342800vsss20343200,chr12vsss51956400vsss51956800,chr12vsss51957600vsss51957800,chr12vsss55214800vsss55216000,chr12vsss55249200vsss55249400,chr12vsss55249600vsss55249800,chr12vsss55310400vsss55311000,chr12vsss55328800vsss55329600,chr12vsss55330200vsss55332000,chr12vsss55342000vsss55342400,chr13vsss146195000vsss146195200,chr13vsss146195400vsss146195600,chr13vsss189613400vsss189613600,chr13vsss189613800vsss189614000,chr13vsss197294800vsss197295200,chr13vsss197295400vsss197295600,chr13vsss197415200vsss197415400,chr13vsss206122200vsss206122400,chr14vsss108824400vsss108824600,chr14vsss113945600vsss113946000,chr14vsss114087000vsss114087200,chr14vsss133964000vsss133964400,chr14vsss134112200vsss134112400,chr14vsss77393400vsss77393600,chr15vsss138683400vsss138683600,chr15vsss138698600vsss138699000,chr15vsss80049600vsss80050200,chr15vsss81657600vsss81657800,chr15vsss81678800vsss81679000,chr15vsss81691400vsss81691600,chr15vsss81692200vsss81692400,chr15vsss81693000vsss81693800,chr16vsss79880800vsss79883200,chr17vsss35319400vsss35319600,chr17vsss35411600vsss35411800,chr17vsss47024800vsss47025000,chr17vsss47071200vsss47071400,chr17vsss47071600vsss47071800,chr17vsss47080800vsss47081000,chr18vsss14563800vsss14564400,chr18vsss50683400vsss50683600,chr18vsss51008400vsss51008600,chr1vsss222525600vsss222525800,chr1vsss235793600vsss235797200,chr1vsss268361200vsss268361400,chr1vsss268361800vsss268362000,chr1vsss268362400vsss268362600,chr1vsss268362800vsss268363800,chr1vsss268567000vsss268567400,chr1vsss268568000vsss268568200,chr1vsss268568400vsss268568600,chr1vsss268569200vsss268569400,chr1vsss268574000vsss268574200,chr1vsss268574600vsss268574800,chr1vsss268575200vsss268575400,chr2vsss150881800vsss150882000,chr2vsss4840600vsss4840800,chr2vsss4859200vsss4859600,chr2vsss4861000vsss4861200,chr2vsss49076200vsss49076600,chr2vsss49228200vsss49228400,chr2vsss64715400vsss64715600,chr2vsss64725800vsss64726000,chr2vsss64726400vsss64727200,chr2vsss64728800vsss64729800,chr2vsss9074600vsss9074800,chr3vsss17134000vsss17135800,chr3vsss17136000vsss17136200,chr3vsss18252200vsss18253200,chr3vsss18253400vsss18253800,chr3vsss24177000vsss24177200,chr3vsss24177400vsss24178000,chr4vsss105868800vsss105869400,chr4vsss105869800vsss105870200,chr4vsss105871000vsss105872200,chr4vsss105872400vsss105872600,chr4vsss106957400vsss106957600,chr4vsss110500800vsss110501200,chr4vsss110502000vsss110502200,chr4vsss37260400vsss37260600,chr4vsss81931600vsss81931800,chr4vsss82125800vsss82126200,chr4vsss82126800vsss82127200,chr4vsss824000vsss824200,chr4vsss89167000vsss89167200,chr4vsss89168000vsss89168200,chr5vsss78500400vsss78501800,chr5vsss78502000vsss78502800,chr5vsss78503400vsss78504400,chr5vsss78504600vsss78504800,chr5vsss78505000vsss78505600,chr5vsss78505800vsss78506000,chr5vsss8044200vsss8044400,chr5vsss89869200vsss89869400,chr6vsss135752400vsss135752600,chr6vsss147396000vsss147396200,chr6vsss148884600vsss148884800,chr6vsss148885400vsss148885600,chr6vsss148886400vsss148886600,chr6vsss148887200vsss148887800,chr6vsss148908400vsss148908800,chr6vsss148911000vsss148911600,chr6vsss43935200vsss43935400,chr6vsss43940600vsss43941000,chr6vsss44040200vsss44040600,chr6vsss69396200vsss69396400,chr6vsss69396800vsss69397000,chr6vsss89299200vsss89299400,chr7vsss61009000vsss61009600,chr7vsss61016000vsss61016200,chr7vsss75650600vsss75653800,chr7vsss75654400vsss75655000,chr7vsss75655400vsss75655600,chr9vsss8784200vsss8784600,chr9vsss8784800vsss8785000,chr9vsss8796200vsss8796600,chrUn_NW_018084979v1vsss3009600vsss3009800,chrXvsss110391600vsss110391800,chrXvsss124929200vsss124929600,chrXvsss37385000vsss37385200,chrXvsss38271800vsss38272600,chrXvsss47856800vsss47857600,chrXvsss47858000vsss47859000,chrXvsss62191000vsss62191200,chrXvsss62191400vsss62191600,chrXvsss88128800vsss88129200,chrXvsss88129600vsss88129800,chrXvsss88133000vsss88133200,chrXvsss88154400vsss88154800</t>
  </si>
  <si>
    <t>ADA,ADK,ADSL,ADSSL1,AK1,AK2,AK4,AK5,ALDOA,AMPD1,AMPD2,AMPD3,ATP1B1,ATP5G3,ATP5J,ATP5O,ATP6V0A1,ATP6V1A,BPGM,CASK,COX4I2,COX6A2,COX6C,ENO1,ENO3,ENSG00000266953,FXN,GCK,GPI,HPRT1,LHPP,MAGI3,MPP2,MPP3,MYH3,MYH4,MYH6,MYH7,NDUFA10,NDUFB7,NDUFV3,NT5C2,NUDT4,OGDH,OLA1,PDE6A,PFKFB1,PFKM,PGAM1,PGK1,PGM1,PGM2L1,PKM,PRPS1,SCRIB,SDHA,SDHC,SLC25A25,TAZ,TCIRG1,TJP2,UQCC3,UQCRC2,VCP</t>
  </si>
  <si>
    <t>chr10vsss23797600vsss23801400,chr11vsss3791200vsss3791600,chr11vsss3792200vsss3792400,chr12vsss22674800vsss22675200,chr12vsss55310400vsss55311000,chr12vsss55328800vsss55329600,chr12vsss55330200vsss55332000,chr12vsss55342000vsss55342400,chr13vsss34592000vsss34592800,chr13vsss34593800vsss34594600,chr13vsss34594800vsss34595000,chr13vsss61282800vsss61283000,chr17vsss48026200vsss48027400,chr17vsss48027600vsss48028200,chr17vsss48029200vsss48029400,chr17vsss48029600vsss48029800,chr18vsss10075600vsss10076000,chr18vsss9986600vsss9987400,chr1vsss137872400vsss137872600,chr1vsss137873000vsss137873600,chr1vsss137926200vsss137926800,chr2vsss1296400vsss1297800,chr2vsss1298400vsss1298800,chr2vsss1299000vsss1300200,chr2vsss1300400vsss1300600,chr2vsss1301200vsss1301400,chr2vsss1301800vsss1302000,chr2vsss1302200vsss1305400,chr2vsss76420800vsss76422200,chr2vsss88249200vsss88249400,chr2vsss88250400vsss88251800,chr3vsss78028600vsss78028800,chr5vsss11952000vsss11952200,chr5vsss11960800vsss11961600,chr5vsss11962000vsss11963000,chr5vsss22552400vsss22552600,chr5vsss22552800vsss22553000,chr5vsss22553400vsss22553600,chr5vsss22553800vsss22556600,chr5vsss22577600vsss22578000,chr6vsss52107600vsss52107800,chr7vsss75650600vsss75653800,chr7vsss75654400vsss75655000,chr7vsss75655400vsss75655600</t>
  </si>
  <si>
    <t>ATP8A2,DMPK,HIPK2,HOMER1,ITPR1,JSRP1,MB,MYH3,MYH7,STAC3,SYNM,TCAP,TNNC1,TNNC2,TNNI1,TNNT3,VPS54</t>
  </si>
  <si>
    <t>chr12vsss22674800vsss22675200,chr14vsss71283200vsss71283400,chr14vsss71283600vsss71284200,chr14vsss71298800vsss71299000,chr14vsss71301800vsss71303000,chr14vsss71303400vsss71303800,chr14vsss71304200vsss71305000,chr14vsss71306400vsss71306600,chr14vsss71315400vsss71315600,chr14vsss71316800vsss71317200,chr14vsss71317400vsss71317800,chr14vsss71320000vsss71320200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3vsss7001600vsss7002200,chr7vsss38698800vsss38699000,chr7vsss39079000vsss39079400,chr7vsss39079800vsss39080000,chr7vsss75650600vsss75653800,chr7vsss75654400vsss75655000,chr7vsss75655400vsss75655600</t>
  </si>
  <si>
    <t>MYH11,MYH6,MYPN,TCAP,TTN,VEGFA</t>
  </si>
  <si>
    <t>chr10vsss10467800vsss10468000,chr10vsss10548800vsss10549000,chr10vsss10716000vsss10716200,chr10vsss10736400vsss10736800,chr10vsss10743600vsss10744000,chr10vsss10898200vsss10898600,chr10vsss16916200vsss16916400,chr10vsss32442600vsss32443000,chr10vsss41173400vsss41173800,chr10vsss41285200vsss41285600,chr11vsss19373200vsss19373400,chr11vsss46251400vsss46251600,chr12vsss31610000vsss31610200,chr13vsss26202600vsss26205200,chr13vsss26217000vsss26217200,chr13vsss26217400vsss26217800,chr13vsss29732800vsss29733800,chr13vsss29734000vsss29736600,chr13vsss50547600vsss50548000,chr13vsss50551800vsss50554800,chr14vsss102611400vsss102612200,chr14vsss102700600vsss102701200,chr14vsss108945000vsss108946800,chr14vsss60411200vsss60411400,chr14vsss60426000vsss60426200,chr14vsss60427000vsss60428600,chr14vsss6911800vsss6912000,chr15vsss33495000vsss33495400,chr15vsss33529000vsss33529200,chr15vsss33529600vsss33531600,chr15vsss75874200vsss75874600,chr15vsss75875400vsss75877000,chr15vsss75877800vsss75881000,chr15vsss75881600vsss75881800,chr15vsss75883200vsss75883400,chr15vsss75883600vsss75884400,chr15vsss81657600vsss81657800,chr15vsss81678800vsss81679000,chr15vsss81691400vsss81691600,chr15vsss81692200vsss81692400,chr15vsss81693000vsss81693800,chr17vsss35489400vsss35489600,chr17vsss35492400vsss35492800,chr17vsss35499800vsss35502600,chr17vsss35502800vsss35503000,chr17vsss35521800vsss35522000,chr18vsss19478000vsss19478200,chr1vsss189625000vsss189625800,chr1vsss189680800vsss189682600,chr1vsss225800vsss226000,chr1vsss44436400vsss44437600,chr1vsss44578800vsss44579200,chr1vsss71359200vsss71361400,chr1vsss71386400vsss71386600,chr1vsss71398200vsss71399000,chr2vsss130244000vsss130244600,chr2vsss40219200vsss40221000,chr2vsss40222000vsss40222400,chr2vsss41424000vsss41425000,chr2vsss75096800vsss75097000,chr2vsss88249200vsss88249400,chr2vsss88250400vsss88251800,chr2vsss96292000vsss96292200,chr2vsss96296400vsss96297800,chr2vsss96299000vsss96299600,chr3vsss129594600vsss129595000,chr3vsss129813200vsss129813400,chr3vsss40831000vsss40831400,chr3vsss57918000vsss57919000,chr4vsss498600vsss498800,chr4vsss90284400vsss90287400,chr4vsss90288000vsss90288200,chr4vsss90288800vsss90289000,chr4vsss90289600vsss90289800,chr5vsss100762200vsss100766400,chr5vsss100768800vsss100769600,chr5vsss100772800vsss100773000,chr5vsss21519600vsss21519800,chr5vsss21556000vsss21556200,chr5vsss21556400vsss21557000,chr5vsss21557200vsss21557600,chr5vsss22552400vsss22552600,chr5vsss22552800vsss22553000,chr5vsss22553400vsss22553600,chr5vsss22553800vsss22556600,chr5vsss22577600vsss22578000,chr5vsss7431600vsss7431800,chr6vsss103453800vsss103454400,chr6vsss103454600vsss103454800,chr6vsss103455200vsss103455600,chr6vsss103457800vsss103458000,chr6vsss169732200vsss169732800,chr6vsss47339200vsss47343000,chr6vsss95452800vsss95453000,chr7vsss115255000vsss115255600,chr7vsss115259400vsss115259600,chr7vsss115271400vsss115271800,chr7vsss65093400vsss65093600,chr7vsss83069800vsss83070000,chr7vsss83074200vsss83074800,chr7vsss83077200vsss83077400,chr7vsss83116800vsss83117200,chr7vsss98464200vsss98464400,chr8vsss111263800vsss111264600,chr8vsss111514400vsss111515000,chr8vsss111751600vsss111752200,chr9vsss113783400vsss113783600,chr9vsss113783800vsss113785600,chr9vsss130784200vsss130784400,chr9vsss130828400vsss130829000,chrXvsss124524000vsss124524200,chrXvsss124889600vsss124889800,chrXvsss124929200vsss124929600</t>
  </si>
  <si>
    <t>ACTA1,ANKRD1,ANKRD2,ASB2,ATF3,BIN3,BVES,CASQ1,CFL2,CSRP3,DLL1,EMD,EP300,FOS,HEYL,HIVEP3,HLF,HLX,HMG20B,HOMER1,HOXD10,KIAA1161,KLF5,KLHL40,KLHL41,LMOD3,MEF2C,MEGF10,MYF6,MYL3,MYL6,MYL6B,MYLK2,MYOD1,MYOG,MYOM1,MYOM2,NR2F2,PITX2,RB1,RYR1,SCX,SIX1,SIX4,SMO,SMYD1,SOX11,SOX8,SRPK3,STAC3,SVIL,TAZ,VGLL2,ZBTB18</t>
  </si>
  <si>
    <t>chr10vsss10467800vsss10468000,chr10vsss10548800vsss10549000,chr10vsss10716000vsss10716200,chr10vsss10736400vsss10736800,chr10vsss10743600vsss10744000,chr10vsss10898200vsss10898600,chr10vsss11627600vsss11628000,chr10vsss11640800vsss11641000,chr10vsss16916200vsss16916400,chr10vsss32442600vsss32443000,chr10vsss41173400vsss41173800,chr10vsss41285200vsss41285600,chr11vsss19373200vsss19373400,chr11vsss46251400vsss46251600,chr12vsss31610000vsss31610200,chr13vsss26202600vsss26205200,chr13vsss26217000vsss26217200,chr13vsss26217400vsss26217800,chr13vsss29732800vsss29733800,chr13vsss29734000vsss29736600,chr13vsss50547600vsss50548000,chr13vsss50551800vsss50554800,chr14vsss102611400vsss102612200,chr14vsss102700600vsss102701200,chr14vsss108945000vsss108946800,chr14vsss60411200vsss60411400,chr14vsss60426000vsss60426200,chr14vsss60427000vsss60428600,chr14vsss6911800vsss6912000,chr15vsss33495000vsss33495400,chr15vsss33529000vsss33529200,chr15vsss33529600vsss33531600,chr15vsss75874200vsss75874600,chr15vsss75875400vsss75877000,chr15vsss75877800vsss75881000,chr15vsss75881600vsss75881800,chr15vsss75883200vsss75883400,chr15vsss75883600vsss75884400,chr15vsss81657600vsss81657800,chr15vsss81678800vsss81679000,chr15vsss81691400vsss81691600,chr15vsss81692200vsss81692400,chr15vsss81693000vsss81693800,chr17vsss35489400vsss35489600,chr17vsss35492400vsss35492800,chr17vsss35499800vsss35502600,chr17vsss35502800vsss35503000,chr17vsss35521800vsss35522000,chr18vsss19478000vsss19478200,chr1vsss189625000vsss189625800,chr1vsss189680800vsss189682600,chr1vsss225800vsss226000,chr1vsss44436400vsss44437600,chr1vsss44578800vsss44579200,chr1vsss71359200vsss71361400,chr1vsss71386400vsss71386600,chr1vsss71398200vsss71399000,chr2vsss130244000vsss130244600,chr2vsss28630200vsss28630400,chr2vsss40219200vsss40221000,chr2vsss40222000vsss40222400,chr2vsss41424000vsss41425000,chr2vsss75096800vsss75097000,chr2vsss88249200vsss88249400,chr2vsss88250400vsss88251800,chr2vsss96292000vsss96292200,chr2vsss96296400vsss96297800,chr2vsss96299000vsss96299600,chr3vsss129594600vsss129595000,chr3vsss129813200vsss129813400,chr3vsss40831000vsss40831400,chr3vsss57918000vsss57919000,chr4vsss498600vsss498800,chr4vsss90284400vsss90287400,chr4vsss90288000vsss90288200,chr4vsss90288800vsss90289000,chr4vsss90289600vsss90289800,chr5vsss100762200vsss100766400,chr5vsss100768800vsss100769600,chr5vsss100772800vsss100773000,chr5vsss21519600vsss21519800,chr5vsss21556000vsss21556200,chr5vsss21556400vsss21557000,chr5vsss21557200vsss21557600,chr5vsss22552400vsss22552600,chr5vsss22552800vsss22553000,chr5vsss22553400vsss22553600,chr5vsss22553800vsss22556600,chr5vsss22577600vsss22578000,chr5vsss7431600vsss7431800,chr6vsss103453800vsss103454400,chr6vsss103454600vsss103454800,chr6vsss103455200vsss103455600,chr6vsss103457800vsss103458000,chr6vsss169732200vsss169732800,chr6vsss47339200vsss47343000,chr6vsss95452800vsss95453000,chr7vsss115255000vsss115255600,chr7vsss115259400vsss115259600,chr7vsss115271400vsss115271800,chr7vsss65093400vsss65093600,chr7vsss83069800vsss83070000,chr7vsss83074200vsss83074800,chr7vsss83077200vsss83077400,chr7vsss83116800vsss83117200,chr7vsss98464200vsss98464400,chr8vsss111263800vsss111264600,chr8vsss111514400vsss111515000,chr8vsss111751600vsss111752200,chr9vsss113783400vsss113783600,chr9vsss113783800vsss113785600,chr9vsss130784200vsss130784400,chr9vsss130828400vsss130829000,chrXvsss124524000vsss124524200,chrXvsss124889600vsss124889800,chrXvsss124929200vsss124929600</t>
  </si>
  <si>
    <t>ACTA1,ANKRD1,ANKRD2,ASB2,ATF3,BIN3,BVES,CASQ1,CFL2,CSRP3,DISP1,DLL1,EMD,EP300,FOS,HEYL,HIVEP3,HLF,HLX,HMG20B,HOMER1,HOXD10,KIAA1161,KLF5,KLHL40,KLHL41,LMOD3,MEF2C,MEGF10,MYF6,MYL3,MYL6,MYL6B,MYLK2,MYOD1,MYOG,MYOM1,MYOM2,NR2F2,PITX2,RB1,RYR1,SCX,SIX1,SIX4,SMO,SMYD1,SOX11,SOX8,SRPK3,STAC3,SVIL,TAZ,VGLL2,WT1,ZBTB18</t>
  </si>
  <si>
    <t>chr10vsss9479400vsss9479600,chr10vsss9480000vsss9480400,chr11vsss15015000vsss15015200,chr11vsss15050800vsss15051000,chr11vsss15084200vsss15084400,chr11vsss15251000vsss15251400,chr11vsss47601600vsss47602000,chr11vsss47602400vsss47602600,chr11vsss76353800vsss76356200,chr11vsss76833200vsss76833400,chr11vsss76991200vsss76991400,chr11vsss76992400vsss76992600,chr11vsss76992800vsss76993000,chr11vsss9552400vsss9552600,chr11vsss9553400vsss9553800,chr12vsss19063400vsss19063600,chr12vsss20342800vsss20343200,chr12vsss20381800vsss20382000,chr12vsss20477000vsss20477400,chr12vsss20532600vsss20532800,chr12vsss47659600vsss47660000,chr12vsss47690400vsss47690600,chr12vsss47711600vsss47711800,chr12vsss47713200vsss47713400,chr12vsss52627400vsss52627600,chr12vsss52627800vsss52628400,chr12vsss5895400vsss5895600,chr12vsss60828600vsss60829200,chr13vsss146195000vsss146195200,chr13vsss146195400vsss146195600,chr13vsss31552000vsss31552200,chr13vsss88166000vsss88166200,chr13vsss88998400vsss88998800,chr13vsss89019200vsss89019400,chr13vsss89019600vsss89019800,chr14vsss106992200vsss106992400,chr14vsss106992600vsss106992800,chr14vsss106995200vsss106995400,chr14vsss54738000vsss54738600,chr14vsss54738800vsss54740400,chr14vsss54741200vsss54741600,chr14vsss54783400vsss54783800,chr15vsss113641800vsss113642000,chr15vsss127852600vsss127852800,chr15vsss128253000vsss128253400,chr15vsss128253600vsss128253800,chr16vsss46412400vsss46412600,chr16vsss46512600vsss46512800,chr16vsss74315800vsss74316000,chr16vsss74710200vsss74710400,chr16vsss74727000vsss74727400,chr16vsss74727800vsss74729400,chr16vsss74731000vsss74731400,chr17vsss32797800vsss32798200,chr17vsss40054800vsss40055000,chr17vsss51725200vsss51725400,chr18vsss50150600vsss50151200,chr18vsss51008400vsss51008600,chr1vsss10054000vsss10054400,chr1vsss10310400vsss10310600,chr1vsss119137000vsss119137200,chr1vsss128927000vsss128927400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217182000vsss217183000,chr1vsss252452000vsss252452200,chr1vsss77585600vsss77585800,chr1vsss77588200vsss77588600,chr1vsss77589800vsss77590000,chr1vsss87027200vsss87027400,chr1vsss87027600vsss87027800,chr2vsss116947000vsss116947800,chr2vsss1360400vsss1360600,chr2vsss1360800vsss1361200,chr2vsss1361800vsss1362000,chr2vsss1362800vsss1363000,chr2vsss1363400vsss1363600,chr2vsss1364200vsss1366800,chr2vsss1381400vsss1381600,chr2vsss1381800vsss1385200,chr2vsss151245200vsss151245600,chr2vsss151269400vsss151269600,chr2vsss151287000vsss151287200,chr2vsss151318000vsss151318200,chr2vsss4840600vsss4840800,chr2vsss4859200vsss4859600,chr2vsss4861000vsss4861200,chr2vsss65073600vsss65073800,chr2vsss71796400vsss71796600,chr2vsss71799000vsss71799200,chr2vsss71872400vsss71872600,chr2vsss76100400vsss76100600,chr3vsss10208000vsss10208200,chr3vsss10208400vsss10209200,chr3vsss10269800vsss10270000,chr3vsss124461000vsss124461200,chr3vsss125019200vsss125019400,chr3vsss125071200vsss125071800,chr3vsss125072000vsss125074400,chr3vsss23963800vsss23964000,chr3vsss38076200vsss38076400,chr3vsss38076800vsss38077000,chr3vsss38078200vsss38078400,chr3vsss38079000vsss38079200,chr3vsss38081800vsss38082000,chr3vsss38083000vsss38083400,chr3vsss38172200vsss38172400,chr3vsss9398600vsss9399000,chr3vsss9973000vsss9973200,chr3vsss9985400vsss9985600,chr4vsss110110600vsss110111600,chr4vsss2847800vsss2848200,chr4vsss2848400vsss2849000,chr4vsss51234000vsss51234200,chr4vsss51234400vsss51234600,chr4vsss51234800vsss51235000,chr4vsss94823600vsss94823800,chr5vsss17392800vsss17393000,chr5vsss17393400vsss17393600,chr5vsss17397000vsss17397200,chr5vsss17397800vsss17398400,chr5vsss17398600vsss17398800,chr5vsss23037200vsss23037400,chr5vsss32863600vsss32864000,chr5vsss63883600vsss63884000,chr5vsss9788200vsss9788400,chr6vsss157222800vsss157223000,chr6vsss157224000vsss157224200,chr6vsss165240400vsss165240600,chr6vsss165489800vsss165490000,chr6vsss165490200vsss165490600,chr6vsss48586600vsss48586800,chr6vsss48587800vsss48588200,chr6vsss48588400vsss48588600,chr6vsss48637400vsss48638400,chr6vsss52539000vsss52539200,chr6vsss52546000vsss52546200,chr6vsss54093400vsss54093800,chr6vsss63953000vsss63953200,chr6vsss84466800vsss84467000,chr7vsss17351200vsss17351400,chr7vsss17351600vsss17351800,chr7vsss17520400vsss17520800,chr7vsss27091800vsss27093800,chr7vsss61009000vsss61009600,chr7vsss61016000vsss61016200,chr7vsss8555800vsss8556000,chr7vsss89054000vsss89054200,chr7vsss89083200vsss89083600,chr7vsss91809600vsss91809800,chr7vsss91826400vsss91826600,chr7vsss92016600vsss92016800,chr7vsss92325600vsss92325800,chr7vsss92339200vsss92339400,chr7vsss92642400vsss92642600,chr8vsss118551400vsss118551800,chr9vsss87911000vsss87911200,chrXvsss94887600vsss94888000</t>
  </si>
  <si>
    <t>ACTN2,ADCY1,ADCY2,ADCY9,AGTR1,AGTR2,AHCYL1,AKT2,APC,ARID1B,ATP6V0A1,ATP6V1A,BAIAP2L2,CA2,CAMK2A,CDK4,CPS1,CRK,EDN1,EEF2K,FGF21,FOXO1,FYN,GCK,GCLC,GNB1,GNB3,GNG10,GNG7,GNG8,GRB2,HDAC5,HDAC9,IGF2,INSR,IRS1,IRS2,JAK2,KL,LPIN1,MAX,MYO5A,NFKB1,NR4A1,PCSK9,PHIP,PIK3R1,PIK3R3,PKM,POR,PRKACA,PRKAR2A,PRL,PTK2,PTPN1,PTPRA,RAP1B,SH2B2,SHC1,SLC2A4,SLC30A10,SOGA1,SORBS1,SREBF1,STAT3,STAT5A,STAT5B,TBC1D4,TCIRG1,WDTC1,YWHAG,ZFP36L1,ZNF106</t>
  </si>
  <si>
    <t>chr10vsss23797600vsss23801400,chr10vsss862800vsss863400,chr10vsss957000vsss957200,chr12vsss10041200vsss10041400,chr12vsss10103600vsss10103800,chr12vsss10249000vsss10249200,chr12vsss10354600vsss10354800,chr12vsss10355200vsss10355400,chr12vsss10390200vsss10390800,chr13vsss29732800vsss29733800,chr13vsss29734000vsss29736600,chr13vsss65117600vsss65119200,chr14vsss10498400vsss10498600,chr14vsss10550400vsss10550600,chr14vsss32211400vsss32211600,chr14vsss32214600vsss32215200,chr14vsss34743600vsss34743800,chr14vsss35112800vsss35114000,chr14vsss70895000vsss70895200,chr14vsss8129200vsss8129400,chr15vsss138560400vsss138560600,chr15vsss138577800vsss138578200,chr15vsss138683400vsss138683600,chr15vsss138698600vsss138699000,chr16vsss38102400vsss38102800,chr16vsss38103000vsss38103200,chr16vsss38128400vsss38128600,chr16vsss38170000vsss38170200,chr16vsss38257800vsss38258200,chr16vsss38400600vsss38401000,chr16vsss38411000vsss38411400,chr1vsss43379600vsss43379800,chr1vsss43429600vsss43429800,chr1vsss43452200vsss43452600,chr1vsss43453600vsss43453800,chr1vsss43456600vsss43456800,chr1vsss43461000vsss43461200,chr2vsss1296400vsss1297800,chr2vsss1298400vsss1298800,chr2vsss1299000vsss1300200,chr2vsss1300400vsss1300600,chr2vsss1301200vsss1301400,chr2vsss1301800vsss1302000,chr2vsss1302200vsss1305400,chr2vsss5871000vsss5872200,chr2vsss5872400vsss5873600,chr2vsss65073600vsss65073800,chr3vsss111845000vsss111845200,chr3vsss111849800vsss111853000,chr3vsss18545000vsss18545600,chr3vsss18547200vsss18548800,chr3vsss18549800vsss18552400,chr3vsss18552800vsss18553000,chr3vsss18553200vsss18553400,chr3vsss18574600vsss18575000,chr4vsss81931600vsss81931800,chr4vsss82125800vsss82126200,chr4vsss82126800vsss82127200,chr4vsss90284400vsss90287400,chr4vsss90288000vsss90288200,chr4vsss90288800vsss90289000,chr4vsss90289600vsss90289800,chr5vsss63779400vsss63779600,chr5vsss63797200vsss63797600,chr6vsss146235400vsss146235800,chr6vsss146362400vsss146362800,chr6vsss146468600vsss146468800,chr6vsss52107600vsss52107800,chr6vsss54340600vsss54342000,chr6vsss54342200vsss54342400,chr6vsss93540200vsss93540400,chr7vsss112104200vsss112104400,chr7vsss112412600vsss112413000,chr7vsss112470800vsss112471000,chr7vsss4779400vsss4779600,chr7vsss75650600vsss75653800,chr7vsss75654400vsss75655000,chr7vsss75655400vsss75655600,chr8vsss103942400vsss103942800,chr8vsss109552000vsss109553600,chr8vsss109778200vsss109778400,chr9vsss113881400vsss113881800,chr9vsss72003600vsss72004200,chr9vsss8784200vsss8784600,chr9vsss8784800vsss8785000,chr9vsss8796200vsss8796600,chr9vsss8821400vsss8821800,chrXvsss113923000vsss113923200,chrXvsss113924000vsss113924200,chrXvsss113933200vsss113933600,chrXvsss113954200vsss113954400,chrXvsss113954600vsss113955800,chrXvsss113958000vsss113958600,chrXvsss12114200vsss12114600,chrXvsss124889600vsss124889800,chrXvsss29175000vsss29176000,chrXvsss29177000vsss29177400,chrXvsss29649800vsss29651200</t>
  </si>
  <si>
    <t>ACE2,ACTN3,ADRA1A,AKAP9,ANK2,ATP1B1,ATP2A1,C12orf57,CALM1,CAMK2D,CASQ1,CAV3,CTNNA3,DMD,DMPK,DSP,FGF13,FLNA,HDAC4,HRC,KCNE3,KCNJ2,MYBPH,MYH7,MYL2,MYL3,NOS1,PDE4B,PDE4D,PDE5A,PLN,PRKACA,RGS2,STC1,TNNI1,TNNT3,TRPM4,UCN,ZC3H12A</t>
  </si>
  <si>
    <t>chr10vsss64498000vsss64498800,chr10vsss64499000vsss64499400,chr10vsss64857600vsss64857800,chr11vsss15015000vsss15015200,chr11vsss15050800vsss15051000,chr11vsss15084200vsss15084400,chr11vsss15251000vsss15251400,chr11vsss76353800vsss76356200,chr11vsss76833200vsss76833400,chr11vsss76991200vsss76991400,chr11vsss76992400vsss76992600,chr11vsss76992800vsss76993000,chr12vsss20381800vsss20382000,chr12vsss20477000vsss20477400,chr12vsss3179400vsss3179800,chr12vsss3180000vsss3180200,chr13vsss206408200vsss206408400,chr13vsss206502400vsss206502600,chr13vsss32221400vsss32221600,chr13vsss70927000vsss70927600,chr13vsss92518600vsss92518800,chr13vsss92519000vsss92519200,chr13vsss92548000vsss92548600,chr13vsss92550200vsss92550400,chr13vsss92554400vsss92554800,chr13vsss92835600vsss92835800,chr13vsss92994600vsss92994800,chr13vsss93052000vsss93052200,chr13vsss93053000vsss93053400,chr14vsss106992200vsss106992400,chr14vsss106992600vsss106992800,chr14vsss106995200vsss106995400,chr14vsss108824400vsss108824600,chr14vsss30646800vsss30647000,chr14vsss30697800vsss30698000,chr14vsss41713600vsss41713800,chr14vsss41727600vsss41727800,chr14vsss41728000vsss41728800,chr14vsss75105200vsss75105400,chr14vsss75120400vsss75120600,chr15vsss127852600vsss127852800,chr15vsss128253000vsss128253400,chr15vsss128253600vsss128253800,chr15vsss138560400vsss138560600,chr15vsss138577800vsss138578200,chr15vsss138683400vsss138683600,chr15vsss138698600vsss138699000,chr17vsss40054800vsss40055000,chr18vsss14563800vsss14564400,chr18vsss14853600vsss14853800,chr18vsss14893200vsss14893800,chr18vsss51008400vsss51008600,chr1vsss110752200vsss110752400,chr1vsss119137000vsss119137200,chr1vsss190492800vsss190493000,chr1vsss190676400vsss190676600,chr1vsss271263600vsss271264000,chr1vsss4926000vsss4926200,chr1vsss4953600vsss4953800,chr2vsss1360400vsss1360600,chr2vsss1360800vsss1361200,chr2vsss1361800vsss1362000,chr2vsss1362800vsss1363000,chr2vsss1363400vsss1363600,chr2vsss1364200vsss1366800,chr2vsss1381400vsss1381600,chr2vsss1381800vsss1385200,chr2vsss2049800vsss2050000,chr2vsss5871000vsss5872200,chr2vsss5872400vsss5873600,chr2vsss71796400vsss71796600,chr2vsss71799000vsss71799200,chr2vsss71872400vsss71872600,chr3vsss113504800vsss113505000,chr3vsss94575200vsss94575400,chr3vsss94578400vsss94578600,chr5vsss31976200vsss31976600,chr5vsss3364400vsss3364600,chr5vsss3404200vsss3404400,chr5vsss3439400vsss3440200,chr5vsss3441800vsss3442000,chr5vsss3452000vsss3452200,chr5vsss4146400vsss4146800,chr5vsss66066000vsss66066200,chr5vsss8985600vsss8986200,chr5vsss8987800vsss8988000,chr5vsss8988600vsss8988800,chr5vsss8991800vsss8992000,chr5vsss8997800vsss8998000,chr6vsss155743600vsss155744400,chr6vsss155751600vsss155751800,chr6vsss155752200vsss155752400,chr6vsss4696800vsss4697000,chr6vsss4697200vsss4697600,chr6vsss48586600vsss48586800,chr6vsss48587800vsss48588200,chr6vsss48588400vsss48588600,chr6vsss48637400vsss48638400,chr6vsss805600vsss805800,chr6vsss806400vsss806600,chr6vsss831000vsss831400,chr6vsss838600vsss839000,chr7vsss99513600vsss99514800,chr7vsss99671200vsss99671400,chr8vsss112324200vsss112324600,chr8vsss112325600vsss112326800,chr8vsss118551400vsss118551800,chr8vsss17754800vsss17755200,chr8vsss18185600vsss18186000,chr8vsss18314800vsss18315200,chr8vsss18334600vsss18335200,chr8vsss703600vsss704200,chr8vsss71759200vsss71759600,chr8vsss71761600vsss71761800,chr9vsss113783400vsss113783600,chr9vsss113783800vsss113785600,chr9vsss6327600vsss6327800,chrXvsss47856800vsss47857600,chrXvsss47858000vsss47859000</t>
  </si>
  <si>
    <t>ACACB,ACTN3,AKT2,ARPP19,BPGM,C1QTNF1,CBFA2T3,DDIT4,DYRK2,EGF,ESRRB,FOXO1,GCK,HDAC4,HIF1A,IGF2,INSR,IRS1,IRS2,MLXIP,MLYCD,MST1,MYOG,NFKB1,NKX1-1,NUP210,NUP214,NUP50,NUP54,NUP98,P2RY1,PDGFB,PFKFB1,PFKFB3,PGAM1,PHLDA2,POMC,PPARA,PPARGC1A,PRKAA2,PRKCE,PRKN,RORA,SIK1,SLC35B4,SOGA1,SORBS1,STAT3,TIGAR</t>
  </si>
  <si>
    <t>chr12vsss54659000vsss54659200,chr12vsss54660000vsss54661600,chr13vsss65117600vsss65119200,chr14vsss34743600vsss34743800,chr14vsss35112800vsss35114000,chr14vsss63148000vsss63148200,chr14vsss8129200vsss8129400,chr14vsss91516000vsss91516200,chr16vsss38102400vsss38102800,chr16vsss38103000vsss38103200,chr16vsss38128400vsss38128600,chr16vsss38170000vsss38170200,chr16vsss38257800vsss38258200,chr16vsss38400600vsss38401000,chr16vsss38411000vsss38411400,chr17vsss43811800vsss43812200,chr17vsss46602000vsss46602400,chr17vsss46602600vsss46602800,chr17vsss46603400vsss46603800,chr17vsss46679600vsss46679800,chr17vsss46684400vsss46684600,chr18vsss50150600vsss50151200,chr1vsss119137000vsss119137200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39177000vsss39177400,chr1vsss39180200vsss39181600,chr1vsss39182000vsss39184600,chr1vsss39198200vsss39199000,chr1vsss43379600vsss43379800,chr1vsss43429600vsss43429800,chr1vsss43452200vsss43452600,chr1vsss43453600vsss43453800,chr1vsss43456600vsss43456800,chr1vsss43461000vsss43461200,chr1vsss77585600vsss77585800,chr1vsss77588200vsss77588600,chr1vsss77589800vsss77590000,chr2vsss13634400vsss13634800,chr2vsss143151800vsss143152000,chr2vsss151188200vsss151188400,chr2vsss65073600vsss65073800,chr2vsss76420800vsss76422200,chr2vsss88249200vsss88249400,chr2vsss88250400vsss88251800,chr3vsss111845000vsss111845200,chr3vsss111849800vsss111853000,chr3vsss94575200vsss94575400,chr3vsss94578400vsss94578600,chr4vsss61606000vsss61607200,chr4vsss61626400vsss61626600,chr4vsss61627200vsss61627400,chr4vsss61627600vsss61627800,chr4vsss61630200vsss61630600,chr4vsss61664800vsss61665200,chr4vsss61675400vsss61675800,chr4vsss61713400vsss61713600,chr4vsss61765600vsss61765800,chr4vsss61855200vsss61855400,chr4vsss68528400vsss68531400,chr4vsss72535200vsss72535400,chr4vsss72535600vsss72536000,chr4vsss90284400vsss90287400,chr4vsss90288000vsss90288200,chr4vsss90288800vsss90289000,chr4vsss90289600vsss90289800,chr5vsss63779000vsss63779200,chr5vsss63779400vsss63779600,chr5vsss8985600vsss8986200,chr5vsss8987800vsss8988000,chr5vsss8988600vsss8988800,chr5vsss8991800vsss8992000,chr5vsss8997800vsss8998000,chr6vsss54340600vsss54342000,chr6vsss54342200vsss54342400,chr7vsss112104200vsss112104400,chr7vsss112412600vsss112413000,chr7vsss112470800vsss112471000,chr7vsss67209800vsss67210200,chr7vsss67223000vsss67224000,chr8vsss109552000vsss109553600,chr8vsss109778200vsss109778400,chr8vsss112324200vsss112324600,chr8vsss112325600vsss112326800,chr8vsss71675200vsss71675400,chr9vsss36235000vsss36235400,chr9vsss36236200vsss36236400,chr9vsss36236600vsss36237400,chr9vsss36237800vsss36239000,chr9vsss36239800vsss36240600,chr9vsss36241200vsss36241400,chr9vsss36241600vsss36242000,chr9vsss36275800vsss36276000,chrXvsss29175000vsss29176000,chrXvsss29177000vsss29177400,chrXvsss29649800vsss29651200,chrXvsss37385000vsss37385200,chrXvsss38271800vsss38272600</t>
  </si>
  <si>
    <t>AKAP6,ANK2,APLNR,CALM1,CAMK2D,CAPN3,CASK,CASQ1,CAV3,CHD7,CRH,CXCL10,CXCL12,CXCL9,DHRS7C,DIAPH1,DMD,EGF,FYN,HOMER1,HRC,JPH1,JPH2,JSRP1,MRLN,MYO5A,NOS1,PDE4D,PDGFB,PDGFRB,PLCG1,PLN,PRKACA,PRKCE,PTPN6,RAMP3,SLN,STC1,TRDN,UCN</t>
  </si>
  <si>
    <t>chr10vsss24166800vsss24167400,chr10vsss24167600vsss24168000,chr13vsss50547600vsss50548000,chr13vsss50551800vsss50554800,chr15vsss29843600vsss29843800,chr18vsss23805200vsss23805600,chr18vsss23807800vsss23811400,chr18vsss23811800vsss23813400,chr18vsss23856400vsss23857800,chr18vsss23858000vsss23858200,chr18vsss23858600vsss23859800,chr1vsss261349400vsss261350200,chr1vsss268934000vsss268934400,chr2vsss116947000vsss116947800,chr2vsss49858000vsss49858200,chr2vsss49858400vsss49858600,chr2vsss5720000vsss5720400,chr3vsss111845000vsss111845200,chr3vsss111849800vsss111853000,chr3vsss59352400vsss59352600,chr3vsss86557800vsss86558000,chr4vsss56862400vsss56862800,chr4vsss98064000vsss98064400,chr4vsss98074400vsss98075200,chr4vsss98076600vsss98077000,chr4vsss98077200vsss98077400,chr4vsss98078000vsss98078200,chr5vsss103191400vsss103192000,chr5vsss103271400vsss103271600,chr6vsss19636400vsss19636600,chr6vsss19687200vsss19687400,chr6vsss19693600vsss19693800,chr6vsss19695000vsss19695200,chr7vsss88766600vsss88766800,chr7vsss88767000vsss88767200,chr7vsss88896000vsss88896400,chr7vsss88952400vsss88953200,chr9vsss36235000vsss36235400,chr9vsss36236200vsss36236400,chr9vsss36236600vsss36237400,chr9vsss36237800vsss36239000,chr9vsss36239800vsss36240600,chr9vsss36241200vsss36241400,chr9vsss36241600vsss36242000,chr9vsss36275800vsss36276000,chrXvsss113923000vsss113923200,chrXvsss113924000vsss113924200,chrXvsss113933200vsss113933600,chrXvsss113954200vsss113954400,chrXvsss113954600vsss113955800,chrXvsss113958000vsss113958600,chrXvsss34563000vsss34563400,chrXvsss34762200vsss34762400,chrXvsss34762600vsss34763000,chrXvsss34845200vsss34845400,chrXvsss34863000vsss34863400,chrXvsss34863600vsss34863800,chrXvsss34878200vsss34879000,chrXvsss35322200vsss35322600,chrXvsss35322800vsss35323000,chrXvsss35336200vsss35336400,chrXvsss7442800vsss7443200</t>
  </si>
  <si>
    <t>APC,CAPG,CLASP1,FGF13,GSN,KATNB1,LMOD1,LMOD2,LMOD3,MID1,MID1IP1,NAV3,SLN,SPTAN1,SPTB,SPTBN1,SPTBN2,STMN2,SWAP70,TMOD4,TRIM54</t>
  </si>
  <si>
    <t>chr12vsss51956400vsss51956800,chr12vsss51957600vsss51957800,chr14vsss108824400vsss108824600,chr18vsss14563800vsss14564400,chr18vsss50683400vsss50683600,chr18vsss51008400vsss51008600,chr2vsss49076200vsss49076600,chr2vsss49228200vsss49228400,chr3vsss18252200vsss18253200,chr3vsss18253400vsss18253800,chr5vsss78500400vsss78501800,chr5vsss78502000vsss78502800,chr5vsss78503400vsss78504400,chr5vsss78504600vsss78504800,chr5vsss78505000vsss78505600,chr5vsss78505800vsss78506000,chr6vsss135752400vsss135752600,chr6vsss148884600vsss148884800,chr6vsss148885400vsss148885600,chr6vsss148886400vsss148886600,chr6vsss148887200vsss148887800,chr6vsss148908400vsss148908800,chr6vsss148911000vsss148911600,chr6vsss43935200vsss43935400,chr6vsss43940600vsss43941000,chr6vsss44040200vsss44040600,chr6vsss69396200vsss69396400,chr6vsss69396800vsss69397000,chr6vsss89299200vsss89299400,chr7vsss61009000vsss61009600,chr7vsss61016000vsss61016200,chr9vsss8784200vsss8784600,chr9vsss8784800vsss8785000,chr9vsss8796200vsss8796600,chrXvsss47856800vsss47857600,chrXvsss47858000vsss47859000,chrXvsss62191000vsss62191200,chrXvsss62191400vsss62191600</t>
  </si>
  <si>
    <t>AK2,AK5,ALDOA,AMPD3,BPGM,ENO1,ENO3,ENSG00000266953,GCK,GPI,OGDH,PFKFB1,PFKM,PGAM1,PGK1,PGM1,PGM2L1,PKM</t>
  </si>
  <si>
    <t>chr12vsss51956400vsss51956800,chr12vsss51957600vsss51957800,chr13vsss79108400vsss79108600,chr14vsss108824400vsss108824600,chr18vsss14563800vsss14564400,chr18vsss50683400vsss50683600,chr18vsss51008400vsss51008600,chr1vsss268361200vsss268361400,chr1vsss268361800vsss268362000,chr1vsss268362400vsss268362600,chr1vsss268362800vsss268363800,chr3vsss129594600vsss129595000,chr3vsss18252200vsss18253200,chr3vsss18253400vsss18253800,chr3vsss40239200vsss40239400,chr4vsss81931600vsss81931800,chr5vsss78500400vsss78501800,chr5vsss78502000vsss78502800,chr5vsss78503400vsss78504400,chr5vsss78504600vsss78504800,chr5vsss78505000vsss78505600,chr5vsss78505800vsss78506000,chr6vsss135752400vsss135752600,chr6vsss147396000vsss147396200,chr6vsss148884600vsss148884800,chr6vsss148885400vsss148885600,chr6vsss148886400vsss148886600,chr6vsss148887200vsss148887800,chr6vsss148908400vsss148908800,chr6vsss148911000vsss148911600,chr6vsss43935200vsss43935400,chr6vsss43940600vsss43941000,chr6vsss44040200vsss44040600,chr6vsss69396200vsss69396400,chr6vsss69396800vsss69397000,chr6vsss89299200vsss89299400,chr7vsss61009000vsss61009600,chr7vsss61016000vsss61016200,chr9vsss8784200vsss8784600,chr9vsss8784800vsss8785000,chr9vsss8796200vsss8796600,chrXvsss47856800vsss47857600,chrXvsss47858000vsss47859000,chrXvsss62191000vsss62191200,chrXvsss62191400vsss62191600</t>
  </si>
  <si>
    <t>AK1,AK2,AK4,AK5,ALDOA,BPGM,CMPK2,ENO1,ENO3,ENSG00000266953,GCK,GPI,NME3,NME7,NME9,OGDH,PFKFB1,PFKM,PGAM1,PGK1,PGM1,PGM2L1,PKM</t>
  </si>
  <si>
    <t>chr10vsss64498000vsss64498800,chr10vsss64499000vsss64499400,chr10vsss64857600vsss64857800,chr11vsss15015000vsss15015200,chr11vsss15050800vsss15051000,chr11vsss15084200vsss15084400,chr11vsss15251000vsss15251400,chr11vsss76353800vsss76356200,chr11vsss76833200vsss76833400,chr11vsss76991200vsss76991400,chr11vsss76992400vsss76992600,chr11vsss76992800vsss76993000,chr13vsss92518600vsss92518800,chr13vsss92519000vsss92519200,chr13vsss92548000vsss92548600,chr13vsss92550200vsss92550400,chr13vsss92554400vsss92554800,chr13vsss92835600vsss92835800,chr13vsss92994600vsss92994800,chr13vsss93052000vsss93052200,chr13vsss93053000vsss93053400,chr14vsss106992200vsss106992400,chr14vsss106992600vsss106992800,chr14vsss106995200vsss106995400,chr15vsss127852600vsss127852800,chr15vsss128253000vsss128253400,chr15vsss128253600vsss128253800,chr18vsss51008400vsss51008600,chr1vsss119137000vsss119137200,chr1vsss190492800vsss190493000,chr1vsss190676400vsss190676600,chr2vsss1360400vsss1360600,chr2vsss1360800vsss1361200,chr2vsss1361800vsss1362000,chr2vsss1362800vsss1363000,chr2vsss1363400vsss1363600,chr2vsss1364200vsss1366800,chr2vsss1381400vsss1381600,chr2vsss1381800vsss1385200,chr2vsss5871000vsss5872200,chr2vsss5872400vsss5873600,chr2vsss71796400vsss71796600,chr2vsss71799000vsss71799200,chr2vsss71872400vsss71872600,chr3vsss94575200vsss94575400,chr3vsss94578400vsss94578600,chr5vsss31976200vsss31976600,chr5vsss3364400vsss3364600,chr5vsss3404200vsss3404400,chr5vsss3439400vsss3440200,chr5vsss3441800vsss3442000,chr5vsss3452000vsss3452200,chr5vsss66066000vsss66066200,chr5vsss8985600vsss8986200,chr5vsss8987800vsss8988000,chr5vsss8988600vsss8988800,chr5vsss8991800vsss8992000,chr5vsss8997800vsss8998000,chr6vsss155743600vsss155744400,chr6vsss155751600vsss155751800,chr6vsss155752200vsss155752400,chr6vsss48586600vsss48586800,chr6vsss48587800vsss48588200,chr6vsss48588400vsss48588600,chr6vsss48637400vsss48638400,chr7vsss99513600vsss99514800,chr7vsss99671200vsss99671400,chr8vsss112324200vsss112324600,chr8vsss112325600vsss112326800,chr8vsss118551400vsss118551800,chr8vsss17754800vsss17755200,chr8vsss18185600vsss18186000,chr8vsss18314800vsss18315200,chr8vsss18334600vsss18335200,chrXvsss47856800vsss47857600,chrXvsss47858000vsss47859000</t>
  </si>
  <si>
    <t>ACTN3,AKT2,ARPP19,DYRK2,EGF,ESRRB,FOXO1,GCK,HIF1A,IGF2,INSR,IRS1,IRS2,NFKB1,P2RY1,PDGFB,PFKFB1,PFKFB3,PPARA,PPARGC1A,PRKAA2,PRKCE,SORBS1,TIGAR</t>
  </si>
  <si>
    <t>chr12vsss51956400vsss51956800,chr12vsss51957600vsss51957800,chr13vsss79108400vsss79108600,chr14vsss108824400vsss108824600,chr18vsss14563800vsss14564400,chr18vsss50683400vsss50683600,chr18vsss51008400vsss51008600,chr1vsss268361200vsss268361400,chr1vsss268361800vsss268362000,chr1vsss268362400vsss268362600,chr1vsss268362800vsss268363800,chr3vsss129594600vsss129595000,chr3vsss18252200vsss18253200,chr3vsss18253400vsss18253800,chr3vsss40239200vsss40239400,chr4vsss81931600vsss81931800,chr5vsss78500400vsss78501800,chr5vsss78502000vsss78502800,chr5vsss78503400vsss78504400,chr5vsss78504600vsss78504800,chr5vsss78505000vsss78505600,chr5vsss78505800vsss78506000,chr6vsss135752400vsss135752600,chr6vsss147396000vsss147396200,chr6vsss148884600vsss148884800,chr6vsss148885400vsss148885600,chr6vsss148886400vsss148886600,chr6vsss148887200vsss148887800,chr6vsss148908400vsss148908800,chr6vsss148911000vsss148911600,chr6vsss43935200vsss43935400,chr6vsss43940600vsss43941000,chr6vsss44040200vsss44040600,chr6vsss69396200vsss69396400,chr6vsss69396800vsss69397000,chr7vsss61009000vsss61009600,chr7vsss61016000vsss61016200,chr9vsss8784200vsss8784600,chr9vsss8784800vsss8785000,chr9vsss8796200vsss8796600,chrXvsss47856800vsss47857600,chrXvsss47858000vsss47859000,chrXvsss62191000vsss62191200,chrXvsss62191400vsss62191600</t>
  </si>
  <si>
    <t>AK1,AK4,AK5,ALDOA,BPGM,CMPK2,ENO1,ENO3,ENSG00000266953,GCK,GPI,NME3,NME7,NME9,OGDH,PFKFB1,PFKM,PGAM1,PGK1,PGM1,PGM2L1,PKM</t>
  </si>
  <si>
    <t>chr10vsss23755800vsss23756000,chr10vsss24166800vsss24167400,chr10vsss24167600vsss24168000,chr10vsss42016200vsss42016400,chr11vsss20993600vsss20993800,chr11vsss8383400vsss8383800,chr11vsss8404600vsss8404800,chr11vsss8544600vsss8545600,chr11vsss8546400vsss8546600,chr12vsss22674800vsss22675200,chr12vsss47164200vsss47164400,chr12vsss47192200vsss47192600,chr13vsss50547600vsss50548000,chr13vsss50551800vsss50554800,chr13vsss65117600vsss65119200,chr14vsss106992200vsss106992400,chr14vsss106992600vsss106992800,chr14vsss106995200vsss106995400,chr14vsss60411200vsss60411400,chr14vsss60426000vsss60426200,chr14vsss60427000vsss60428600,chr14vsss6911800vsss6912000,chr15vsss33495000vsss33495400,chr15vsss33529000vsss33529200,chr15vsss33529600vsss33531600,chr15vsss46542200vsss46542400,chr15vsss46542600vsss46542800,chr15vsss46952000vsss46952200,chr15vsss80573000vsss80573200,chr15vsss84495000vsss84495200,chr15vsss84496200vsss84496400,chr15vsss84496600vsss84497600,chr15vsss84498200vsss84499400,chr15vsss84500400vsss84502200,chr15vsss84502600vsss84502800,chr15vsss84523600vsss84524400,chr15vsss84562200vsss84563000,chr15vsss84563400vsss84563600,chr15vsss84566400vsss84569200,chr15vsss84620200vsss84620800,chr17vsss50578600vsss50579000,chr17vsss50579200vsss50579400,chr18vsss23805200vsss23805600,chr18vsss23807800vsss23811400,chr18vsss23811800vsss23813400,chr18vsss23856400vsss23857800,chr18vsss23858000vsss23858200,chr18vsss23858600vsss23859800,chr18vsss4746600vsss4746800,chr18vsss6865400vsss6865600,chr1vsss109009400vsss109009600,chr1vsss109011400vsss109011600,chr1vsss109011800vsss109012000,chr1vsss114749800vsss114750200,chr1vsss158354200vsss158354800,chr1vsss158467200vsss158467400,chr1vsss217182000vsss217183000,chr1vsss236405400vsss236405600,chr1vsss261349400vsss261350200,chr1vsss8365400vsss8365800,chr2vsss143151800vsss143152000,chr2vsss150782000vsss150782200,chr2vsss150881800vsss150882000,chr2vsss49858000vsss49858200,chr2vsss49858400vsss49858600,chr2vsss80480000vsss80480400,chr2vsss80482000vsss80482600,chr2vsss85380800vsss85381600,chr2vsss87937800vsss87938000,chr2vsss88249200vsss88249400,chr2vsss88250400vsss88251800,chr3vsss18252200vsss18253200,chr3vsss18253400vsss18253800,chr3vsss32449800vsss32450000,chr3vsss40010600vsss40010800,chr3vsss4137600vsss4137800,chr3vsss49341600vsss49341800,chr3vsss59739000vsss59739200,chr3vsss76573000vsss76573200,chr4vsss95542000vsss95544000,chr4vsss98064000vsss98064400,chr4vsss98074400vsss98075200,chr4vsss98076600vsss98077000,chr4vsss98077200vsss98077400,chr4vsss98078000vsss98078200,chr5vsss82635000vsss82635200,chr5vsss82635800vsss82637200,chr5vsss82637800vsss82638000,chr5vsss82640000vsss82640200,chr5vsss82641200vsss82641400,chr5vsss82641600vsss82641800,chr5vsss82645000vsss82645400,chr5vsss82645600vsss82646600,chr5vsss82647600vsss82648800,chr5vsss82649400vsss82650000,chr5vsss82685200vsss82685400,chr5vsss9788200vsss9788400,chr6vsss103453800vsss103454400,chr6vsss103454600vsss103454800,chr6vsss103455200vsss103455600,chr6vsss103457800vsss103458000,chr6vsss47498800vsss47499000,chr6vsss51876600vsss51876800,chr6vsss55279000vsss55279200,chr6vsss55279600vsss55280000,chr6vsss55280200vsss55280600,chr6vsss55281800vsss55282200,chr6vsss55282600vsss55283800,chr6vsss55284000vsss55284800,chr6vsss55285000vsss55285600,chr6vsss55286000vsss55286200,chr6vsss80128200vsss80128400,chr6vsss81858600vsss81858800,chr7vsss13128400vsss13129600,chr7vsss13132000vsss13132200,chr7vsss13133600vsss13134200,chr7vsss13134400vsss13134800,chr7vsss13135400vsss13135800,chr7vsss13273600vsss13274400,chr7vsss52144200vsss52146000,chr7vsss65093400vsss65093600,chr7vsss7883600vsss7883800,chr7vsss92642400vsss92642600,chr9vsss113881400vsss113881800,chr9vsss136994800vsss136995000,chr9vsss136995200vsss136995400,chr9vsss7271600vsss7271800,chr9vsss9559800vsss9560200,chr9vsss9560400vsss9560600,chr9vsss9595400vsss9595600,chr9vsss9619400vsss9619600,chrXvsss124889600vsss124889800,chrXvsss8170200vsss8170600,chrXvsss8239600vsss8240200,chrXvsss8325000vsss8325400,chrXvsss94887600vsss94888000</t>
  </si>
  <si>
    <t>ACTA1,ACTN1,ACTN4,ACTR2,ACTR3B,ALDOA,ARAP1,ARHGAP12,ARHGAP6,ARRB1,BAIAP2L2,BCL2,BIN3,CAP2,CAV3,CDC42,CFL2,CGNL1,COBL,DBN1,DIAPH1,EMP2,EZR,FLNA,FRY,FSCN1,GSN,IQGAP2,JAK2,JMY,LCP1,LMOD1,LMOD2,LMOD3,MSRB1,MYBPC1,MYBPC2,MYBPH,MYOM1,MYOM2,MYOM3,NCK2,NEDD9,PDLIM3,PLS3,PPARGC1B,PREX1,RFLNB,SORBS1,SORBS2,SWAP70,TCAP,TMOD4,TMSB10,TNNT2,TPM1,TPM2,TPM3,TTN,VASP,WASL,WHAMM,WIPF1,ZYX</t>
  </si>
  <si>
    <t>chr12vsss147600vsss147800,chr12vsss19063400vsss19063600,chr12vsss55214800vsss55216000,chr12vsss55249200vsss55249400,chr12vsss55249600vsss55249800,chr12vsss55277400vsss55277600,chr12vsss55277800vsss55278400,chr12vsss55310400vsss55311000,chr12vsss55328800vsss55329600,chr12vsss55330200vsss55332000,chr12vsss55342000vsss55342400,chr13vsss130822000vsss130822200,chr14vsss63989400vsss63989800,chr14vsss64027000vsss64027400,chr14vsss64352000vsss64352200,chr14vsss64397400vsss64397600,chr15vsss94625800vsss94626200,chr15vsss94626400vsss94627400,chr16vsss32140800vsss32141000,chr1vsss128928200vsss128928800,chr1vsss128929600vsss128930000,chr1vsss128932400vsss128932600,chr1vsss128932800vsss128933000,chr1vsss128934600vsss128935000,chr1vsss128935200vsss128935400,chr1vsss129007200vsss129007400,chr1vsss129008400vsss129008600,chr1vsss129009200vsss129009600,chr1vsss190492800vsss190493000,chr1vsss190676400vsss190676600,chr1vsss268567000vsss268567400,chr1vsss268568000vsss268568200,chr1vsss268568400vsss268568600,chr1vsss268569200vsss268569400,chr1vsss268574000vsss268574200,chr1vsss268574600vsss268574800,chr1vsss268575200vsss268575400,chr4vsss123328800vsss123329600,chr5vsss8044200vsss8044400,chr6vsss155743600vsss155744400,chr6vsss155751600vsss155751800,chr6vsss155752200vsss155752400,chr6vsss54093400vsss54093800,chr6vsss63337400vsss63337800,chr6vsss63338000vsss63338200,chr6vsss63339400vsss63342000,chr7vsss27091800vsss27093800,chr7vsss5067200vsss5067600,chr7vsss8555800vsss8556000,chr8vsss113997800vsss113998200,chr8vsss17754800vsss17755200,chr8vsss18185600vsss18186000,chr8vsss18314800vsss18315200,chr8vsss18334600vsss18335200,chr9vsss113783400vsss113783600,chr9vsss113783800vsss113785600,chr9vsss46511600vsss46512000,chr9vsss8400200vsss8400400,chrUn_NW_018084979v1vsss3009600vsss3009800</t>
  </si>
  <si>
    <t>ADSL,ADSSL1,BMP6,CAPN3,CBL,CDK1,EDN1,FGF21,GCLC,GCLM,HADH,HDAC5,HIF1A,ITGA2,METRNL,MSTN,MYH2,MYH4,MYOG,OPA1,PERM1,PPARGC1A,PRKAA2,SLC25A25,UCP3</t>
  </si>
  <si>
    <t>chr10vsss19761200vsss19761400,chr12vsss14673400vsss14673800,chr12vsss26395800vsss26396200,chr13vsss190410800vsss190413400,chr13vsss190971400vsss190971600,chr14vsss114676800vsss114677000,chr14vsss135680200vsss135680400,chr14vsss7539200vsss7540200,chr14vsss7540400vsss7540600,chr15vsss137004200vsss137004600,chr15vsss137066000vsss137066200,chr15vsss137098000vsss137098200,chr15vsss47061600vsss47061800,chr1vsss1358800vsss1359200,chr1vsss273982000vsss273982400,chr1vsss90746000vsss90746400,chr2vsss125607200vsss125607600,chr2vsss131152800vsss131153000,chr2vsss68864600vsss68864800,chr3vsss118198600vsss118199000,chr3vsss7160400vsss7160600,chr4vsss130397800vsss130398000,chr4vsss17192400vsss17192600,chr4vsss17582800vsss17583400,chr4vsss17583600vsss17584000,chr4vsss18926200vsss18926400,chr4vsss98587400vsss98587600,chr5vsss74287200vsss74287400,chr5vsss91721200vsss91721400,chr6vsss30085800vsss30086400,chr6vsss79961200vsss79961400,chr7vsss107812800vsss107813000,chr7vsss107813800vsss107814000,chr7vsss107814200vsss107814400,chr7vsss107814600vsss107815000,chr7vsss107815400vsss107816800,chr7vsss24155000vsss24155200,chr7vsss952600vsss953000,chr9vsss107716800vsss107717000,chr9vsss74153600vsss74153800,chrXvsss124281600vsss124281800</t>
  </si>
  <si>
    <t>ADAM12,ADAMTS20,ADAMTS5,ADAMTSL4,BGN,CAPN2,COL12A1,COL14A1,COL1A1,COL1A2,COL5A1,COL5A3,COL6A3,CYR61,DCN,FBN2,FLRT2,FOXC1,HAS2,HSPG2,KLKB1,LAMB1,LOX,LOXL2,LUM,MATN3,MMP2,MYH11,PECAM1,SH3PXD2A,SMOC2,TNXB</t>
  </si>
  <si>
    <t>chr12vsss24795600vsss24796200,chr12vsss24808800vsss24809000,chr12vsss24809800vsss24810400,chr15vsss81958800vsss81959000,chr15vsss81963400vsss81963600,chr15vsss81966200vsss81966400,chr15vsss81972400vsss81973200,chr15vsss81975200vsss81975600,chr15vsss81978400vsss81978800,chr17vsss43407200vsss43407400,chr17vsss43408200vsss43408400,chr18vsss45485000vsss45485400,chr18vsss52554400vsss52554600</t>
  </si>
  <si>
    <t>GLI3,HOXA1,HOXB1,HOXB2,HOXB3,HOXD3,MAFB</t>
  </si>
  <si>
    <t>chr12vsss24795600vsss24796200,chr12vsss24808800vsss24809000,chr12vsss24809800vsss24810400,chr15vsss81958800vsss81959000,chr15vsss81963400vsss81963600,chr15vsss81966200vsss81966400,chr15vsss81972400vsss81973200,chr15vsss81975200vsss81975600,chr15vsss81978400vsss81978800,chr17vsss43407200vsss43407400,chr17vsss43408200vsss43408400,chr18vsss45485000vsss45485400,chr18vsss52554400vsss52554600,chr1vsss251855200vsss251855400,chr1vsss251926400vsss251927000,chr1vsss252185400vsss252185600</t>
  </si>
  <si>
    <t>GLI3,HOXA1,HOXB1,HOXB2,HOXB3,HOXD3,LPAR1,MAFB</t>
  </si>
  <si>
    <t>chr12vsss26395800vsss26396200,chr14vsss7539200vsss7540200,chr14vsss7540400vsss7540600,chr1vsss273982000vsss273982400,chr1vsss90746000vsss90746400,chr2vsss125607200vsss125607600,chr2vsss68864600vsss68864800,chr4vsss18926200vsss18926400,chr5vsss91721200vsss91721400,chr7vsss24155000vsss24155200,chr7vsss952600vsss953000,chr9vsss74153600vsss74153800</t>
  </si>
  <si>
    <t>COL12A1,COL14A1,COL1A1,COL1A2,COL5A1,COL5A3,FOXC1,LOX,LOXL2,LUM,TNXB</t>
  </si>
  <si>
    <t>chr12vsss24795600vsss24796200,chr12vsss24808800vsss24809000,chr12vsss24809800vsss24810400,chr15vsss135547600vsss135547800,chr17vsss43407200vsss43407400,chr17vsss43408200vsss43408400</t>
  </si>
  <si>
    <t>GBX2,HOXB1,HOXB2,HOXB3,MAFB</t>
  </si>
  <si>
    <t>chr13vsss34636200vsss34637000,chr13vsss68301200vsss68302000,chr13vsss68302200vsss68302600,chr15vsss48610200vsss48610400,chr17vsss35318000vsss35318200,chr17vsss41758400vsss41758600,chr17vsss51222000vsss51222200,chr1vsss130385800vsss130386000,chr1vsss17573200vsss17573400,chr1vsss224921400vsss224921600,chr1vsss261738600vsss261738800,chr2vsss49143800vsss49144000,chr2vsss70908800vsss70909000,chr2vsss70910400vsss70910800,chr2vsss74284800vsss74285000,chr2vsss7877000vsss7877400,chr3vsss10358200vsss10358800,chr3vsss125255000vsss125255200,chr3vsss125283200vsss125283400,chr3vsss125284400vsss125284600,chr4vsss122830600vsss122830800,chr4vsss95973400vsss95973600,chr5vsss78120600vsss78120800,chr5vsss91721200vsss91721400,chr6vsss79961200vsss79961400,chr7vsss121299000vsss121299200,chr7vsss952600vsss953000,chr9vsss134913000vsss134913200,chr9vsss55510000vsss55510600,chr9vsss88278800vsss88279200,chr9vsss92037800vsss92038000</t>
  </si>
  <si>
    <t>ADGRA2,ADM,ANGPTL4,CCL24,CD34,DAB2IP,DCN,DLL4,ETS1,F3,FOXC1,GPNMB,HDAC9,HSPG2,ID1,LRG1,NPR1,PPARG,PPP1R16B,PTGIS,RAPGEF3,ROCK2,SASH1,STAB1,TMEM2,TWIST1,VEGFB,WARS</t>
  </si>
  <si>
    <t>chr11vsss76649000vsss76649600,chr14vsss106967000vsss106968000,chr1vsss31872400vsss31872600,chr4vsss17192400vsss17192600,chr4vsss17582800vsss17583400,chr4vsss17583600vsss17584000,chr5vsss81537800vsss81538000,chr6vsss48559800vsss48562000,chr6vsss48562400vsss48562600,chr6vsss54784400vsss54784600</t>
  </si>
  <si>
    <t>AKT2,AP2A1,ENPP1,HAS2,IGF1,IRS2,SORBS1</t>
  </si>
  <si>
    <t>chr12vsss31841200vsss31841400,chr13vsss34636200vsss34637000,chr13vsss68301200vsss68302000,chr13vsss68302200vsss68302600,chr15vsss48610200vsss48610400,chr17vsss35318000vsss35318200,chr17vsss41758400vsss41758600,chr17vsss51222000vsss51222200,chr1vsss130385800vsss130386000,chr1vsss17573200vsss17573400,chr1vsss224921400vsss224921600,chr1vsss261738600vsss261738800,chr2vsss49143800vsss49144000,chr2vsss70908800vsss70909000,chr2vsss70910400vsss70910800,chr2vsss74284800vsss74285000,chr2vsss7877000vsss7877400,chr3vsss10358200vsss10358800,chr3vsss125255000vsss125255200,chr3vsss125283200vsss125283400,chr3vsss125284400vsss125284600,chr4vsss122830600vsss122830800,chr4vsss95973400vsss95973600,chr5vsss78120600vsss78120800,chr5vsss91721200vsss91721400,chr6vsss79961200vsss79961400,chr7vsss121299000vsss121299200,chr7vsss952600vsss953000,chr9vsss134913000vsss134913200,chr9vsss55510000vsss55510600,chr9vsss75211000vsss75211200,chr9vsss88278800vsss88279200,chr9vsss92037800vsss92038000</t>
  </si>
  <si>
    <t>ADGRA2,ADM,ANGPTL4,ASB4,CCL24,CD34,DAB2IP,DCN,DLL4,ETS1,F3,FOXC1,GPNMB,HDAC9,HSPG2,ID1,LRG1,NPR1,PPARG,PPP1R16B,PTGIS,RAPGEF3,ROCK2,SASH1,STAB1,TMEM100,TMEM2,TWIST1,VEGFB,WARS</t>
  </si>
  <si>
    <t>chr12vsss19433200vsss19433400,chr12vsss24795600vsss24796200,chr12vsss24808800vsss24809000,chr12vsss24809800vsss24810400,chr12vsss24833000vsss24833200,chr14vsss2947600vsss2948000,chr15vsss135547600vsss135547800,chr15vsss30553200vsss30553400,chr15vsss7752000vsss7752200,chr15vsss81923800vsss81924800,chr15vsss81925000vsss81925200,chr15vsss81930800vsss81932000,chr15vsss81937600vsss81938600,chr15vsss81942000vsss81942200,chr15vsss81958800vsss81959000,chr15vsss81963400vsss81963600,chr15vsss81966200vsss81966400,chr15vsss81972400vsss81973200,chr15vsss81975200vsss81975600,chr15vsss81978400vsss81978800,chr18vsss52554400vsss52554600,chr1vsss165138200vsss165138400,chr5vsss19291800vsss19292600,chr5vsss19295200vsss19295600,chr6vsss48131800vsss48132000,chr7vsss55288800vsss55289000,chr7vsss952600vsss953000,chr9vsss99847200vsss99847600</t>
  </si>
  <si>
    <t>DLL3,FOXC1,GBX2,GLI2,GLI3,HOXB1,HOXB2,HOXB3,HOXB4,HOXC4,HOXD3,HOXD8,HOXD9,MEOX1,MESP1,ROR2,SEMA3C,SMAD3,ZEB2</t>
  </si>
  <si>
    <t>chr10vsss975200vsss975400,chr13vsss134673600vsss134674000,chr13vsss68301200vsss68302000,chr13vsss68302200vsss68302600,chr14vsss10025200vsss10025600,chr14vsss129270800vsss129271200,chr14vsss65559600vsss65559800,chr14vsss9986600vsss9987000,chr15vsss30553200vsss30553400,chr17vsss17514800vsss17515000,chr2vsss3632000vsss3632400,chr2vsss3632800vsss3633000,chr2vsss3633200vsss3633400,chr2vsss74284800vsss74285000,chr4vsss55088200vsss55088400,chr4vsss79960800vsss79961000,chr5vsss17403000vsss17403400,chr6vsss48559800vsss48562000,chr6vsss48562400vsss48562600</t>
  </si>
  <si>
    <t>AKT2,ARID5B,CCND1,CEBPD,EBF2,FABP4,GRK5,INHBB,LRG1,NR4A1,OSBPL11,PLCB1,PPARG,RGS2</t>
  </si>
  <si>
    <t>chr12vsss24795600vsss24796200,chr12vsss24808800vsss24809000,chr12vsss24809800vsss24810400,chr12vsss24833000vsss24833200,chr12vsss26395800vsss26396200,chr14vsss2947600vsss2948000,chr14vsss65559600vsss65559800,chr15vsss81923800vsss81924800,chr15vsss81925000vsss81925200,chr15vsss81930800vsss81932000,chr15vsss81937600vsss81938600,chr15vsss81942000vsss81942200,chr15vsss81958800vsss81959000,chr15vsss81963400vsss81963600,chr15vsss81966200vsss81966400,chr15vsss81972400vsss81973200,chr15vsss81975200vsss81975600,chr15vsss81978400vsss81978800,chr18vsss45485000vsss45485400,chr18vsss52554400vsss52554600,chr1vsss15282200vsss15282400,chr1vsss165138200vsss165138400,chr2vsss131152800vsss131153000,chr4vsss17192400vsss17192600,chr4vsss17582800vsss17583400,chr4vsss17583600vsss17584000,chr6vsss30085800vsss30086400,chr7vsss111730400vsss111730600,chr7vsss952600vsss953000,chr9vsss88278800vsss88279200</t>
  </si>
  <si>
    <t>ARID5B,COL1A1,FBN2,FOXC1,FOXN3,GLI3,HAS2,HOXA1,HOXB1,HOXB2,HOXB3,HOXB4,HOXD3,HOXD8,HOXD9,MMP2,MTHFD1L,ROR2,SMAD3,TWIST1</t>
  </si>
  <si>
    <t>chr10vsss32111600vsss32111800,chr10vsss32118400vsss32118600,chr10vsss58469200vsss58469600,chr10vsss66275000vsss66275200,chr10vsss66315400vsss66315600,chr10vsss66401600vsss66402000,chr10vsss66415600vsss66415800,chr11vsss68237200vsss68237600,chr12vsss15023000vsss15023400,chr13vsss68301200vsss68302000,chr13vsss68302200vsss68302600,chr14vsss114676800vsss114677000,chr15vsss104878800vsss104879000,chr15vsss107199800vsss107200000,chr15vsss107233800vsss107234000,chr17vsss43407200vsss43407400,chr17vsss43408200vsss43408400,chr18vsss52554400vsss52554600,chr1vsss130385800vsss130386000,chr1vsss158339400vsss158339600,chr1vsss159044200vsss159044800,chr2vsss24729200vsss24729400,chr2vsss77179800vsss77180000,chr4vsss101043600vsss101043800,chr4vsss89251800vsss89252400,chr4vsss92270400vsss92270600,chr5vsss6350400vsss6350600,chr6vsss19554200vsss19554400,chr6vsss804200vsss804400,chr7vsss75264400vsss75264600,chr7vsss92538800vsss92539000,chr9vsss88278800vsss88279200</t>
  </si>
  <si>
    <t>ADGRG3,BCL2,CASP8,CBFA2T3,CCL19,CD1D,CD28,CD79B,DHRS2,DLL4,EFNA2,FCER1G,FZD8,GLI3,GPR18,GPR183,HDAC9,KLF6,MAFB,NFAM1,NOTCH2,PPARG,SH3PXD2A,TNFRSF11A,TRAF6,ZFP36L1</t>
  </si>
  <si>
    <t>chr13vsss134673600vsss134674000,chr13vsss68301200vsss68302000,chr13vsss68302200vsss68302600,chr14vsss4206800vsss4207000,chr6vsss97262600vsss97263400</t>
  </si>
  <si>
    <t>CIDEA,LPL,OSBPL11,PPARG</t>
  </si>
  <si>
    <t>chr12vsss24808800vsss24809000,chr12vsss24809800vsss24810400,chr12vsss26395800vsss26396200,chr13vsss29753600vsss29754000,chr13vsss34958000vsss34958200,chr14vsss10025200vsss10025600,chr14vsss2947600vsss2948000,chr14vsss65559600vsss65559800,chr14vsss9986600vsss9987000,chr15vsss30553200vsss30553400,chr15vsss81958800vsss81959000,chr15vsss81963400vsss81963600,chr15vsss81966200vsss81966400,chr15vsss81972400vsss81973200,chr15vsss81975200vsss81975600,chr15vsss81978400vsss81978800,chr1vsss273982000vsss273982400,chr2vsss98236600vsss98236800,chr4vsss130397800vsss130398000,chr5vsss19291800vsss19292600,chr5vsss19295200vsss19295600,chr5vsss91721200vsss91721400,chr6vsss31285800vsss31286000,chr7vsss25466800vsss25467000,chr8vsss11879400vsss11879600,chr8vsss12005000vsss12005200,chr9vsss134913000vsss134913200,chr9vsss58346800vsss58347000,chrUn_NW_018084979v1vsss3499000vsss3499800</t>
  </si>
  <si>
    <t>ARID5B,ARRDC3,BMP5,CD34,COL1A1,COL5A1,CRIP1,CYR61,EBF2,ENSG00000243696,FTO,GLI2,HOXB3,HOXC4,HOXD3,LUM,PTH1R,ROR2,SNX19,TAPT1,TMEM110-MUSTN1</t>
  </si>
  <si>
    <t>chr14vsss10864200vsss10864400,chr16vsss74316400vsss74316800,chr1vsss158339400vsss158339600,chr1vsss29670400vsss29670600,chr1vsss40627800vsss40628000,chr1vsss41000800vsss41001200,chr1vsss41002000vsss41002200,chr2vsss49143800vsss49144000,chr4vsss17192400vsss17192600,chr4vsss17582800vsss17583400,chr4vsss17583600vsss17584000,chr4vsss95973400vsss95973600,chr6vsss164735800vsss164736000,chr7vsss74957400vsss74957800,chr9vsss134913000vsss134913200,chr9vsss46523800vsss46524600</t>
  </si>
  <si>
    <t>ADCY2,ADCY4,ADM,ADRA1A,BCL2,CD34,CYP4A11,GJA1,HAS2,MCAM,NPR1,SGK1</t>
  </si>
  <si>
    <t>chr10vsss51025600vsss51026000,chr12vsss24795600vsss24796200,chr12vsss24808800vsss24809000,chr12vsss24809800vsss24810400,chr12vsss24833000vsss24833200,chr12vsss26395800vsss26396200,chr15vsss81923800vsss81924800,chr15vsss81925000vsss81925200,chr15vsss81958800vsss81959000,chr15vsss81963400vsss81963600,chr15vsss81966200vsss81966400,chr15vsss81972400vsss81973200,chr15vsss81975200vsss81975600,chr15vsss81978400vsss81978800,chr18vsss45485000vsss45485400,chr18vsss52554400vsss52554600,chr1vsss15282200vsss15282400,chr1vsss165138200vsss165138400,chr8vsss11879400vsss11879600,chr8vsss12005000vsss12005200,chr9vsss10472800vsss10473000,chr9vsss88278800vsss88279200</t>
  </si>
  <si>
    <t>COL1A1,GLI3,HOXA1,HOXB1,HOXB2,HOXB3,HOXB4,HOXD1,HOXD3,HOXD9,KIAA1217,MTHFD1L,SMAD3,TAPT1,TWIST1,WNT11</t>
  </si>
  <si>
    <t>chr10vsss57867600vsss57867800,chr13vsss61534000vsss61534200,chr13vsss68301200vsss68302000,chr13vsss68302200vsss68302600,chr15vsss110537400vsss110537600,chr1vsss158339400vsss158339600,chr2vsss16618600vsss16618800,chr2vsss78286000vsss78286600,chr3vsss125255000vsss125255200,chr3vsss125283200vsss125283400,chr3vsss125284400vsss125284600,chr6vsss15698600vsss15699200,chr6vsss88101400vsss88101600,chr6vsss92327800vsss92328000,chr8vsss87925200vsss87925400</t>
  </si>
  <si>
    <t>BHLHE40,CREB1,CREM,CRY2,HCRTR1,MAPK9,NOCT,PHLPP1,PPARG,ROCK2,THRAP3,ZFHX3</t>
  </si>
  <si>
    <t>chr12vsss24795600vsss24796200,chr12vsss24808800vsss24809000,chr12vsss24809800vsss24810400,chr12vsss24833000vsss24833200,chr15vsss81923800vsss81924800,chr15vsss81925000vsss81925200,chr15vsss81958800vsss81959000,chr15vsss81963400vsss81963600,chr15vsss81966200vsss81966400,chr15vsss81972400vsss81973200,chr15vsss81975200vsss81975600,chr15vsss81978400vsss81978800,chr18vsss45485000vsss45485400,chr18vsss52554400vsss52554600,chr1vsss15282200vsss15282400,chr1vsss165138200vsss165138400,chr9vsss88278800vsss88279200</t>
  </si>
  <si>
    <t>GLI3,HOXA1,HOXB1,HOXB2,HOXB3,HOXB4,HOXD3,HOXD9,MTHFD1L,SMAD3,TWIST1</t>
  </si>
  <si>
    <t>chr10vsss30423000vsss30423200,chr10vsss30423400vsss30423600,chr12vsss34605200vsss34605400,chr12vsss34605600vsss34605800,chr12vsss43570600vsss43571200,chr2vsss25517000vsss25517200,chr2vsss25517800vsss25518400,chr2vsss25613200vsss25613400,chr2vsss25613600vsss25613800,chr2vsss25617400vsss25617600,chr2vsss59587800vsss59588000,chr5vsss101775400vsss101775800,chr5vsss101787200vsss101787400,chr5vsss102216600vsss102216800,chr5vsss103174200vsss103174400,chr5vsss103174600vsss103175000,chr5vsss21818600vsss21818800,chr6vsss54333000vsss54333200,chr9vsss113729600vsss113729800</t>
  </si>
  <si>
    <t>GLS2,NF1,NTRK2,PPFIA3,PPFIA4,RAB3A,SLC1A2,SYT1,TSPOAP1</t>
  </si>
  <si>
    <t>chr13vsss131140200vsss131140400,chr18vsss17410800vsss17411000,chr18vsss17448800vsss17449200,chr1vsss137120000vsss137120200,chr2vsss95825800vsss95826000,chr2vsss95950800vsss95951200,chr2vsss96065600vsss96065800,chr2vsss96264400vsss96264600,chr3vsss49963200vsss49963400,chr3vsss50203400vsss50203600,chr3vsss50498000vsss50498200,chr3vsss50514200vsss50514400,chr3vsss50587800vsss50588000,chr4vsss14960400vsss14960600,chr5vsss57171600vsss57172000,chr6vsss18771400vsss18771800,chr6vsss18772800vsss18773200,chr6vsss18775800vsss18776000,chr6vsss33384200vsss33384600,chr6vsss33385000vsss33385400,chr6vsss33736000vsss33736400,chr6vsss51983000vsss51983200,chr6vsss52006800vsss52007000,chr9vsss101693200vsss101693400,chr9vsss134589800vsss134590000,chr9vsss134798800vsss134799000</t>
  </si>
  <si>
    <t>CD34,GPR4,GREM1,HES1,MAGI2,MEF2C,MTSS1,NUP93,PODXL,POU3F3,PTPRO,SALL1</t>
  </si>
  <si>
    <t>chr18vsss17410800vsss17411000,chr18vsss17448800vsss17449200,chr1vsss137120000vsss137120200,chr2vsss95825800vsss95826000,chr2vsss95950800vsss95951200,chr2vsss96065600vsss96065800,chr2vsss96264400vsss96264600,chr4vsss14960400vsss14960600,chr5vsss57171600vsss57172000,chr6vsss18771400vsss18771800,chr6vsss18772800vsss18773200,chr6vsss18775800vsss18776000,chr6vsss33384200vsss33384600,chr6vsss33385000vsss33385400,chr6vsss33736000vsss33736400,chr6vsss51983000vsss51983200,chr6vsss52006800vsss52007000,chr9vsss101693200vsss101693400,chr9vsss134589800vsss134590000,chr9vsss134798800vsss134799000</t>
  </si>
  <si>
    <t>CD34,GPR4,GREM1,MAGI2,MEF2C,MTSS1,NUP93,PODXL,PTPRO,SALL1</t>
  </si>
  <si>
    <t>chr12vsss43570600vsss43571200,chr13vsss135894200vsss135894800,chr13vsss136273200vsss136273600,chr13vsss136273800vsss136274200,chr13vsss136274400vsss136274600,chr14vsss114603400vsss114603600,chr14vsss114775600vsss114775800,chr2vsss101373000vsss101373200,chr2vsss151301600vsss151301800,chr2vsss151302000vsss151302200,chr2vsss151309200vsss151309600,chr2vsss151525000vsss151525400,chr2vsss151620600vsss151621200,chr2vsss151621400vsss151621600,chr2vsss59587800vsss59588000,chr4vsss1516200vsss1516400,chr6vsss54333000vsss54333200,chr7vsss29732600vsss29733000,chr7vsss29736800vsss29737000,chr9vsss22434600vsss22434800</t>
  </si>
  <si>
    <t>ARC,CAMK2A,GRM5,KALRN,MCTP1,NEURL1,NF1,PPFIA3,RAB3A,SYNGAP1,SYNPO</t>
  </si>
  <si>
    <t>chr10vsss30423000vsss30423200,chr10vsss30423400vsss30423600,chr12vsss1598800vsss1599000,chr12vsss1602800vsss1603000,chr12vsss1669200vsss1669800,chr12vsss18458800vsss18459400,chr12vsss18460000vsss18460400,chr12vsss22093800vsss22094000,chr12vsss43570600vsss43571200,chr13vsss135894200vsss135894800,chr13vsss136273200vsss136273600,chr13vsss136273800vsss136274200,chr13vsss136274400vsss136274600,chr13vsss23957200vsss23957800,chr14vsss114603400vsss114603600,chr14vsss114775600vsss114775800,chr15vsss123499200vsss123499600,chr16vsss37046400vsss37046600,chr16vsss37300800vsss37301400,chr18vsss12033000vsss12033200,chr18vsss12060800vsss12061000,chr1vsss203063000vsss203063400,chr2vsss101373000vsss101373200,chr2vsss151301600vsss151301800,chr2vsss151302000vsss151302200,chr2vsss151309200vsss151309600,chr2vsss151525000vsss151525400,chr2vsss151620600vsss151621200,chr2vsss151621400vsss151621600,chr2vsss2470400vsss2470600,chr2vsss59587800vsss59588000,chr2vsss95825800vsss95826000,chr2vsss95950800vsss95951200,chr2vsss96065600vsss96065800,chr2vsss96264400vsss96264600,chr3vsss63586600vsss63586800,chr3vsss63591200vsss63591400,chr3vsss63946000vsss63946400,chr4vsss1516200vsss1516400,chr6vsss54333000vsss54333200,chr7vsss29732600vsss29733000,chr7vsss29736800vsss29737000,chr9vsss117789000vsss117789400,chr9vsss22434600vsss22434800,chr9vsss51946400vsss51946600</t>
  </si>
  <si>
    <t>ARC,BAIAP2,CAMK2A,CX3CR1,DGKI,EPHA4,GFAP,GRM5,KALRN,LRRTM1,MCTP1,MEF2C,NEURL1,NF1,NRGN,NTRK2,PLK2,PPFIA3,PTN,RAB3A,RARA,SHANK2,SLC24A2,SYNGAP1,SYNPO,TNR</t>
  </si>
  <si>
    <t>chr12vsss1598800vsss1599000,chr12vsss1602800vsss1603000,chr12vsss1669200vsss1669800,chr12vsss42488600vsss42489000,chr13vsss135894200vsss135894800,chr13vsss136273200vsss136273600,chr13vsss136273800vsss136274200,chr13vsss136274400vsss136274600,chr14vsss32374000vsss32374800,chr15vsss123499200vsss123499600,chr4vsss1516200vsss1516400,chr8vsss124844400vsss124844600,chr9vsss114307600vsss114307800,chrXvsss83888000vsss83888400,chrXvsss83896000vsss83896200,chrXvsss91114000vsss91114200</t>
  </si>
  <si>
    <t>ARC,BAIAP2,BHLHB9,CDK5R1,CUX2,DNM3,EPHA4,KALRN,PAK3,PDLIM5</t>
  </si>
  <si>
    <t>chr12vsss42488600vsss42489000,chr12vsss43570600vsss43571200,chr12vsss54431000vsss54431200,chr16vsss72850400vsss72850600,chr16vsss73232600vsss73232800,chr1vsss101903400vsss101903600,chr1vsss60806000vsss60806200,chr3vsss68276800vsss68277000,chr4vsss2762200vsss2762600,chr5vsss57171600vsss57172000,chr6vsss18637000vsss18637200,chr6vsss44792600vsss44793000,chr6vsss44796200vsss44797000,chr6vsss44797600vsss44797800,chr7vsss29732600vsss29733000,chr7vsss29736800vsss29737000,chr7vsss57699800vsss57700200,chr8vsss131083800vsss131084200,chr8vsss131087600vsss131087800,chr9vsss117789000vsss117789400,chrXvsss113435400vsss113436200</t>
  </si>
  <si>
    <t>CDK5R1,DCC,EPHA7,FGF13,LINGO1,MAG,MT3,NTN1,OMG,PTK2,PTPRO,SEMA4F,SEMA5A,SPP1,SYNGAP1,TNR</t>
  </si>
  <si>
    <t>chr12vsss1598800vsss1599000,chr12vsss1602800vsss1603000,chr12vsss1669200vsss1669800,chr12vsss42488600vsss42489000,chr13vsss135894200vsss135894800,chr13vsss136273200vsss136273600,chr13vsss136273800vsss136274200,chr13vsss136274400vsss136274600,chr14vsss114603400vsss114603600,chr14vsss114775600vsss114775800,chr14vsss32374000vsss32374800,chr15vsss123499200vsss123499600,chr16vsss37046400vsss37046600,chr16vsss37300800vsss37301400,chr2vsss95825800vsss95826000,chr2vsss95950800vsss95951200,chr2vsss96065600vsss96065800,chr2vsss96264400vsss96264600,chr4vsss10458800vsss10459200,chr4vsss1516200vsss1516400,chr8vsss124844400vsss124844600,chr9vsss114307600vsss114307800,chrXvsss83888000vsss83888400,chrXvsss83896000vsss83896200,chrXvsss91114000vsss91114200</t>
  </si>
  <si>
    <t>ARC,ASAP1,BAIAP2,BHLHB9,CDK5R1,CUX2,DNM3,EPHA4,KALRN,MEF2C,NEURL1,PAK3,PDLIM5,PLK2</t>
  </si>
  <si>
    <t>chr13vsss1319600vsss1319800,chr1vsss2782600vsss2782800,chr1vsss28085400vsss28085600,chr1vsss28300800vsss28301000,chr1vsss3322200vsss3322600,chr1vsss3756600vsss3756800,chr1vsss3777200vsss3777400,chr2vsss49163400vsss49163800,chr2vsss59587800vsss59588000,chr7vsss52553600vsss52554000,chr8vsss104311400vsss104311800,chr8vsss131392000vsss131392200,chr8vsss131395200vsss131395400,chr8vsss131395600vsss131395800,chr8vsss131403000vsss131403400</t>
  </si>
  <si>
    <t>AMPD3,NUDT16,NUDT9,PDE10A,PDE4C,PDE5A,PDE7B,PDE8A</t>
  </si>
  <si>
    <t>chr14vsss114603400vsss114603600,chr14vsss114775600vsss114775800,chr1vsss137120000vsss137120200,chr2vsss150143000vsss150143200,chr3vsss6341200vsss6341600,chr3vsss71849200vsss71849400,chr4vsss1473200vsss1473400,chr4vsss1473800vsss1474200,chr4vsss1474400vsss1474600,chr4vsss1516200vsss1516400,chr5vsss70348600vsss70349000,chr7vsss112453400vsss112453600,chr7vsss67373600vsss67374400,chr8vsss131083800vsss131084200,chr8vsss1806400vsss1806600</t>
  </si>
  <si>
    <t>ADRB2,AKAP6,ALG10B,ARC,BUD31,CALM1,GREM1,HTT,NEURL1,PKD2,SLURP1,TGFA</t>
  </si>
  <si>
    <t>chr10vsss10807600vsss10807800,chr10vsss10900800vsss10901000,chr12vsss42488600vsss42489000,chr12vsss54431000vsss54431200,chr14vsss107817400vsss107817800,chr15vsss94615800vsss94616000,chr16vsss72850400vsss72850600,chr16vsss73232600vsss73232800,chr1vsss101903400vsss101903600,chr1vsss40699000vsss40699200,chr1vsss40997800vsss40998200,chr1vsss60806000vsss60806200,chr2vsss150143000vsss150143200,chr3vsss68276800vsss68277000,chr3vsss76424200vsss76424400,chr4vsss2762200vsss2762600,chr5vsss422600vsss422800,chr6vsss18637000vsss18637200,chr6vsss44792600vsss44793000,chr6vsss44796200vsss44797000,chr6vsss44797600vsss44797800,chr7vsss11649800vsss11650000,chr8vsss131083800vsss131084200,chr8vsss131087600vsss131087800,chr8vsss135264800vsss135265600,chr9vsss117789000vsss117789400,chrXvsss113435400vsss113436200</t>
  </si>
  <si>
    <t>ADRB2,CDK5R1,DCC,DUSP10,EPHA7,FGF13,GJA1,JARID2,MAG,MAPK11,MEIS1,MSTN,MT3,NTN1,PLAC8,PTK2,SEMA4F,SEMA5A,SPP1,TLL2,TNR</t>
  </si>
  <si>
    <t>chr2vsss95823600vsss95823800,chr2vsss95834000vsss95834200,chr2vsss96069200vsss96069400,chr2vsss96069600vsss96069800,chr2vsss96082200vsss96082400,chr2vsss96082600vsss96083200,chr2vsss96083600vsss96083800,chr2vsss96084600vsss96086000,chr2vsss96100400vsss96100800,chr2vsss96126800vsss96127200,chr3vsss17449000vsss17449200,chr4vsss27895800vsss27896000,chr4vsss27939400vsss27939600</t>
  </si>
  <si>
    <t>MEF2C,STX1B,SYBU</t>
  </si>
  <si>
    <t>chr12vsss34604600vsss34604800,chr14vsss24434200vsss24434400,chr16vsss21877200vsss21878200,chr17vsss19096000vsss19096200,chr17vsss19141200vsss19141600,chr17vsss19141800vsss19142600,chr18vsss12207000vsss12207200,chr1vsss117764200vsss117765000,chr1vsss117765800vsss117766200,chr1vsss222988200vsss222988400,chr1vsss4955800vsss4956400,chr1vsss52056000vsss52056600,chr1vsss52060800vsss52061000,chr1vsss52061800vsss52062000,chr2vsss101969000vsss101969400,chr2vsss101969800vsss101970000,chr2vsss151308200vsss151308400,chr2vsss3142800vsss3143000,chr2vsss60058400vsss60058600,chr2vsss60068600vsss60068800,chr2vsss7446000vsss7446200,chr2vsss74979000vsss74979200,chr2vsss81741200vsss81741600,chr2vsss95823600vsss95823800,chr2vsss95834000vsss95834200,chr2vsss96069200vsss96069400,chr2vsss96069600vsss96069800,chr2vsss96082200vsss96082400,chr2vsss96082600vsss96083200,chr2vsss96083600vsss96083800,chr2vsss96084600vsss96086000,chr2vsss96100400vsss96100800,chr2vsss96126800vsss96127200,chr3vsss10991600vsss10991800,chr3vsss17449000vsss17449200,chr3vsss89801400vsss89801800,chr4vsss109807600vsss109807800,chr4vsss109909400vsss109909600,chr4vsss109967200vsss109967600,chr4vsss109969800vsss109970000,chr4vsss33029200vsss33029800,chr5vsss100354200vsss100354400,chr5vsss102777600vsss102778000,chr5vsss99481200vsss99481400,chr5vsss99818800vsss99820800,chr6vsss170506400vsss170506600,chr6vsss170511400vsss170511600,chr6vsss55433400vsss55433600,chr6vsss59468800vsss59469200,chr7vsss114766000vsss114766200,chr7vsss78037600vsss78037800,chr9vsss2246800vsss2247200,chr9vsss2360600vsss2360800,chr9vsss2361000vsss2361200,chr9vsss2404600vsss2404800,chr9vsss50043600vsss50043800,chrUn_NW_018084968v1vsss562000vsss562200,chrXvsss39225400vsss39225600,chrXvsss39232800vsss39233200</t>
  </si>
  <si>
    <t>APBA1,BRSK1,CAMK2A,CPLX2,DGKI,HSPA8,KCNC4,MAOB,MCTP1,MEF2C,NRXN1,NRXN2,PIP5K1C,PPFIA1,PPFIA2,PRIMA1,PRKN,RIMS1,RIMS2,RIMS3,SLC1A3,SNAP25,STX1A,STX1B,STX2,SYN3,SYT1,SYT3,SYT9,TSPOAP1,UNC13A,UNC13C,ZNF219</t>
  </si>
  <si>
    <t>chr10vsss29668600vsss29668800,chr10vsss30019400vsss30019800,chr10vsss30430200vsss30430600,chr12vsss34604600vsss34604800,chr16vsss21877200vsss21878200,chr17vsss19096000vsss19096200,chr17vsss19141200vsss19141600,chr17vsss19141800vsss19142600,chr1vsss222988200vsss222988400,chr1vsss52056000vsss52056600,chr1vsss52060800vsss52061000,chr1vsss52061800vsss52062000,chr2vsss25604000vsss25604600,chr2vsss25604800vsss25605000,chr2vsss3142800vsss3143000,chr3vsss10991600vsss10991800,chr5vsss100354200vsss100354400,chr5vsss102777600vsss102778000,chr5vsss99481200vsss99481400,chr5vsss99818800vsss99820800</t>
  </si>
  <si>
    <t>APBA1,NTRK2,PPFIA1,PPFIA2,RIMS1,SLC1A2,SLC1A3,SNAP25,STX1A,SYT1,TSPOAP1</t>
  </si>
  <si>
    <t>chr10vsss16919200vsss16919600,chr10vsss16965200vsss16965600,chr10vsss32211600vsss32212600,chr13vsss14469600vsss14470200,chr13vsss79628200vsss79628400,chr15vsss104766400vsss104766800,chr15vsss130546400vsss130546600,chr15vsss130687800vsss130688000,chr16vsss6386000vsss6386200,chr18vsss31595800vsss31596200,chr1vsss29941400vsss29941800,chr2vsss130229000vsss130229200,chr2vsss28531200vsss28532200,chr2vsss95823600vsss95823800,chr2vsss95834000vsss95834200,chr2vsss96069200vsss96069400,chr2vsss96069600vsss96069800,chr2vsss96082200vsss96082400,chr2vsss96082600vsss96083200,chr2vsss96083600vsss96083800,chr2vsss96084600vsss96086000,chr2vsss96100400vsss96100800,chr2vsss96126800vsss96127200,chr3vsss40827000vsss40827200,chr3vsss40828400vsss40828600,chr4vsss90316600vsss90317000,chr5vsss90834200vsss90834400,chr5vsss90866400vsss90866600,chr6vsss161747200vsss161747400,chr6vsss161873400vsss161874200,chr6vsss169326600vsss169326800,chr6vsss169640400vsss169640600,chr6vsss55192000vsss55192800,chr6vsss64291800vsss64292000,chr6vsss64296600vsss64296800,chr7vsss19702000vsss19702200,chr7vsss19702400vsss19702600,chr7vsss83569400vsss83569600,chr7vsss83572200vsss83572600,chr7vsss83893200vsss83893400,chr7vsss83893600vsss83893800,chr8vsss119777600vsss119777800,chr9vsss130786400vsss130786600,chrUn_NW_018084968v1vsss562000vsss562200</t>
  </si>
  <si>
    <t>ATF3,BASP1,CASQ1,CFLAR,CNTFR,DCN,DMRTA2,DNER,ENSG00000282804,EOMES,FOXL2,FOXP2,HIVEP3,LARGE1,MEF2C,MEGF10,MYH14,NR2F2,PPP3CA,RIPOR2,SKI,SOX8,TCF21,WT1,ZBTB18</t>
  </si>
  <si>
    <t>chr10vsss44729000vsss44729200,chr12vsss13404800vsss13405000,chr12vsss18596000vsss18596200,chr12vsss61479800vsss61480000,chr13vsss181958200vsss181958400,chr14vsss31313600vsss31313800,chr14vsss31344000vsss31344400,chr14vsss57317800vsss57319400,chr14vsss57381600vsss57381800,chr14vsss63740400vsss63740600,chr14vsss70178600vsss70178800,chr15vsss186000vsss186800,chr15vsss187200vsss187400,chr15vsss310800vsss311200,chr15vsss71917600vsss71918000,chr15vsss72675600vsss72675800,chr15vsss72676000vsss72676200,chr15vsss72676400vsss72676600,chr1vsss68050600vsss68050800,chr2vsss118227400vsss118227600,chr3vsss112359600vsss112359800,chr3vsss45998000vsss45998200,chr4vsss104312400vsss104312600,chr4vsss104578600vsss104578800,chr4vsss104580800vsss104581000,chr4vsss104581200vsss104581400,chr4vsss109556800vsss109557200,chr4vsss109557400vsss109558800,chr4vsss109559400vsss109559600,chr5vsss11066800vsss11067200,chr5vsss17014400vsss17014800,chr5vsss65159400vsss65159600,chr5vsss65563000vsss65563200,chr5vsss67445400vsss67445600,chr5vsss67446200vsss67446400,chr5vsss68825000vsss68825200,chr5vsss69017400vsss69017800,chr6vsss48729800vsss48730200,chr6vsss48776400vsss48777200,chr6vsss55192000vsss55192800,chr8vsss109582400vsss109582600,chr8vsss15735800vsss15736200,chr9vsss108246200vsss108246400,chr9vsss50531000vsss50531200,chr9vsss50531400vsss50531600,chr9vsss50532200vsss50532400,chr9vsss65503600vsss65504000,chr9vsss97780200vsss97780400</t>
  </si>
  <si>
    <t>ANK2,ANK3,ATP1A1,CACNA1C,CACNA2D1,CACNA2D4,CACNB2,CACNB4,CACNG1,CACNG2,CACNG4,CAMK2D,CTNNA3,CXADR,GJC1,GRIK2,KCNA1,KCNA2,KCNA5,KCNIP3,KCNIP4,KCNJ12,KCNK1,KCNK3,KCNN2,MYH14,NFASC,NRCAM,P2RX4,SCN1A,SCN2A,SCN3B,SCN8A,SPTBN4</t>
  </si>
  <si>
    <t>chr10vsss16919200vsss16919600,chr10vsss16965200vsss16965600,chr13vsss14469600vsss14470200,chr13vsss79628200vsss79628400,chr15vsss104766400vsss104766800,chr15vsss130546400vsss130546600,chr15vsss130687800vsss130688000,chr18vsss31595800vsss31596200,chr1vsss29941400vsss29941800,chr2vsss130229000vsss130229200,chr2vsss95823600vsss95823800,chr2vsss95834000vsss95834200,chr2vsss96069200vsss96069400,chr2vsss96069600vsss96069800,chr2vsss96082200vsss96082400,chr2vsss96082600vsss96083200,chr2vsss96083600vsss96083800,chr2vsss96084600vsss96086000,chr2vsss96100400vsss96100800,chr2vsss96126800vsss96127200,chr3vsss40827000vsss40827200,chr3vsss40828400vsss40828600,chr4vsss90316600vsss90317000,chr5vsss90834200vsss90834400,chr5vsss90866400vsss90866600,chr6vsss161747200vsss161747400,chr6vsss161873400vsss161874200,chr6vsss169326600vsss169326800,chr6vsss169640400vsss169640600,chr6vsss55192000vsss55192800,chr6vsss64291800vsss64292000,chr6vsss64296600vsss64296800,chr7vsss19702000vsss19702200,chr7vsss19702400vsss19702600,chr7vsss83569400vsss83569600,chr7vsss83572200vsss83572600,chr7vsss83893200vsss83893400,chr7vsss83893600vsss83893800,chr8vsss119777600vsss119777800,chr9vsss130786400vsss130786600</t>
  </si>
  <si>
    <t>ATF3,CASQ1,CFLAR,DCN,DMRTA2,DNER,ENSG00000282804,EOMES,FOXL2,FOXP2,HIVEP3,MEF2C,MEGF10,MYH14,NR2F2,PPP3CA,RIPOR2,SKI,SOX8,TCF21,ZBTB18</t>
  </si>
  <si>
    <t>chr12vsss34604600vsss34604800,chr13vsss28907000vsss28907200,chr14vsss24434200vsss24434400,chr16vsss21877200vsss21878200,chr17vsss19096000vsss19096200,chr17vsss19141200vsss19141600,chr17vsss19141800vsss19142600,chr18vsss12207000vsss12207200,chr1vsss117764200vsss117765000,chr1vsss117765800vsss117766200,chr1vsss222988200vsss222988400,chr1vsss4955800vsss4956400,chr1vsss52056000vsss52056600,chr1vsss52060800vsss52061000,chr1vsss52061800vsss52062000,chr1vsss7464600vsss7464800,chr2vsss3142800vsss3143000,chr2vsss60058400vsss60058600,chr2vsss60068600vsss60068800,chr2vsss7446000vsss7446200,chr2vsss74979000vsss74979200,chr2vsss81741200vsss81741600,chr3vsss10991600vsss10991800,chr3vsss17449000vsss17449200,chr3vsss89801400vsss89801800,chr4vsss109967200vsss109967600,chr4vsss109969800vsss109970000,chr4vsss33029200vsss33029800,chr4vsss99139400vsss99139800,chr5vsss100354200vsss100354400,chr5vsss102777600vsss102778000,chr5vsss97092600vsss97092800,chr5vsss97093800vsss97094200,chr5vsss99481200vsss99481400,chr5vsss99818800vsss99820800,chr6vsss170506400vsss170506600,chr6vsss170511400vsss170511600,chr6vsss55433400vsss55433600,chr6vsss59468800vsss59469200,chr9vsss2246800vsss2247200,chr9vsss2360600vsss2360800,chr9vsss2361000vsss2361200,chr9vsss2404600vsss2404800,chr9vsss50043600vsss50043800,chrUn_NW_018084968v1vsss562000vsss562200</t>
  </si>
  <si>
    <t>APBA1,BRSK1,CPLX2,DGKI,HSPA8,NRXN1,NRXN2,PIP5K1C,PPFIA1,PPFIA2,PRKN,RIMS1,RIMS2,RIMS3,SLC1A3,SLC22A1,SLC6A15,SLC6A17,SLC6A20,SNAP25,STX1A,STX1B,STX2,SV2A,SYN3,SYT1,SYT3,SYT9,TSPOAP1,UNC13A,UNC13C</t>
  </si>
  <si>
    <t>chr12vsss34604600vsss34604800,chr14vsss24434200vsss24434400,chr17vsss19096000vsss19096200,chr17vsss19141200vsss19141600,chr17vsss19141800vsss19142600,chr18vsss12207000vsss12207200,chr1vsss117764200vsss117765000,chr1vsss117765800vsss117766200,chr1vsss222988200vsss222988400,chr1vsss52056000vsss52056600,chr1vsss52060800vsss52061000,chr1vsss52061800vsss52062000,chr2vsss3142800vsss3143000,chr2vsss60058400vsss60058600,chr2vsss60068600vsss60068800,chr2vsss7446000vsss7446200,chr2vsss74979000vsss74979200,chr2vsss81741200vsss81741600,chr3vsss10991600vsss10991800,chr3vsss17449000vsss17449200,chr3vsss89801400vsss89801800,chr4vsss33029200vsss33029800,chr5vsss100354200vsss100354400,chr5vsss102777600vsss102778000,chr5vsss99481200vsss99481400,chr5vsss99818800vsss99820800,chr6vsss170506400vsss170506600,chr6vsss170511400vsss170511600,chr6vsss55433400vsss55433600,chr6vsss59468800vsss59469200,chr9vsss2246800vsss2247200,chr9vsss2360600vsss2360800,chr9vsss2361000vsss2361200,chr9vsss2404600vsss2404800,chr9vsss50043600vsss50043800,chrUn_NW_018084968v1vsss562000vsss562200</t>
  </si>
  <si>
    <t>APBA1,BRSK1,CPLX2,DGKI,HSPA8,NRXN1,NRXN2,PIP5K1C,PPFIA1,PPFIA2,RIMS1,RIMS2,RIMS3,SNAP25,STX1A,STX1B,STX2,SYN3,SYT1,SYT3,SYT9,TSPOAP1,UNC13A,UNC13C</t>
  </si>
  <si>
    <t>chr10vsss63517200vsss63517400,chr12vsss34604600vsss34604800,chr14vsss24434200vsss24434400,chr15vsss121370400vsss121370600,chr15vsss78774000vsss78774200,chr16vsss48311800vsss48312200,chr16vsss48397600vsss48398000,chr17vsss19096000vsss19096200,chr17vsss19141200vsss19141600,chr17vsss19141800vsss19142600,chr17vsss59628200vsss59628400,chr17vsss59628600vsss59629000,chr18vsss12207000vsss12207200,chr18vsss20214200vsss20214400,chr18vsss53630000vsss53630200,chr1vsss117764200vsss117765000,chr1vsss117765800vsss117766200,chr1vsss222988200vsss222988400,chr1vsss52056000vsss52056600,chr1vsss52060800vsss52061000,chr1vsss52061800vsss52062000,chr2vsss3142800vsss3143000,chr2vsss60058400vsss60058600,chr2vsss60068600vsss60068800,chr2vsss7446000vsss7446200,chr2vsss74979000vsss74979200,chr2vsss81741200vsss81741600,chr3vsss10991600vsss10991800,chr3vsss17449000vsss17449200,chr3vsss8891000vsss8891200,chr3vsss89801400vsss89801800,chr4vsss33029200vsss33029800,chr4vsss84165200vsss84165600,chr5vsss100354200vsss100354400,chr5vsss102777600vsss102778000,chr5vsss18722000vsss18722200,chr5vsss99481200vsss99481400,chr5vsss99818800vsss99820800,chr6vsss170506400vsss170506600,chr6vsss170511400vsss170511600,chr6vsss29025000vsss29025600,chr6vsss55433400vsss55433600,chr6vsss59468800vsss59469200,chr7vsss8564200vsss8564600,chr9vsss20707800vsss20708200,chr9vsss2246800vsss2247200,chr9vsss2360600vsss2360800,chr9vsss2361000vsss2361200,chr9vsss2404600vsss2404800,chr9vsss50043600vsss50043800,chrUn_NW_018084968v1vsss562000vsss562200</t>
  </si>
  <si>
    <t>APBA1,BRSK1,CARTPT,CPLX2,DGKI,EDN1,EDN3,FZD4,GATA3,HSPA8,ILDR2,INHBA,LEP,NPFF,NRXN1,NRXN2,PIP5K1C,PPFIA1,PPFIA2,PTPRN,RAPGEF4,RIMS1,RIMS2,RIMS3,SMPD3,SNAP25,STX1A,STX1B,STX2,SYN3,SYT1,SYT3,SYT9,TSPOAP1,UNC13A,UNC13C,VGF</t>
  </si>
  <si>
    <t>chr12vsss34604600vsss34604800,chr14vsss24434200vsss24434400,chr17vsss19096000vsss19096200,chr17vsss19141200vsss19141600,chr17vsss19141800vsss19142600,chr18vsss12207000vsss12207200,chr1vsss117764200vsss117765000,chr1vsss117765800vsss117766200,chr1vsss222988200vsss222988400,chr1vsss4955800vsss4956400,chr1vsss52056000vsss52056600,chr1vsss52060800vsss52061000,chr1vsss52061800vsss52062000,chr2vsss3142800vsss3143000,chr2vsss60058400vsss60058600,chr2vsss60068600vsss60068800,chr2vsss7446000vsss7446200,chr2vsss74979000vsss74979200,chr2vsss81741200vsss81741600,chr3vsss10991600vsss10991800,chr3vsss17449000vsss17449200,chr3vsss89801400vsss89801800,chr4vsss33029200vsss33029800,chr5vsss100354200vsss100354400,chr5vsss102777600vsss102778000,chr5vsss99481200vsss99481400,chr5vsss99818800vsss99820800,chr6vsss170506400vsss170506600,chr6vsss170511400vsss170511600,chr6vsss55433400vsss55433600,chr6vsss59468800vsss59469200,chr9vsss2246800vsss2247200,chr9vsss2360600vsss2360800,chr9vsss2361000vsss2361200,chr9vsss2404600vsss2404800,chr9vsss50043600vsss50043800,chrUn_NW_018084968v1vsss562000vsss562200</t>
  </si>
  <si>
    <t>APBA1,BRSK1,CPLX2,DGKI,HSPA8,NRXN1,NRXN2,PIP5K1C,PPFIA1,PPFIA2,PRKN,RIMS1,RIMS2,RIMS3,SNAP25,STX1A,STX1B,STX2,SYN3,SYT1,SYT3,SYT9,TSPOAP1,UNC13A,UNC13C</t>
  </si>
  <si>
    <t>chr10vsss44729000vsss44729200,chr12vsss13404800vsss13405000,chr14vsss31313600vsss31313800,chr14vsss31344000vsss31344400,chr15vsss186000vsss186800,chr15vsss187200vsss187400,chr15vsss310800vsss311200,chr15vsss71917600vsss71918000,chr15vsss72675600vsss72675800,chr15vsss72676000vsss72676200,chr15vsss72676400vsss72676600,chr2vsss65597600vsss65597800,chr4vsss95210800vsss95211200,chr5vsss11066800vsss11067200,chr5vsss17014400vsss17014800,chr5vsss67445400vsss67445600,chr5vsss67446200vsss67446400,chr5vsss69017400vsss69017800,chr7vsss8564200vsss8564600,chr8vsss109582400vsss109582600,chr9vsss50531000vsss50531200,chr9vsss50531400vsss50531600,chr9vsss50532200vsss50532400,chr9vsss97780200vsss97780400</t>
  </si>
  <si>
    <t>ANK2,CACNA1A,CACNA1C,CACNA2D1,CACNB2,CACNB4,CACNG2,CACNG4,CHRNB2,EDN1,P2RX4,SCN1A,SCN2A,SCN3B,SCN8A</t>
  </si>
  <si>
    <t>chr14vsss24434200vsss24434400,chr17vsss19096000vsss19096200,chr17vsss19141200vsss19141600,chr17vsss19141800vsss19142600,chr1vsss117764200vsss117765000,chr1vsss117765800vsss117766200,chr1vsss52056000vsss52056600,chr1vsss52060800vsss52061000,chr1vsss52061800vsss52062000,chr2vsss60058400vsss60058600,chr2vsss60068600vsss60068800,chr2vsss74979000vsss74979200,chr2vsss81741200vsss81741600,chr3vsss10991600vsss10991800,chr3vsss17449000vsss17449200,chr4vsss33029200vsss33029800,chr5vsss102777600vsss102778000,chr6vsss170506400vsss170506600,chr6vsss170511400vsss170511600,chr6vsss55433400vsss55433600,chr9vsss2246800vsss2247200,chr9vsss2360600vsss2360800,chr9vsss2361000vsss2361200,chr9vsss2404600vsss2404800</t>
  </si>
  <si>
    <t>CPLX2,PIP5K1C,RIMS1,RIMS2,RIMS3,SNAP25,STX1A,STX1B,STX2,SYT1,SYT3,SYT9,UNC13A,UNC13C</t>
  </si>
  <si>
    <t>chr10vsss44729000vsss44729200,chr12vsss18596000vsss18596200,chr13vsss129502000vsss129502200,chr13vsss129817200vsss129818200,chr15vsss72675600vsss72675800,chr15vsss72676000vsss72676200,chr15vsss72676400vsss72676600,chr1vsss162584400vsss162584600,chr2vsss118227400vsss118227600,chr4vsss104312400vsss104312600,chr4vsss104578600vsss104578800,chr4vsss104580800vsss104581000,chr4vsss104581200vsss104581400,chr5vsss65159400vsss65159600,chr5vsss65563000vsss65563200,chr5vsss67445400vsss67445600,chr5vsss67446200vsss67446400,chr5vsss69017400vsss69017800,chr8vsss109582400vsss109582600,chr9vsss50531000vsss50531200,chr9vsss50531400vsss50531600,chr9vsss50532200vsss50532400,chr9vsss97780200vsss97780400</t>
  </si>
  <si>
    <t>ANK2,ATP1A1,CACNA1C,CACNA2D1,CACNB2,FGF12,GJC1,KCNA5,KCNN2,NEDD4L,SCN1A,SCN3B</t>
  </si>
  <si>
    <t>chr13vsss75908000vsss75908200,chr13vsss92818400vsss92818600,chr14vsss31313600vsss31313800,chr14vsss31344000vsss31344400,chr15vsss72675600vsss72675800,chr15vsss72676000vsss72676200,chr15vsss72676400vsss72676600,chr16vsss32306800vsss32307000,chr16vsss5979200vsss5979400,chr16vsss5979600vsss5979800,chr16vsss5980000vsss5980200,chr1vsss56491600vsss56492200,chr1vsss56492400vsss56492600,chr1vsss56675800vsss56676000,chr2vsss60436200vsss60436400,chr4vsss109556800vsss109557200,chr4vsss109557400vsss109558800,chr4vsss109559400vsss109559600,chr4vsss95210800vsss95211200,chr5vsss65563000vsss65563200,chr7vsss8564200vsss8564600,chr9vsss113836800vsss113837000,chr9vsss113837200vsss113837400,chr9vsss18769600vsss18769800,chr9vsss18950600vsss18950800,chr9vsss18951800vsss18952000,chr9vsss50531000vsss50531200,chr9vsss50531400vsss50531600,chr9vsss50532200vsss50532400</t>
  </si>
  <si>
    <t>ADORA1,CHRNB2,CNR1,DLG2,EDN1,EPHB1,ITGA2,KCNA1,KCNA2,NR2F6,P2RX4,P2RY1,RETREG1,SCN1A,SCN3B</t>
  </si>
  <si>
    <t>chr10vsss44729000vsss44729200,chr12vsss13404800vsss13405000,chr12vsss18596000vsss18596200,chr12vsss61479800vsss61480000,chr13vsss181958200vsss181958400,chr14vsss57317800vsss57319400,chr14vsss57381600vsss57381800,chr14vsss70178600vsss70178800,chr15vsss186000vsss186800,chr15vsss187200vsss187400,chr15vsss310800vsss311200,chr2vsss118227400vsss118227600,chr3vsss112359600vsss112359800,chr3vsss45998000vsss45998200,chr4vsss104312400vsss104312600,chr4vsss104578600vsss104578800,chr4vsss104580800vsss104581000,chr4vsss104581200vsss104581400,chr5vsss11066800vsss11067200,chr5vsss65159400vsss65159600,chr5vsss65563000vsss65563200,chr5vsss67445400vsss67445600,chr5vsss67446200vsss67446400,chr5vsss68825000vsss68825200,chr5vsss69017400vsss69017800,chr6vsss48729800vsss48730200,chr6vsss48776400vsss48777200,chr8vsss109582400vsss109582600,chr8vsss15735800vsss15736200,chr9vsss50531000vsss50531200,chr9vsss50531400vsss50531600,chr9vsss50532200vsss50532400,chr9vsss97780200vsss97780400</t>
  </si>
  <si>
    <t>ANK2,ATP1A1,CACNA1C,CACNA2D1,CACNA2D4,CACNB2,CACNB4,CACNG1,CACNG2,CACNG4,CAMK2D,CTNNA3,CXADR,GJC1,KCNA5,KCNIP3,KCNIP4,KCNJ12,KCNK1,KCNK3,KCNN2,SCN3B,SPTBN4</t>
  </si>
  <si>
    <t>ANK2,ATP1A1,CACNA1C,CACNA2D1,CACNB2,CAMK2D,FGF12,GJC1,KCNA5,KCNN2,NEDD4L,SCN1A,SCN3B</t>
  </si>
  <si>
    <t>chr14vsss24434200vsss24434400,chr15vsss78774000vsss78774200,chr17vsss19096000vsss19096200,chr17vsss19141200vsss19141600,chr17vsss19141800vsss19142600,chr1vsss117764200vsss117765000,chr1vsss117765800vsss117766200,chr1vsss52056000vsss52056600,chr1vsss52060800vsss52061000,chr1vsss52061800vsss52062000,chr2vsss60058400vsss60058600,chr2vsss60068600vsss60068800,chr2vsss74979000vsss74979200,chr2vsss81741200vsss81741600,chr3vsss10991600vsss10991800,chr3vsss17449000vsss17449200,chr4vsss33029200vsss33029800,chr5vsss102777600vsss102778000,chr6vsss170506400vsss170506600,chr6vsss170511400vsss170511600,chr6vsss55433400vsss55433600,chr9vsss2246800vsss2247200,chr9vsss2360600vsss2360800,chr9vsss2361000vsss2361200,chr9vsss2404600vsss2404800</t>
  </si>
  <si>
    <t>CPLX2,PIP5K1C,RAPGEF4,RIMS1,RIMS2,RIMS3,SNAP25,STX1A,STX1B,STX2,SYT1,SYT3,SYT9,UNC13A,UNC13C</t>
  </si>
  <si>
    <t>chr12vsss17208600vsss17208800,chr12vsss17236200vsss17236400,chr14vsss9037000vsss9037200,chr1vsss190679000vsss190679400,chr4vsss27895800vsss27896000,chr4vsss27939400vsss27939600,chr8vsss87708600vsss87708800</t>
  </si>
  <si>
    <t>HIF1A,MAPT,MGARP,NEFL,SYBU</t>
  </si>
  <si>
    <t>chr12vsss13404800vsss13405000,chr14vsss31313600vsss31313800,chr14vsss31344000vsss31344400,chr14vsss63740400vsss63740600,chr15vsss71917600vsss71918000,chr15vsss72675600vsss72675800,chr15vsss72676000vsss72676200,chr15vsss72676400vsss72676600,chr1vsss68050600vsss68050800,chr4vsss109556800vsss109557200,chr4vsss109557400vsss109558800,chr4vsss109559400vsss109559600,chr5vsss11066800vsss11067200,chr5vsss17014400vsss17014800,chr5vsss65563000vsss65563200,chr6vsss48729800vsss48730200,chr6vsss48776400vsss48777200,chr6vsss55192000vsss55192800,chr9vsss108246200vsss108246400,chr9vsss65503600vsss65504000</t>
  </si>
  <si>
    <t>ANK3,CACNG2,CACNG4,GRIK2,KCNA1,KCNA2,MYH14,NFASC,NRCAM,P2RX4,SCN1A,SCN2A,SCN8A,SPTBN4</t>
  </si>
  <si>
    <t>chr12vsss41941200vsss41941400,chr14vsss57317800vsss57319400,chr14vsss57381600vsss57381800,chr15vsss121629200vsss121629400,chr15vsss71917600vsss71918000,chr15vsss72675600vsss72675800,chr15vsss72676000vsss72676200,chr15vsss72676400vsss72676600,chr16vsss29805200vsss29805600,chr16vsss29808800vsss29809400,chr17vsss27364200vsss27364400,chr1vsss203058800vsss203059000,chr1vsss68050600vsss68050800,chr2vsss142133000vsss142133200,chr4vsss104312400vsss104312600,chr4vsss104578600vsss104578800,chr4vsss104580800vsss104581000,chr4vsss104581200vsss104581400,chr5vsss17014400vsss17014800,chr5vsss76240000vsss76240200,chr6vsss27885400vsss27885800,chr7vsss20555200vsss20555600,chr8vsss67746000vsss67746400,chr9vsss45215400vsss45215600,chr9vsss50531000vsss50531200,chr9vsss50531400vsss50531600,chr9vsss50532200vsss50532400</t>
  </si>
  <si>
    <t>ANO6,ASIC2,ATP1A1,FXYD2,GRIK2,HCN1,KCNK1,SCN1A,SCN2A,SCN3B,SCN8A,SLC17A1,SLC17A4,SLC24A2,SLC24A3,SLC4A3,SLC4A4,SLC4A9,SLC9A5</t>
  </si>
  <si>
    <t>chr14vsss31313600vsss31313800,chr14vsss31344000vsss31344400,chr14vsss63740400vsss63740600,chr15vsss71917600vsss71918000,chr15vsss72675600vsss72675800,chr15vsss72676000vsss72676200,chr15vsss72676400vsss72676600,chr1vsss68050600vsss68050800,chr4vsss109556800vsss109557200,chr4vsss109557400vsss109558800,chr4vsss109559400vsss109559600,chr5vsss17014400vsss17014800,chr5vsss65563000vsss65563200,chr6vsss55192000vsss55192800</t>
  </si>
  <si>
    <t>ANK3,GRIK2,KCNA1,KCNA2,MYH14,P2RX4,SCN1A,SCN2A,SCN8A</t>
  </si>
  <si>
    <t>chr10vsss44729000vsss44729200,chr12vsss18596000vsss18596200,chr2vsss118227400vsss118227600,chr5vsss65159400vsss65159600,chr5vsss65563000vsss65563200,chr5vsss67445400vsss67445600,chr5vsss67446200vsss67446400,chr5vsss69017400vsss69017800,chr8vsss109582400vsss109582600,chr9vsss50531000vsss50531200,chr9vsss50531400vsss50531600,chr9vsss50532200vsss50532400</t>
  </si>
  <si>
    <t>ANK2,CACNA1C,CACNB2,GJC1,KCNA5,KCNN2,SCN3B</t>
  </si>
  <si>
    <t>chr1vsss120398600vsss120399000,chr6vsss48729800vsss48730200,chr6vsss48776400vsss48777200,chr6vsss63378600vsss63378800,chr9vsss108246200vsss108246400,chr9vsss65503600vsss65504000</t>
  </si>
  <si>
    <t>AGRN,GLDN,NFASC,NRCAM,SPTBN4</t>
  </si>
  <si>
    <t>chr11vsss62921400vsss62921600,chr14vsss131287800vsss131288000,chr14vsss131288200vsss131289400,chr14vsss131289600vsss131289800,chr1vsss65242600vsss65242800,chr3vsss49790400vsss49790600,chr3vsss49802600vsss49803000,chr3vsss49806000vsss49807600,chr3vsss49808600vsss49809600,chr3vsss49817600vsss49818200,chr3vsss49818400vsss49818800,chr3vsss49819200vsss49819400,chr3vsss49819800vsss49820000,chr3vsss49975400vsss49975600,chr3vsss50154800vsss50155000,chr3vsss50203800vsss50204000,chr9vsss39666200vsss39666400,chr9vsss39698600vsss39698800</t>
  </si>
  <si>
    <t>DCT,DIXDC1,FGFR2,POU3F2,POU3F3</t>
  </si>
  <si>
    <t>chr12vsss8204600vsss8204800,chr12vsss8620800vsss8621000,chr13vsss130955400vsss130955600,chr2vsss32873600vsss32873800,chr2vsss32896800vsss32897000,chr3vsss118766400vsss118766600,chr3vsss25437000vsss25437200,chr3vsss40774800vsss40775000,chr3vsss49790400vsss49790600,chr3vsss49802600vsss49803000,chr3vsss49806000vsss49807600,chr3vsss49808600vsss49809600,chr3vsss49817600vsss49818200,chr3vsss49818400vsss49818800,chr3vsss49819200vsss49819400,chr3vsss49819800vsss49820000,chr3vsss49975400vsss49975600,chr3vsss50154800vsss50155000,chr3vsss50203800vsss50204000</t>
  </si>
  <si>
    <t>HES1,LGR4,OSR1,POU3F3,SOX8,SOX9,UMOD</t>
  </si>
  <si>
    <t>chr10vsss10874600vsss10874800,chr10vsss11079600vsss11079800,chr10vsss57500800vsss57501000,chr12vsss17209600vsss17210000,chr12vsss20759200vsss20759600,chr12vsss8204600vsss8204800,chr12vsss8620800vsss8621000,chr13vsss119117000vsss119117200,chr13vsss119401600vsss119401800,chr13vsss119655200vsss119656200,chr13vsss119656600vsss119657000,chr13vsss119665800vsss119666000,chr13vsss119668000vsss119668200,chr13vsss130955400vsss130955600,chr13vsss143971600vsss143971800,chr13vsss144404400vsss144404800,chr13vsss144928200vsss144928400,chr13vsss196600000vsss196600200,chr13vsss196644200vsss196644600,chr13vsss196769400vsss196769600,chr14vsss38560200vsss38560400,chr14vsss38560600vsss38560800,chr15vsss130328800vsss130329000,chr15vsss130331400vsss130331600,chr15vsss130332400vsss130332800,chr15vsss130641600vsss130641800,chr15vsss52838400vsss52839600,chr16vsss49742800vsss49743200,chr17vsss29277800vsss29278600,chr18vsss2311600vsss2312000,chr18vsss25297600vsss25297800,chr18vsss52580800vsss52581000,chr1vsss207898200vsss207898400,chr1vsss208060000vsss208060200,chr1vsss208176000vsss208176200,chr1vsss208550000vsss208550400,chr1vsss251970000vsss251970200,chr1vsss251978000vsss251978400,chr1vsss65242600vsss65242800,chr2vsss42621200vsss42621400,chr2vsss9786800vsss9787000,chr3vsss40774800vsss40775000,chr4vsss90431000vsss90431200,chr5vsss9862600vsss9862800,chr6vsss112570000vsss112570200,chr6vsss148775600vsss148776000,chr6vsss44795800vsss44796000,chr7vsss16188400vsss16188600,chr7vsss77649800vsss77650000,chr8vsss32635400vsss32635600,chr9vsss65545400vsss65545600,chr9vsss65547400vsss65547600,chr9vsss65737800vsss65738000,chr9vsss72520600vsss72521000,chr9vsss72683400vsss72683600,chrXvsss84664200vsss84664600,chrXvsss84673200vsss84673600</t>
  </si>
  <si>
    <t>CDH2,CDK6,CNP,CNTN2,DNER,DRD1,DTX1,DUSP10,GAP43,GLI3,HES1,KCNJ10,LPAR1,MAG,MAPT,METTL3,MYRF,NFIB,NKX2-2,NRG1,OLIG1,OLIG2,PARD3,PHOX2B,PICK1,PLP1,POU3F2,PTPRZ1,ROR1,SHH,SOX10,SOX2,SOX4,SOX6,SOX8,SOX9</t>
  </si>
  <si>
    <t>chr11vsss62921400vsss62921600,chr13vsss70539200vsss70539400,chr14vsss131287800vsss131288000,chr14vsss131288200vsss131289400,chr14vsss131289600vsss131289800,chr15vsss7312200vsss7312400,chr18vsss52580800vsss52581000,chr1vsss40027400vsss40027600,chr1vsss65242600vsss65242800,chr3vsss49790400vsss49790600,chr3vsss49802600vsss49803000,chr3vsss49806000vsss49807600,chr3vsss49808600vsss49809600,chr3vsss49817600vsss49818200,chr3vsss49818400vsss49818800,chr3vsss49819200vsss49819400,chr3vsss49819800vsss49820000,chr3vsss49975400vsss49975600,chr3vsss50154800vsss50155000,chr3vsss50203800vsss50204000,chr7vsss96613600vsss96613800,chr9vsss39666200vsss39666400,chr9vsss39698600vsss39698800</t>
  </si>
  <si>
    <t>DCT,DIXDC1,FABP7,FGFR2,GLI3,NUMB,POU3F2,POU3F3,WNT7A,ZEB2</t>
  </si>
  <si>
    <t>chr11vsss62921400vsss62921600,chr13vsss70539200vsss70539400,chr14vsss131287800vsss131288000,chr14vsss131288200vsss131289400,chr14vsss131289600vsss131289800,chr15vsss135897800vsss135898000,chr15vsss7312200vsss7312400,chr18vsss2311600vsss2312000,chr18vsss52580800vsss52581000,chr1vsss40027400vsss40027600,chr1vsss65242600vsss65242800,chr3vsss49790400vsss49790600,chr3vsss49802600vsss49803000,chr3vsss49806000vsss49807600,chr3vsss49808600vsss49809600,chr3vsss49817600vsss49818200,chr3vsss49818400vsss49818800,chr3vsss49819200vsss49819400,chr3vsss49819800vsss49820000,chr3vsss49975400vsss49975600,chr3vsss50154800vsss50155000,chr3vsss50203800vsss50204000,chr5vsss33655600vsss33656000,chr5vsss393600vsss393800,chr5vsss48847400vsss48847600,chr5vsss65564200vsss65564400,chr5vsss65564800vsss65565400,chr5vsss65620200vsss65620400,chr5vsss65656400vsss65657400,chr6vsss167357800vsss167358000,chr7vsss96613600vsss96613800,chr8vsss83678000vsss83678600,chr9vsss39666200vsss39666400,chr9vsss39698600vsss39698800,chrXvsss113530200vsss113530400</t>
  </si>
  <si>
    <t>ARTN,DCT,DIXDC1,FABP7,FGF13,FGFR2,FRS2,GBX2,GLI3,HHIP,KCNA1,NUMB,PLXNB2,POU3F2,POU3F3,SHH,SOX5,WNT7A,ZEB2</t>
  </si>
  <si>
    <t>chr10vsss41921600vsss41921800,chr10vsss42045600vsss42045800,chr12vsss56455800vsss56456200,chr12vsss56482600vsss56482800,chr14vsss131287800vsss131288000,chr14vsss131288200vsss131289400,chr14vsss131289600vsss131289800,chr18vsss2311600vsss2312000,chr1vsss182838000vsss182838400,chr1vsss183420400vsss183420800,chr1vsss183421000vsss183421200,chr1vsss37231000vsss37231800,chr2vsss68790400vsss68790600,chr8vsss12685600vsss12685800,chr8vsss40970400vsss40970600,chr8vsss41155400vsss41155600,chr8vsss41818800vsss41819000</t>
  </si>
  <si>
    <t>BMP4,FGFR2,HEY2,KIT,MED28,MYOCD,OLFM2,SHH,ZEB1</t>
  </si>
  <si>
    <t>chr11vsss74098200vsss74098400,chr11vsss74173400vsss74173600,chr12vsss27292600vsss27292800,chr12vsss56455800vsss56456200,chr12vsss56482600vsss56482800,chr15vsss52838400vsss52839600,chr16vsss21680200vsss21680400,chr18vsss2311600vsss2312000,chr1vsss158700600vsss158700800,chr1vsss182838000vsss182838400,chr1vsss183420400vsss183420800,chr1vsss183421000vsss183421200,chr1vsss256719200vsss256720000,chr1vsss256721000vsss256721200,chr2vsss140805800vsss140806000,chr2vsss68790400vsss68790600,chr2vsss95829800vsss95830000,chr3vsss63589800vsss63590200,chr3vsss63898600vsss63898800,chr3vsss64781000vsss64781200,chr4vsss1680600vsss1681000,chr5vsss393600vsss393800,chr5vsss90958000vsss90958200,chr6vsss112570000vsss112570200,chr7vsss66801200vsss66802000,chr7vsss8674800vsss8675000,chr8vsss20072400vsss20072600,chr8vsss20189400vsss20189800,chr8vsss40970400vsss40970600,chr8vsss41155400vsss41155600,chr8vsss41818800vsss41819000,chr9vsss129572600vsss129572800,chr9vsss129772200vsss129772600</t>
  </si>
  <si>
    <t>ADGRB1,AKAP6,BCL2,BMP4,BTG1,CDH2,CTNNA1,CTNNA2,EDN1,EFNB2,KIT,MAPK11,MEF2C,MYOCD,NRG1,OLFM2,PIN1,PROX1,RANBP3L,RBPJ,SHH,SPAG9,TRIM32</t>
  </si>
  <si>
    <t>chr11vsss74098200vsss74098400,chr11vsss74173400vsss74173600,chr12vsss56455800vsss56456200,chr12vsss56482600vsss56482800,chr14vsss97489800vsss97490000,chr15vsss105776400vsss105776600,chr15vsss52838400vsss52839600,chr17vsss15749800vsss15750200,chr1vsss100576400vsss100576600,chr1vsss182838000vsss182838400,chr1vsss183420400vsss183420800,chr1vsss183421000vsss183421200,chr2vsss42621200vsss42621400,chr2vsss68790400vsss68790600,chr2vsss95829800vsss95830000,chr5vsss33655600vsss33656000,chr7vsss66801200vsss66802000,chr7vsss8674800vsss8675000,chr8vsss20072400vsss20072600,chr8vsss20189400vsss20189800</t>
  </si>
  <si>
    <t>AKAP6,BMP2,BMP4,DKK1,EDN1,EFNB2,FRS2,FZD7,MEF2C,MYOCD,NRG1,PIN1,RBPJ,SMAD4,SOX6</t>
  </si>
  <si>
    <t>chr11vsss74098200vsss74098400,chr11vsss74173400vsss74173600,chr12vsss56455800vsss56456200,chr12vsss56482600vsss56482800,chr14vsss131287800vsss131288000,chr14vsss131288200vsss131289400,chr14vsss131289600vsss131289800,chr14vsss64368200vsss64368600,chr14vsss87869400vsss87869800,chr15vsss115094000vsss115094400,chr15vsss115094600vsss115094800,chr15vsss115095000vsss115096000,chr15vsss52838400vsss52839600,chr1vsss182838000vsss182838400,chr1vsss183420400vsss183420800,chr1vsss183421000vsss183421200,chr1vsss37231000vsss37231800,chr2vsss68790400vsss68790600,chr2vsss95829800vsss95830000,chr4vsss31248800vsss31249000,chr7vsss66801200vsss66802000,chr7vsss8674800vsss8675000,chr8vsss20072400vsss20072600,chr8vsss20189400vsss20189800</t>
  </si>
  <si>
    <t>AKAP6,BMP4,BMPR1A,CDK1,EDN1,EFNB2,ERBB4,FGFR2,HEY2,MEF2C,MYOCD,NRG1,PIN1,RBPJ,ZFPM2</t>
  </si>
  <si>
    <t>chr12vsss32479800vsss32480000,chr12vsss56455800vsss56456200,chr12vsss56482600vsss56482800,chr14vsss87869400vsss87869800,chr16vsss49742800vsss49743200,chr1vsss182838000vsss182838400,chr1vsss183420400vsss183420800,chr1vsss183421000vsss183421200,chr1vsss2601000vsss2601200,chr1vsss2602400vsss2603000,chr1vsss2603200vsss2603800,chr8vsss20072400vsss20072600,chr8vsss20189400vsss20189800</t>
  </si>
  <si>
    <t>BMP4,BMPR1A,MSX2,MYOCD,NOG,RBPJ,T</t>
  </si>
  <si>
    <t>chr12vsss5307200vsss5307400,chr13vsss130955400vsss130955600,chr18vsss17577000vsss17577200,chr18vsss52580800vsss52581000,chr1vsss182838000vsss182838400,chr1vsss183420400vsss183420800,chr1vsss183421000vsss183421200,chr2vsss32873600vsss32873800,chr2vsss32896800vsss32897000,chr2vsss95829800vsss95830000,chr3vsss118766400vsss118766600,chr3vsss49790400vsss49790600,chr3vsss49802600vsss49803000,chr3vsss49806000vsss49807600,chr3vsss49808600vsss49809600,chr3vsss49817600vsss49818200,chr3vsss49818400vsss49818800,chr3vsss49819200vsss49819400,chr3vsss49819800vsss49820000,chr3vsss49975400vsss49975600,chr3vsss50154800vsss50155000,chr3vsss50203800vsss50204000,chr6vsss52011600vsss52011800,chr8vsss11317200vsss11317400</t>
  </si>
  <si>
    <t>BMP4,FOXJ1,GLI3,GPR4,HES1,LGR4,MEF2C,OSR1,PODXL,POU3F3,PROM1</t>
  </si>
  <si>
    <t>chr10vsss10874600vsss10874800,chr10vsss11079600vsss11079800,chr12vsss20759200vsss20759600,chr12vsss8204600vsss8204800,chr12vsss8620800vsss8621000,chr13vsss196600000vsss196600200,chr13vsss196644200vsss196644600,chr13vsss196769400vsss196769600,chr15vsss52838400vsss52839600,chr17vsss29277800vsss29278600,chr18vsss2311600vsss2312000,chr18vsss25297600vsss25297800,chr18vsss52580800vsss52581000,chr1vsss251970000vsss251970200,chr1vsss251978000vsss251978400,chr2vsss42621200vsss42621400,chr2vsss9786800vsss9787000,chr3vsss40774800vsss40775000,chr4vsss90431000vsss90431200,chr5vsss9862600vsss9862800,chr6vsss44795800vsss44796000,chr9vsss65545400vsss65545600,chr9vsss65547400vsss65547600,chr9vsss65737800vsss65738000,chrXvsss84664200vsss84664600,chrXvsss84673200vsss84673600</t>
  </si>
  <si>
    <t>CNP,CNTN2,DUSP10,GLI3,KCNJ10,LPAR1,MAG,MYRF,NKX2-2,NRG1,OLIG1,OLIG2,PLP1,PTPRZ1,SHH,SOX10,SOX6,SOX8,SOX9</t>
  </si>
  <si>
    <t>chr10vsss8551800vsss8552400,chr11vsss63821200vsss63821600,chr11vsss63822200vsss63822400,chr11vsss64035600vsss64035800,chr12vsss8204600vsss8204800,chr12vsss8620800vsss8621000,chr14vsss131287800vsss131288000,chr14vsss131288200vsss131289400,chr14vsss131289600vsss131289800,chr14vsss97489800vsss97490000,chr17vsss58986200vsss58986600,chr17vsss58987400vsss58987800,chr17vsss58988400vsss58988800,chr17vsss58998400vsss58998800,chr17vsss61747800vsss61748000,chr18vsss2311600vsss2312000,chr18vsss52580800vsss52581000,chr1vsss119165000vsss119165200,chr1vsss158700600vsss158700800,chr1vsss207898200vsss207898400,chr1vsss208060000vsss208060200,chr1vsss208176000vsss208176200,chr2vsss15615800vsss15616000,chr2vsss32873600vsss32873800,chr2vsss32896800vsss32897000,chr8vsss20072400vsss20072600,chr8vsss20189400vsss20189800,chrXvsss123909800vsss123910000</t>
  </si>
  <si>
    <t>BCL2,DKK1,FGFR2,GNAS,INHBA,LAMA5,LGR4,LRP4,MYO5A,NSDHL,RBPJ,SHH,SOX21,SOX9,TGFB2,ZDHHC21</t>
  </si>
  <si>
    <t>chr11vsss74098200vsss74098400,chr11vsss74173400vsss74173600,chr12vsss56455800vsss56456200,chr12vsss56482600vsss56482800,chr15vsss52838400vsss52839600,chr1vsss182838000vsss182838400,chr1vsss183420400vsss183420800,chr1vsss183421000vsss183421200,chr2vsss68790400vsss68790600,chr2vsss95829800vsss95830000,chr7vsss66801200vsss66802000,chr7vsss8674800vsss8675000,chr8vsss20072400vsss20072600,chr8vsss20189400vsss20189800</t>
  </si>
  <si>
    <t>AKAP6,BMP4,EDN1,EFNB2,MEF2C,MYOCD,NRG1,PIN1,RBPJ</t>
  </si>
  <si>
    <t>chr10vsss43977800vsss43978000,chr11vsss51582000vsss51582200,chr11vsss51588000vsss51588200,chr11vsss51640800vsss51641400,chr11vsss51867200vsss51867600,chr11vsss77361800vsss77362000,chr15vsss115094000vsss115094400,chr15vsss115094600vsss115094800,chr15vsss115095000vsss115096000,chr15vsss52838400vsss52839600,chr1vsss205284200vsss205284600,chr1vsss205284800vsss205285200,chr5vsss59563400vsss59563600,chr5vsss59627200vsss59627400,chr6vsss160648400vsss160648600,chr6vsss160817200vsss160817400,chr6vsss68675000vsss68675200,chr7vsss65118200vsss65118400,chr8vsss70679200vsss70679600,chr9vsss46520200vsss46520400,chr9vsss46520800vsss46521000</t>
  </si>
  <si>
    <t>ARHGEF7,BTC,CBL,EPS15,ERBB4,ERRFI1,GPRC5A,NRG1,SH3GL2,SNX6,SPRY2,STAM</t>
  </si>
  <si>
    <t>chr11vsss51582000vsss51582200,chr11vsss51588000vsss51588200,chr11vsss51640800vsss51641400,chr11vsss51867200vsss51867600,chr12vsss8204600vsss8204800,chr12vsss8620800vsss8621000,chr13vsss37359800vsss37360600,chr14vsss131287800vsss131288000,chr14vsss131288200vsss131289400,chr14vsss131289600vsss131289800,chr18vsss2311600vsss2312000,chr1vsss182838000vsss182838400,chr1vsss183420400vsss183420800,chr1vsss183421000vsss183421200,chr2vsss144239200vsss144239400,chr2vsss144239800vsss144240400,chr8vsss70679200vsss70679600</t>
  </si>
  <si>
    <t>AREG,BMP4,FGF1,FGFR2,SHH,SOX9,SPRY2,WNT5A</t>
  </si>
  <si>
    <t>chr11vsss20721600vsss20721800,chr11vsss20915800vsss20916000,chr11vsss51582000vsss51582200,chr11vsss51588000vsss51588200,chr11vsss51640800vsss51641400,chr11vsss51867200vsss51867600,chr14vsss24922600vsss24923200,chr14vsss24924000vsss24924200,chr15vsss134709200vsss134709400,chr15vsss134783400vsss134783600,chr15vsss134854400vsss134854600,chr15vsss135419000vsss135419200,chr2vsss305000vsss305200,chr4vsss67362000vsss67362200,chr6vsss75997600vsss75997800,chr8vsss10541600vsss10541800,chr8vsss31432400vsss31432800,chr9vsss9543200vsss9543600,chr9vsss9554200vsss9554400,chrXvsss124509200vsss124509400</t>
  </si>
  <si>
    <t>ARFGEF1,ARRB1,CPEB2,FZD10,HRAS,LRCH1,PLXNB3,RCC2,RHOH,SH3BP4,SPRY2</t>
  </si>
  <si>
    <t>chr10vsss30425800vsss30426600,chr10vsss30427200vsss30430000,chr10vsss30626400vsss30627400,chr10vsss44726000vsss44728400,chr11vsss76885800vsss76886400,chr12vsss7417600vsss7417800,chr13vsss204308600vsss204309800,chr14vsss63804200vsss63806200,chr15vsss38408800vsss38410400,chr15vsss53132000vsss53132600,chr16vsss1520600vsss1523000,chr17vsss22766000vsss22766400,chr18vsss20318400vsss20320000,chr1vsss48884800vsss48887200,chr2vsss142728200vsss142729600,chr2vsss15616200vsss15616800,chr2vsss7443800vsss7445000,chr3vsss63604800vsss63605400,chr3vsss8739200vsss8739800,chr3vsss90489000vsss90490200,chr3vsss90490400vsss90491600,chr5vsss63597200vsss63598800,chr9vsss101459600vsss101460600,chr9vsss101461400vsss101462400,chr9vsss117789600vsss117789800,chr9vsss65502200vsss65503400,chr9vsss65738200vsss65740000,chrXvsss57176000vsss57176400,chrXvsss82871600vsss82872400</t>
  </si>
  <si>
    <t>ACHE,ADGRB3,ANK3,CACNB2,CLSTN3,CNTN2,COL4A1,CTNND2,DRP2,DSCAM,FLRT3,GPM6A,LRP4,LRRC4,LRRTM1,MAGI2,NFASC,NLGN3,NRG1,NRXN1,NRXN2,NTRK2,PCDHB1,SDK2,TNR</t>
  </si>
  <si>
    <t>GO:0048663</t>
  </si>
  <si>
    <t>neuron fate commitment</t>
  </si>
  <si>
    <t>GO:0048665</t>
  </si>
  <si>
    <t>neuron fate specification</t>
  </si>
  <si>
    <t>GO:0072080</t>
  </si>
  <si>
    <t>nephron tubule development</t>
  </si>
  <si>
    <t>GO:0048483</t>
  </si>
  <si>
    <t>autonomic nervous system development</t>
  </si>
  <si>
    <t>GO:0060021</t>
  </si>
  <si>
    <t>palate development</t>
  </si>
  <si>
    <t>Coronary artery disease</t>
  </si>
  <si>
    <t>Sintest</t>
  </si>
  <si>
    <t>GO:0042063</t>
  </si>
  <si>
    <t>gliogenesis</t>
  </si>
  <si>
    <t>GO:0021543</t>
  </si>
  <si>
    <t>pallium development</t>
  </si>
  <si>
    <t>GO:0043524</t>
  </si>
  <si>
    <t>negative regulation of neuron apoptotic process</t>
  </si>
  <si>
    <t>GO:0048664</t>
  </si>
  <si>
    <t>neuron fate determination</t>
  </si>
  <si>
    <t>GO:0021987</t>
  </si>
  <si>
    <t>cerebral cortex development</t>
  </si>
  <si>
    <t>GO:1901215</t>
  </si>
  <si>
    <t>negative regulation of neuron death</t>
  </si>
  <si>
    <t>GO:0043523</t>
  </si>
  <si>
    <t>regulation of neuron apoptotic process</t>
  </si>
  <si>
    <t>GO:0003357</t>
  </si>
  <si>
    <t>noradrenergic neuron differentiation</t>
  </si>
  <si>
    <t>GO:0003358</t>
  </si>
  <si>
    <t>noradrenergic neuron development</t>
  </si>
  <si>
    <t>GO:0021954</t>
  </si>
  <si>
    <t>central nervous system neuron development</t>
  </si>
  <si>
    <t>GO:0016199</t>
  </si>
  <si>
    <t>axon midline choice point recognition</t>
  </si>
  <si>
    <t>GO:0016198</t>
  </si>
  <si>
    <t>axon choice point recognition</t>
  </si>
  <si>
    <t>Accession</t>
  </si>
  <si>
    <t>ENCSR337UIU</t>
  </si>
  <si>
    <t>ENCSR489ZLL</t>
  </si>
  <si>
    <t>ENCSR903QBX</t>
  </si>
  <si>
    <t>ENCSR357ROS</t>
  </si>
  <si>
    <t>ENCSR133NBJ</t>
  </si>
  <si>
    <t>ENCSR539HNK</t>
  </si>
  <si>
    <t>ENCSR527BFF</t>
  </si>
  <si>
    <t>ENCSR204OJS</t>
  </si>
  <si>
    <t>ENCSR158WBG</t>
  </si>
  <si>
    <t>ENCSR063HOI</t>
  </si>
  <si>
    <t>ENCSR962EJE</t>
  </si>
  <si>
    <t>ENCSR851SBY</t>
  </si>
  <si>
    <t>ENCSR315EZG</t>
  </si>
  <si>
    <t>ENCSR792VLP</t>
  </si>
  <si>
    <t>ENCSR500QVK</t>
  </si>
  <si>
    <t>ENCSR604QMH</t>
  </si>
  <si>
    <t>ENCSR384KIB</t>
  </si>
  <si>
    <t>ENCSR386HAZ</t>
  </si>
  <si>
    <t>ENCSR403SZN</t>
  </si>
  <si>
    <t>ENCSR813ZEY</t>
  </si>
  <si>
    <t>ENCSR640XRV</t>
  </si>
  <si>
    <t>ENCSR516QFO</t>
  </si>
  <si>
    <t>ENCSR643KID</t>
  </si>
  <si>
    <t>ENCSR293DLP</t>
  </si>
  <si>
    <t>ENCSR668VCT</t>
  </si>
  <si>
    <t>ENCSR653ZJF</t>
  </si>
  <si>
    <t>ENCSR944QSH</t>
  </si>
  <si>
    <t>ENCSR655XLM</t>
  </si>
  <si>
    <t>ENCSR538JMW</t>
  </si>
  <si>
    <t>ENCSR877PAS</t>
  </si>
  <si>
    <t>ENCSR461VPV</t>
  </si>
  <si>
    <t>ENCSR612HYR</t>
  </si>
  <si>
    <t>ENCSR792IJA</t>
  </si>
  <si>
    <t>ENCSR454VRA</t>
  </si>
  <si>
    <t>ENCSR179NYV</t>
  </si>
  <si>
    <t>ENCSR340OPI</t>
  </si>
  <si>
    <t>ENCSR687YOP</t>
  </si>
  <si>
    <t>ENCSR618IQY</t>
  </si>
  <si>
    <t>ENCSR931UQB</t>
  </si>
  <si>
    <t>ENCSR949OYZ</t>
  </si>
  <si>
    <t>ENCSR791ISZ</t>
  </si>
  <si>
    <t>ENCSR410UUH</t>
  </si>
  <si>
    <t>ENCSR720SAS</t>
  </si>
  <si>
    <t>ENCSR688CIB</t>
  </si>
  <si>
    <t>ENCSR843HXR</t>
  </si>
  <si>
    <t>ENCSR802GEV</t>
  </si>
  <si>
    <t>ENCSR245BEV</t>
  </si>
  <si>
    <t>ENCSR367WYJ</t>
  </si>
  <si>
    <t>ENCSR700NGJ</t>
  </si>
  <si>
    <t>ENCSR843KHS</t>
  </si>
  <si>
    <t>ENCSR163UEW</t>
  </si>
  <si>
    <t>ENCSR817TLH</t>
  </si>
  <si>
    <t>ENCSR344TLI</t>
  </si>
  <si>
    <t>ENCSR981UJA</t>
  </si>
  <si>
    <t>bam</t>
  </si>
  <si>
    <t>ENCSR904LIL</t>
  </si>
  <si>
    <t>ENCSR276SJT</t>
  </si>
  <si>
    <t>ENCSR504QMK</t>
  </si>
  <si>
    <t>ENCSR373TDL</t>
  </si>
  <si>
    <t>ENCSR795VEN</t>
  </si>
  <si>
    <t>ENCSR458RRZ</t>
  </si>
  <si>
    <t>ENCSR218ZMU</t>
  </si>
  <si>
    <t>ENCSR666FYM</t>
  </si>
  <si>
    <t>ENCSR059QYS</t>
  </si>
  <si>
    <t>ENCSR000AEU</t>
  </si>
  <si>
    <t>ENCSR197QDK</t>
  </si>
  <si>
    <t>ENCSR726HTS</t>
  </si>
  <si>
    <t>ENCSR659RJP</t>
  </si>
  <si>
    <t>ENCSR161FEJ</t>
  </si>
  <si>
    <t>ENCSR189UPU</t>
  </si>
  <si>
    <t>ENCSR900SGE</t>
  </si>
  <si>
    <t>ENCSR078EBD</t>
  </si>
  <si>
    <t>ENCSR556QXD</t>
  </si>
  <si>
    <t>ENCSR426VHO</t>
  </si>
  <si>
    <t>ENCSR928BGP</t>
  </si>
  <si>
    <t>ENCSR506DCR</t>
  </si>
  <si>
    <t>ENCSR889RIF</t>
  </si>
  <si>
    <t>ENCSR330UMQ</t>
  </si>
  <si>
    <t>DNaseSeq</t>
  </si>
  <si>
    <t>ENCSR208WDY</t>
  </si>
  <si>
    <t>ENCSR738SXD</t>
  </si>
  <si>
    <t>ENCSR263OXW</t>
  </si>
  <si>
    <t>ENCSR859MXQ</t>
  </si>
  <si>
    <t>ENCSR422TGJ</t>
  </si>
  <si>
    <t>ENCSR406SAW</t>
  </si>
  <si>
    <t>ENCSR702DPD</t>
  </si>
  <si>
    <t>ENCSR074WIB</t>
  </si>
  <si>
    <t>ENCSR505YFA</t>
  </si>
  <si>
    <t>ENCSR595MTV</t>
  </si>
  <si>
    <t>ENCSR469YCE</t>
  </si>
  <si>
    <t>ENCSR746QZL</t>
  </si>
  <si>
    <t>ENCSR313COD</t>
  </si>
  <si>
    <t>ENCSR164WOF</t>
  </si>
  <si>
    <t>ENCSR501FTL</t>
  </si>
  <si>
    <t>ENCSR011MGQ</t>
  </si>
  <si>
    <t>ENCSR598AGY</t>
  </si>
  <si>
    <t>ENCSR214JUK</t>
  </si>
  <si>
    <t>ENCSR625UHH</t>
  </si>
  <si>
    <t>ENCSR923IIU</t>
  </si>
  <si>
    <t>ENCSR082SHT</t>
  </si>
  <si>
    <t>ENCSR632QHJ</t>
  </si>
  <si>
    <t>ENCSR295LHC</t>
  </si>
  <si>
    <t>ENCSR935BOB</t>
  </si>
  <si>
    <t>ENCSR671WMH</t>
  </si>
  <si>
    <t>ENCSR504NIU</t>
  </si>
  <si>
    <t>ENCSR540BML</t>
  </si>
  <si>
    <t>ENCSR401VZL</t>
  </si>
  <si>
    <t>ENCSR195CFR</t>
  </si>
  <si>
    <t>ENCSR051FXN</t>
  </si>
  <si>
    <t>ENCSR311RML</t>
  </si>
  <si>
    <t>ENCSR793ISY</t>
  </si>
  <si>
    <t>ERR2598305</t>
  </si>
  <si>
    <t>ENCSR729FNL</t>
  </si>
  <si>
    <t>ERR2598306</t>
  </si>
  <si>
    <t>ENCLB693AYY</t>
  </si>
  <si>
    <t>ENCLB600UBH</t>
  </si>
  <si>
    <t>ENCLB822IOK</t>
  </si>
  <si>
    <t>ENCLB591NBA</t>
  </si>
  <si>
    <t>ENCLB754WXV</t>
  </si>
  <si>
    <t>ENCLB716BQL</t>
  </si>
  <si>
    <t>ENCLB783FSK</t>
  </si>
  <si>
    <t>ENCLB395WEE</t>
  </si>
  <si>
    <t>ENCLB541YFD</t>
  </si>
  <si>
    <t>ENCLB859YCJ</t>
  </si>
  <si>
    <t>ENCLB796LUO</t>
  </si>
  <si>
    <t>ENCLB036XUG</t>
  </si>
  <si>
    <t>ENCLB488NUD</t>
  </si>
  <si>
    <t>ENCLB371AUY</t>
  </si>
  <si>
    <t>ENCLB025RJE</t>
  </si>
  <si>
    <t>ENCLB999KML</t>
  </si>
  <si>
    <t>ENCLB547CUI</t>
  </si>
  <si>
    <t>ENCLB489UBK</t>
  </si>
  <si>
    <t>ENCLB507MBV</t>
  </si>
  <si>
    <t>ENCLB149EYV</t>
  </si>
  <si>
    <t>ENCLB192UPF</t>
  </si>
  <si>
    <t>ENCLB022BAI</t>
  </si>
  <si>
    <t>ENCLB673UJS</t>
  </si>
  <si>
    <t>ENCLB470TPQ</t>
  </si>
  <si>
    <t>ENCLB527XJD</t>
  </si>
  <si>
    <t>ENCLB431UYV</t>
  </si>
  <si>
    <t>ENCLB889XKU</t>
  </si>
  <si>
    <t>ENCLB744VCX</t>
  </si>
  <si>
    <t>ENCLB835IQU</t>
  </si>
  <si>
    <t>ENCLB048MJK</t>
  </si>
  <si>
    <t>ENCLB207IPL</t>
  </si>
  <si>
    <t>ENCLB898SAD</t>
  </si>
  <si>
    <t>ENCLB882ZRJ</t>
  </si>
  <si>
    <t>ENCLB572JFC</t>
  </si>
  <si>
    <t>ENCLB625VZO</t>
  </si>
  <si>
    <t>ENCLB926ITJ</t>
  </si>
  <si>
    <t>ENCLB360CMF</t>
  </si>
  <si>
    <t>ENCLB579BBP</t>
  </si>
  <si>
    <t>ERR2561715</t>
  </si>
  <si>
    <t>ERR2561714</t>
  </si>
  <si>
    <t>ENCLB772DWG</t>
  </si>
  <si>
    <t>ENCLB034FZP</t>
  </si>
  <si>
    <t>ENCLB060XEX</t>
  </si>
  <si>
    <t>ENCLB796XVU</t>
  </si>
  <si>
    <t>ENCLB641HHK</t>
  </si>
  <si>
    <t>ENCLB179MNZ</t>
  </si>
  <si>
    <t>ENCLB767CAT</t>
  </si>
  <si>
    <t>ENCLB497RBP</t>
  </si>
  <si>
    <t>ENCLB990JQZ</t>
  </si>
  <si>
    <t>ENCLB660ZEI</t>
  </si>
  <si>
    <t>ENCLB413LIS</t>
  </si>
  <si>
    <t>ENCLB656QIU</t>
  </si>
  <si>
    <t>ENCLB601PHH</t>
  </si>
  <si>
    <t>ENCLB538BIG</t>
  </si>
  <si>
    <t>ENCLB857COL</t>
  </si>
  <si>
    <t>ENCLB853KDU</t>
  </si>
  <si>
    <t>ENCLB004ZQC</t>
  </si>
  <si>
    <t>ENCLB467OKN</t>
  </si>
  <si>
    <t>ENCLB391CPX</t>
  </si>
  <si>
    <t>ENCLB392NDV</t>
  </si>
  <si>
    <t>ENCLB869VZS</t>
  </si>
  <si>
    <t>ENCLB534CRL</t>
  </si>
  <si>
    <t>ENCLB551LAK</t>
  </si>
  <si>
    <t>ENCLB449KZP</t>
  </si>
  <si>
    <t>as: all_sterols</t>
  </si>
  <si>
    <t>asm: all_sterols_mg</t>
  </si>
  <si>
    <t>bs: BetaSitosterol</t>
  </si>
  <si>
    <t>ca: Campesterol</t>
  </si>
  <si>
    <t>ch: Cholestanol</t>
  </si>
  <si>
    <t>chm: Cholesterol_mg</t>
  </si>
  <si>
    <t>co: Coprostanol</t>
  </si>
  <si>
    <t>de: Desmosterol</t>
  </si>
  <si>
    <t>ep: Epicoprostanol</t>
  </si>
  <si>
    <t>hdl: HDL_Cholesterol</t>
  </si>
  <si>
    <t>ics: Intermediates_of_cholesterol_Synthesis</t>
  </si>
  <si>
    <t>lan: Lanosterol</t>
  </si>
  <si>
    <t>lat: Lathosterol</t>
  </si>
  <si>
    <t>ldl: LDL_Cholesterol</t>
  </si>
  <si>
    <t>mds: Microbiol_derived_sterols</t>
  </si>
  <si>
    <t>pt: phytosterols</t>
  </si>
  <si>
    <t>sq: Squalene</t>
  </si>
  <si>
    <t>st: Stigmasterol</t>
  </si>
  <si>
    <t>tc: Total_Cholesterol</t>
  </si>
  <si>
    <t>tr: Triglycerides</t>
  </si>
  <si>
    <t>ai: average_intake_per_visit_per_day</t>
  </si>
  <si>
    <t>bf02: back_fat02</t>
  </si>
  <si>
    <t>bf03: back_fat03</t>
  </si>
  <si>
    <t>bf11: back_fat11</t>
  </si>
  <si>
    <t>bf12: back_fat12</t>
  </si>
  <si>
    <t>bf13: back_fat13</t>
  </si>
  <si>
    <t>bf14: back_fat14</t>
  </si>
  <si>
    <t>bf16: back_fat16</t>
  </si>
  <si>
    <t>dbwg: Daily_body_weight_gain_</t>
  </si>
  <si>
    <t>fr: feeding_rate</t>
  </si>
  <si>
    <t>fud: Feed_units_per_day</t>
  </si>
  <si>
    <t>fuk: Feed_units_per_kg_body_weight_gain</t>
  </si>
  <si>
    <t>ipd: intake_per_day</t>
  </si>
  <si>
    <t>md11: meat_depth11</t>
  </si>
  <si>
    <t>mp1: meat_percentage1</t>
  </si>
  <si>
    <t>swr: slaughter_weight</t>
  </si>
  <si>
    <t>td: time_per_day</t>
  </si>
  <si>
    <t>ad: average_visit_day</t>
  </si>
  <si>
    <t>md12: meat_depth12</t>
  </si>
  <si>
    <t>md13: meat_depth13</t>
  </si>
  <si>
    <t>mp2: meat_percentage2</t>
  </si>
  <si>
    <t>RRBS</t>
  </si>
  <si>
    <t>Variants for GWAS</t>
  </si>
  <si>
    <t>Duroc</t>
  </si>
  <si>
    <t>Landrace</t>
  </si>
  <si>
    <t>Trait Name</t>
    <phoneticPr fontId="1" type="noConversion"/>
  </si>
  <si>
    <t>Reference</t>
    <phoneticPr fontId="1" type="noConversion"/>
  </si>
  <si>
    <t>File_name</t>
  </si>
  <si>
    <t>Sample size</t>
    <phoneticPr fontId="1" type="noConversion"/>
  </si>
  <si>
    <t>ncase</t>
  </si>
  <si>
    <t>ncontrol</t>
  </si>
  <si>
    <t>Number of SNPs</t>
    <phoneticPr fontId="1" type="noConversion"/>
  </si>
  <si>
    <t>Reference link</t>
    <phoneticPr fontId="1" type="noConversion"/>
  </si>
  <si>
    <t xml:space="preserve">URL for download </t>
    <phoneticPr fontId="1" type="noConversion"/>
  </si>
  <si>
    <t>ADHD</t>
    <phoneticPr fontId="1" type="noConversion"/>
  </si>
  <si>
    <r>
      <t xml:space="preserve">Demontis et al. 2018 </t>
    </r>
    <r>
      <rPr>
        <i/>
        <sz val="16"/>
        <color rgb="FF000000"/>
        <rFont val="Times New Roman"/>
        <family val="1"/>
      </rPr>
      <t>Nat Genet</t>
    </r>
  </si>
  <si>
    <t>ADHD_Demontis_2018</t>
  </si>
  <si>
    <t>https://doi.org/10.1038/s41588-018-0269-7</t>
  </si>
  <si>
    <t>https://www.med.unc.edu/pgc/</t>
    <phoneticPr fontId="1" type="noConversion"/>
  </si>
  <si>
    <t>Age at first birth</t>
    <phoneticPr fontId="1" type="noConversion"/>
  </si>
  <si>
    <r>
      <t xml:space="preserve">Barban et al. 2016 </t>
    </r>
    <r>
      <rPr>
        <i/>
        <sz val="16"/>
        <color theme="1"/>
        <rFont val="Times New Roman"/>
        <family val="1"/>
      </rPr>
      <t>Nat Genet</t>
    </r>
  </si>
  <si>
    <t>AFB_Barban_2016</t>
  </si>
  <si>
    <t>http://doi.org/10.1038/ng.3698</t>
  </si>
  <si>
    <t>https://8a649e3c-e96e-4fce-86bb-b117a3d1270f.filesusr.com/archives/2f9665_0c39e77749204aff95870df1b03cf77d.zip?dn=AgeFirstBirth_Pooled.txt.zip</t>
  </si>
  <si>
    <t>Alzheimer's disease</t>
    <phoneticPr fontId="1" type="noConversion"/>
  </si>
  <si>
    <r>
      <t xml:space="preserve">Kunkle et al. 2019 </t>
    </r>
    <r>
      <rPr>
        <i/>
        <sz val="16"/>
        <color rgb="FF000000"/>
        <rFont val="Times New Roman"/>
        <family val="1"/>
      </rPr>
      <t>Nat Genet</t>
    </r>
  </si>
  <si>
    <t>AD_Kunkle_2019</t>
  </si>
  <si>
    <t>https://www.nature.com/articles/s41588-019-0358-2</t>
  </si>
  <si>
    <t>extract hm3 snps from ieu_gwas using MRbase in R</t>
  </si>
  <si>
    <t>Asthma</t>
  </si>
  <si>
    <r>
      <t xml:space="preserve">Demenais et al. 2018 </t>
    </r>
    <r>
      <rPr>
        <i/>
        <sz val="16"/>
        <color rgb="FF000000"/>
        <rFont val="Times New Roman"/>
        <family val="1"/>
      </rPr>
      <t>Nat Genet</t>
    </r>
  </si>
  <si>
    <t>Asthma_Demenais_2018</t>
  </si>
  <si>
    <t>https://www.nature.com/articles/s41588-017-0014-7</t>
  </si>
  <si>
    <t>https://www.ebi.ac.uk/gwas/downloads/summary-statistics</t>
  </si>
  <si>
    <t>Bipolar Disorder</t>
    <phoneticPr fontId="1" type="noConversion"/>
  </si>
  <si>
    <r>
      <t xml:space="preserve">Stahl et al. 2019 </t>
    </r>
    <r>
      <rPr>
        <i/>
        <sz val="16"/>
        <color rgb="FF000000"/>
        <rFont val="Times New Roman"/>
        <family val="1"/>
      </rPr>
      <t>Nat Genet</t>
    </r>
  </si>
  <si>
    <t>Bipolar_Stahl_2019</t>
  </si>
  <si>
    <t>https://www.nature.com/articles/s41588-019-0397-8</t>
  </si>
  <si>
    <t>https://www.med.unc.edu/pgc/download/bip-2018/</t>
  </si>
  <si>
    <t>BMI</t>
    <phoneticPr fontId="1" type="noConversion"/>
  </si>
  <si>
    <r>
      <t xml:space="preserve">Yengo et al. 2018 </t>
    </r>
    <r>
      <rPr>
        <i/>
        <sz val="16"/>
        <color rgb="FF000000"/>
        <rFont val="Times New Roman"/>
        <family val="1"/>
      </rPr>
      <t>Hum Mol Genet</t>
    </r>
  </si>
  <si>
    <t>BMI_Yengo_2018</t>
  </si>
  <si>
    <t>https://academic.oup.com/hmg/article/27/20/3641/5067845</t>
  </si>
  <si>
    <t>https://portals.broadinstitute.org/collaboration/giant/images/c/c8/Meta-analysis_Locke_et_al%2BUKBiobank_2018_UPDATED.txt.gz</t>
  </si>
  <si>
    <t>Body Fat Percentage</t>
  </si>
  <si>
    <t>Neale lab 2017</t>
  </si>
  <si>
    <t>BFP_Neale_2017</t>
  </si>
  <si>
    <t>http://www.nealelab.is/blog/2017/7/19/rapid-gwas-of-thousands-of-phenotypes-for-337000-samples-in-the-uk-biobank</t>
  </si>
  <si>
    <t>https://gwas.mrcieu.ac.uk/files/ukb-a-264/ukb-a-264.vcf.gz</t>
  </si>
  <si>
    <t>Colorectal cancer</t>
  </si>
  <si>
    <r>
      <t xml:space="preserve">Zhou et al. 2018 </t>
    </r>
    <r>
      <rPr>
        <i/>
        <sz val="16"/>
        <color rgb="FF000000"/>
        <rFont val="Times New Roman"/>
        <family val="1"/>
      </rPr>
      <t>Nat Genet</t>
    </r>
  </si>
  <si>
    <t>ColorectalCancer_Zhou_2018</t>
  </si>
  <si>
    <t>https://doi.org/10.1038/s41588-018-0184-y</t>
    <phoneticPr fontId="1" type="noConversion"/>
  </si>
  <si>
    <t>ftp://ftp.ebi.ac.uk/pub/databases/gwas/summary_statistics/ZhouW_30104761_GCST008372/PheCode_153_SAIGE_MACge20.txt.vcf.gz</t>
  </si>
  <si>
    <t>Coronary Artery Disease</t>
  </si>
  <si>
    <r>
      <t xml:space="preserve">Nelson et al. 2017 </t>
    </r>
    <r>
      <rPr>
        <i/>
        <sz val="16"/>
        <color rgb="FF000000"/>
        <rFont val="Times New Roman"/>
        <family val="1"/>
      </rPr>
      <t>Nat Genet</t>
    </r>
  </si>
  <si>
    <t>CAD_Nelson_2017</t>
  </si>
  <si>
    <t>https://www.nature.com/articles/ng.3913</t>
  </si>
  <si>
    <t>http://www.cardiogramplusc4d.org/media/cardiogramplusc4d-consortium/data-downloads/UKBB.GWAS1KG.EXOME.CAD.SOFT.META.PublicRelease.300517.txt.gz</t>
  </si>
  <si>
    <t>Crohn's disease</t>
    <phoneticPr fontId="1" type="noConversion"/>
  </si>
  <si>
    <r>
      <t xml:space="preserve">Liu et al. 2015 </t>
    </r>
    <r>
      <rPr>
        <i/>
        <sz val="16"/>
        <color rgb="FF000000"/>
        <rFont val="Times New Roman"/>
        <family val="1"/>
      </rPr>
      <t>Nat Genet</t>
    </r>
  </si>
  <si>
    <t>CD_Liu_2015</t>
  </si>
  <si>
    <t>https://doi.org/10.1038/ng.3359</t>
    <phoneticPr fontId="1" type="noConversion"/>
  </si>
  <si>
    <t>ftp://ftp.sanger.ac.uk/pub/consortia/ibdgenetics/iibdgc-trans-ancestry-filtered-summary-stats.tgz</t>
    <phoneticPr fontId="1" type="noConversion"/>
  </si>
  <si>
    <t>Diverticular disease</t>
  </si>
  <si>
    <r>
      <t xml:space="preserve">Schafmayer et al. 2019 </t>
    </r>
    <r>
      <rPr>
        <i/>
        <sz val="16"/>
        <color rgb="FF000000"/>
        <rFont val="Times New Roman"/>
        <family val="1"/>
      </rPr>
      <t>Gut</t>
    </r>
  </si>
  <si>
    <t>DD_Schafmayer_2019</t>
  </si>
  <si>
    <t>http://dx.doi.org/10.1136/gutjnl-2018-317619</t>
  </si>
  <si>
    <t>ftp://ftp.ebi.ac.uk/pub/databases/gwas/summary_statistics/SchafmayerC_30661054_GCST008105/GWAS_summary_1-23.dosages.maf_0.01.info_0.4.txt.gz</t>
  </si>
  <si>
    <t>Epilepsy</t>
  </si>
  <si>
    <r>
      <t xml:space="preserve">ILAE 2018 </t>
    </r>
    <r>
      <rPr>
        <i/>
        <sz val="16"/>
        <color rgb="FF000000"/>
        <rFont val="Times New Roman"/>
        <family val="1"/>
      </rPr>
      <t>Nat Commun</t>
    </r>
  </si>
  <si>
    <t>Epilepsy_ILAE_2018</t>
  </si>
  <si>
    <t>https://doi.org/10.1038/s41467-018-07524-z</t>
  </si>
  <si>
    <t>ftp://ftp.ebi.ac.uk/pub/databases/gwas/summary_statistics/InternationalLeagueAgainstEpilepsyConsortiumonComplexEpilepsies_30531953_GCST007343/all_epilepsy_METAL.gz</t>
    <phoneticPr fontId="1" type="noConversion"/>
  </si>
  <si>
    <t>Fasting Glucose (BMI adjusted)</t>
  </si>
  <si>
    <r>
      <t xml:space="preserve">Manning et al. 2012 </t>
    </r>
    <r>
      <rPr>
        <i/>
        <sz val="16"/>
        <color rgb="FF000000"/>
        <rFont val="Times New Roman"/>
        <family val="1"/>
      </rPr>
      <t>Nat Genet</t>
    </r>
  </si>
  <si>
    <t>FG_Manning_2012</t>
  </si>
  <si>
    <t>https://www.nature.com/articles/ng.2274</t>
  </si>
  <si>
    <t>ftp://ftp.sanger.ac.uk/pub/magic/MAGIC_Manning_et_al_FastingGlucose_MainEffect.txt.gz</t>
  </si>
  <si>
    <t>Fasting Insulin (BMI adjusted)</t>
  </si>
  <si>
    <t>FI_Manning_2012</t>
  </si>
  <si>
    <t>ftp://ftp.sanger.ac.uk/pub/magic/MAGIC_Manning_et_al_lnFastingInsulin_MainEffect.txt.gz</t>
  </si>
  <si>
    <t>HDL</t>
    <phoneticPr fontId="1" type="noConversion"/>
  </si>
  <si>
    <r>
      <t xml:space="preserve">GLGC 2013 </t>
    </r>
    <r>
      <rPr>
        <i/>
        <sz val="16"/>
        <color rgb="FF000000"/>
        <rFont val="Times New Roman"/>
        <family val="1"/>
      </rPr>
      <t>Nat Genet</t>
    </r>
  </si>
  <si>
    <t>HDL_GLGC_2013</t>
  </si>
  <si>
    <t>https://www.nature.com/articles/ng.2797</t>
  </si>
  <si>
    <t>http://csg.sph.umich.edu/abecasis/public/lipids2013/jointGwasMc_HDL.txt.gz</t>
  </si>
  <si>
    <t>Heart failure</t>
  </si>
  <si>
    <r>
      <t xml:space="preserve">Shah et al. 2020 </t>
    </r>
    <r>
      <rPr>
        <i/>
        <sz val="16"/>
        <color rgb="FF000000"/>
        <rFont val="Times New Roman"/>
        <family val="1"/>
      </rPr>
      <t>Nat Commun</t>
    </r>
  </si>
  <si>
    <t>HF_Shah_2020</t>
  </si>
  <si>
    <t>https://www.nature.com/articles/s41467-019-13690-5</t>
  </si>
  <si>
    <t>https://personal.broadinstitute.org/mvon/HERMES_Jan2019_HeartFailure_summary_data.txt.zip</t>
  </si>
  <si>
    <t xml:space="preserve">Height </t>
    <phoneticPr fontId="2" type="noConversion"/>
  </si>
  <si>
    <t>Height_Yengo_2018</t>
  </si>
  <si>
    <t>http://portals.broadinstitute.org/collaboration/giant/images/6/63/Meta-analysis_Wood_et_al%2BUKBiobank_2018.txt.gz</t>
    <phoneticPr fontId="1" type="noConversion"/>
  </si>
  <si>
    <t>HOMA-B</t>
  </si>
  <si>
    <r>
      <t xml:space="preserve">Dupuis et al. 2010 </t>
    </r>
    <r>
      <rPr>
        <i/>
        <sz val="16"/>
        <color rgb="FF000000"/>
        <rFont val="Times New Roman"/>
        <family val="1"/>
      </rPr>
      <t>Nat Genet</t>
    </r>
  </si>
  <si>
    <t>HOMA-B_Dupuis_2010</t>
  </si>
  <si>
    <t>https://doi.org/10.1038/ng.520</t>
    <phoneticPr fontId="1" type="noConversion"/>
  </si>
  <si>
    <t>ftp://ftp.sanger.ac.uk/pub/magic/MAGIC_ln_HOMA-B.txt</t>
  </si>
  <si>
    <t>HOMA-IR</t>
  </si>
  <si>
    <t>HOMA-IR_Dupuis_2010</t>
  </si>
  <si>
    <t>ftp://ftp.sanger.ac.uk/pub/magic/MAGIC_ln_HOMA-IR.txt</t>
  </si>
  <si>
    <t>Hypertension</t>
  </si>
  <si>
    <t>Hypertension_Neale_2017</t>
  </si>
  <si>
    <t>https://gwas.mrcieu.ac.uk/files/ukb-a-61/ukb-a-61.vcf.gz</t>
  </si>
  <si>
    <t>IBD</t>
  </si>
  <si>
    <t>IBD_Liu_2015</t>
  </si>
  <si>
    <t>https://doi.org/10.1038/ng.3359</t>
  </si>
  <si>
    <t>ftp://ftp.sanger.ac.uk/pub/consortia/ibdgenetics/iibdgc-trans-ancestry-filtered-summary-stats.tgz</t>
  </si>
  <si>
    <t>Income</t>
  </si>
  <si>
    <r>
      <t xml:space="preserve">Hill et al. 2019 </t>
    </r>
    <r>
      <rPr>
        <i/>
        <sz val="16"/>
        <color rgb="FF000000"/>
        <rFont val="Times New Roman"/>
        <family val="1"/>
      </rPr>
      <t>Nat Commun</t>
    </r>
  </si>
  <si>
    <t>Income_Hill_2019</t>
  </si>
  <si>
    <t>https://www.nature.com/articles/s41467-019-13585-5</t>
  </si>
  <si>
    <t>https://datashare.is.ed.ac.uk/bitstream/handle/10283/3441/Household_Income_UKBiobank.txt.gz?sequence=6&amp;isAllowed=y</t>
  </si>
  <si>
    <t>Intelligence</t>
    <phoneticPr fontId="1" type="noConversion"/>
  </si>
  <si>
    <r>
      <t xml:space="preserve">Savage et al. 2018 </t>
    </r>
    <r>
      <rPr>
        <i/>
        <sz val="16"/>
        <color rgb="FF000000"/>
        <rFont val="Times New Roman"/>
        <family val="1"/>
      </rPr>
      <t>Nat Genet</t>
    </r>
  </si>
  <si>
    <t>Intelligence_Savage_2018</t>
  </si>
  <si>
    <t>https://doi.org/10.1038/s41588-018-0152-6</t>
  </si>
  <si>
    <t>ftp://ftp.ebi.ac.uk/pub/databases/gwas/summary_statistics/SavageJE_29942086_GCST006250/SavageJansen_IntMeta_sumstats.zip</t>
    <phoneticPr fontId="1" type="noConversion"/>
  </si>
  <si>
    <t>LDL</t>
  </si>
  <si>
    <t>LDL_GLGC_2013</t>
  </si>
  <si>
    <t>http://csg.sph.umich.edu/abecasis/public/lipids2013/jointGwasMc_LDL.txt.gz</t>
  </si>
  <si>
    <t>Lung (FEV1/FVC)</t>
    <phoneticPr fontId="1" type="noConversion"/>
  </si>
  <si>
    <r>
      <t xml:space="preserve">Shrine et al. 2019 </t>
    </r>
    <r>
      <rPr>
        <i/>
        <sz val="16"/>
        <color rgb="FF000000"/>
        <rFont val="Times New Roman"/>
        <family val="1"/>
      </rPr>
      <t>Nat Genet</t>
    </r>
  </si>
  <si>
    <t>FEV1-2-FVC_Shrine_2019</t>
  </si>
  <si>
    <t>https://doi.org/10.1038/s41588-018-0321-7</t>
    <phoneticPr fontId="1" type="noConversion"/>
  </si>
  <si>
    <t>ftp://ftp.ebi.ac.uk/pub/databases/gwas/summary_statistics/ShrineN_30804560_GCST007431/Shrine_30804560_FEV1_to_FVC_RATIO_meta-analysis.txt.gz</t>
    <phoneticPr fontId="1" type="noConversion"/>
  </si>
  <si>
    <t>Lung Function (FEV1)</t>
    <phoneticPr fontId="1" type="noConversion"/>
  </si>
  <si>
    <t>FEV1_Shrine_2019</t>
  </si>
  <si>
    <t>ftp://ftp.ebi.ac.uk/pub/databases/gwas/summary_statistics/ShrineN_30804560_GCST007432/Shrine_30804560_FEV1_meta-analysis.txt.gz</t>
    <phoneticPr fontId="1" type="noConversion"/>
  </si>
  <si>
    <t>Lung function (FVC)</t>
    <phoneticPr fontId="1" type="noConversion"/>
  </si>
  <si>
    <t>FVC_Shrine_2019</t>
  </si>
  <si>
    <t>ftp://ftp.ebi.ac.uk/pub/databases/gwas/summary_statistics/ShrineN_30804560_GCST007429/Shrine_30804560_UKBiobank_FVC.txt.gz</t>
    <phoneticPr fontId="1" type="noConversion"/>
  </si>
  <si>
    <t>Major depression</t>
  </si>
  <si>
    <r>
      <t xml:space="preserve">Howard et al. 2019 </t>
    </r>
    <r>
      <rPr>
        <i/>
        <sz val="16"/>
        <color rgb="FF000000"/>
        <rFont val="Times New Roman"/>
        <family val="1"/>
      </rPr>
      <t>Nat Neurosci</t>
    </r>
  </si>
  <si>
    <t>MD_Howard_2019</t>
  </si>
  <si>
    <t>https://www.nature.com/articles/s41593-018-0326-7</t>
  </si>
  <si>
    <t>https://www.med.unc.edu/pgc/download-results/mdd/</t>
  </si>
  <si>
    <t>Memory</t>
    <phoneticPr fontId="1" type="noConversion"/>
  </si>
  <si>
    <r>
      <t>Davies et al. 2016</t>
    </r>
    <r>
      <rPr>
        <i/>
        <sz val="16"/>
        <color rgb="FF000000"/>
        <rFont val="Times New Roman"/>
        <family val="1"/>
      </rPr>
      <t xml:space="preserve"> Mol. Psychiatry</t>
    </r>
  </si>
  <si>
    <t>Memory_Davies_2016</t>
  </si>
  <si>
    <t>https://doi.org/10.1038/mp.2016.45</t>
  </si>
  <si>
    <t>https://datashare.is.ed.ac.uk/bitstream/handle/10283/3341/Davies2016_UKB_Memory_summary_results_22072016.txt?sequence=3&amp;isAllowed=y</t>
  </si>
  <si>
    <t>Multiple Sclerosis</t>
  </si>
  <si>
    <r>
      <t xml:space="preserve">IMSGC 2019 </t>
    </r>
    <r>
      <rPr>
        <i/>
        <sz val="16"/>
        <color rgb="FF000000"/>
        <rFont val="Times New Roman"/>
        <family val="1"/>
      </rPr>
      <t>Science</t>
    </r>
  </si>
  <si>
    <t>MS_IMSGC_2019</t>
  </si>
  <si>
    <t>https://science.sciencemag.org/content/365/6460/eaav7188</t>
  </si>
  <si>
    <t>Number of Children Ever Born</t>
  </si>
  <si>
    <t>NCEB_Barban_2016</t>
  </si>
  <si>
    <t>https://8a649e3c-e96e-4fce-86bb-b117a3d1270f.filesusr.com/archives/2f9665_be08ea9ca4f94b54bdc57bd76566b9a2.zip?dn=NumberChildrenEverBorn_Pooled.txt.zip</t>
  </si>
  <si>
    <t>Primary Biliary Cirrhosis</t>
  </si>
  <si>
    <r>
      <t xml:space="preserve">Cordell et al. 2015 </t>
    </r>
    <r>
      <rPr>
        <i/>
        <sz val="16"/>
        <color rgb="FF000000"/>
        <rFont val="Times New Roman"/>
        <family val="1"/>
      </rPr>
      <t>Nat Commun</t>
    </r>
  </si>
  <si>
    <t>PBC_Cordell_2015</t>
  </si>
  <si>
    <t>https://doi.org/10.1038/ncomms9019</t>
  </si>
  <si>
    <t>ftp://ftp.ebi.ac.uk/pub/databases/gwas/summary_statistics/CordellHJ_26394269_GCST003129/harmonised/26394269-GCST003129-EFO_1001486.h.tsv.gz</t>
    <phoneticPr fontId="1" type="noConversion"/>
  </si>
  <si>
    <t>Reaction time</t>
    <phoneticPr fontId="1" type="noConversion"/>
  </si>
  <si>
    <r>
      <t xml:space="preserve">Davies et al. 2018 </t>
    </r>
    <r>
      <rPr>
        <i/>
        <sz val="16"/>
        <color rgb="FF000000"/>
        <rFont val="Times New Roman"/>
        <family val="1"/>
      </rPr>
      <t>Nat Commun</t>
    </r>
  </si>
  <si>
    <t>ReactionTime_Davies_2018</t>
  </si>
  <si>
    <t>https://doi.org/10.1038/s41467-018-04362-x</t>
  </si>
  <si>
    <t>ftp://ftp.ebi.ac.uk/pub/databases/gwas/summary_statistics/DaviesG_29844566_GCST006268/Davies2018_UKB_RT_summary_results_29052018.txt</t>
    <phoneticPr fontId="1" type="noConversion"/>
  </si>
  <si>
    <t>Rheumatoid Arthritis</t>
  </si>
  <si>
    <t>Okaba et al. 2014 Nature</t>
  </si>
  <si>
    <t>RA_Okaba_2014</t>
  </si>
  <si>
    <t>https://www.nature.com/articles/nature12873</t>
  </si>
  <si>
    <t>http://plaza.umin.ac.jp/~yokada/datasource/files/GWASMetaResults/RA_GWASmeta_European_v2.txt.gz</t>
  </si>
  <si>
    <t>Schizophrenia</t>
  </si>
  <si>
    <r>
      <t xml:space="preserve">PGC 2014 </t>
    </r>
    <r>
      <rPr>
        <i/>
        <sz val="16"/>
        <color rgb="FF000000"/>
        <rFont val="Times New Roman"/>
        <family val="1"/>
      </rPr>
      <t>Nature</t>
    </r>
  </si>
  <si>
    <t>Schizophrenia_PGC_2014</t>
  </si>
  <si>
    <t>https://doi.org/10.1038/nature13595</t>
  </si>
  <si>
    <t>https://www.med.unc.edu/pgc/download/eur/</t>
  </si>
  <si>
    <t>Sleep_Duration </t>
    <phoneticPr fontId="1" type="noConversion"/>
  </si>
  <si>
    <r>
      <t xml:space="preserve">Dashti et al. 2019 </t>
    </r>
    <r>
      <rPr>
        <i/>
        <sz val="16"/>
        <color rgb="FF000000"/>
        <rFont val="Times New Roman"/>
        <family val="1"/>
      </rPr>
      <t>Nat Commun</t>
    </r>
  </si>
  <si>
    <t>SleepDuration_Dashti_2019</t>
  </si>
  <si>
    <t>https://doi.org/10.1038/s41467-019-08917-4</t>
    <phoneticPr fontId="1" type="noConversion"/>
  </si>
  <si>
    <t>ftp://ftp.ebi.ac.uk/pub/databases/gwas/summary_statistics/DashtiHS_30846698_GCST007561/Dashti_30846698_sleepdurationsumstats.txt.zip</t>
  </si>
  <si>
    <t>Smoking initiation</t>
    <phoneticPr fontId="1" type="noConversion"/>
  </si>
  <si>
    <r>
      <t xml:space="preserve">Liu et al. 2019 </t>
    </r>
    <r>
      <rPr>
        <i/>
        <sz val="16"/>
        <color rgb="FF000000"/>
        <rFont val="Times New Roman"/>
        <family val="1"/>
      </rPr>
      <t>Nat Genet</t>
    </r>
  </si>
  <si>
    <t>SmokingInitiation_Liu_2019</t>
  </si>
  <si>
    <t>https://doi.org/10.1038/s41588-018-0307-5</t>
  </si>
  <si>
    <t>ftp://ftp.ebi.ac.uk/pub/databases/gwas/summary_statistics/LiuM_30643251_GCST007474/SmokingInitiation.txt.gz</t>
  </si>
  <si>
    <t>Snoring</t>
    <phoneticPr fontId="1" type="noConversion"/>
  </si>
  <si>
    <r>
      <t xml:space="preserve">Campos et al. 2020 </t>
    </r>
    <r>
      <rPr>
        <i/>
        <sz val="16"/>
        <color rgb="FF000000"/>
        <rFont val="Times New Roman"/>
        <family val="1"/>
      </rPr>
      <t>Nat Commun</t>
    </r>
  </si>
  <si>
    <t>Snoring_Campos_2020</t>
  </si>
  <si>
    <t>~152,000</t>
  </si>
  <si>
    <t>~256,000</t>
  </si>
  <si>
    <t>https://doi.org/10.1038/s41467-020-14625-1</t>
  </si>
  <si>
    <t>ftp://ftp.ebi.ac.uk/pub/databases/gwas/summary_statistics/CamposAI_32060260_GCST009760/Campos_prePMID_Snoring-mainAnalysis.gz</t>
  </si>
  <si>
    <t>Stroke</t>
    <phoneticPr fontId="1" type="noConversion"/>
  </si>
  <si>
    <r>
      <t xml:space="preserve">Malik et al. 2018 </t>
    </r>
    <r>
      <rPr>
        <i/>
        <sz val="16"/>
        <color rgb="FF000000"/>
        <rFont val="Times New Roman"/>
        <family val="1"/>
      </rPr>
      <t>Nat Genet</t>
    </r>
  </si>
  <si>
    <t>Stroke_Malik_2018</t>
  </si>
  <si>
    <t>https://doi.org/10.1038/s41588-018-0058-3</t>
  </si>
  <si>
    <t>ftp://ftp.ebi.ac.uk/pub/databases/gwas/summary_statistics/MalikR_29531354_GCST006906/MEGASTROKE.1.AS.EUR.out</t>
  </si>
  <si>
    <t>Systemic Lupus Erythematosus</t>
  </si>
  <si>
    <r>
      <t xml:space="preserve">Bentham et al. 2015 </t>
    </r>
    <r>
      <rPr>
        <i/>
        <sz val="16"/>
        <color rgb="FF000000"/>
        <rFont val="Times New Roman"/>
        <family val="1"/>
      </rPr>
      <t>Nat Genet</t>
    </r>
  </si>
  <si>
    <t>SLE_Bentham_2015</t>
  </si>
  <si>
    <t>https://doi.org/10.1038/ng.3434</t>
  </si>
  <si>
    <t>ftp://ftp.ebi.ac.uk/pub/databases/gwas/summary_statistics/BenthamJ_26502338_GCST003156/bentham_2015_26502338_sle_efo0002690_1_gwas.sumstats.tsv.gz</t>
    <phoneticPr fontId="1" type="noConversion"/>
  </si>
  <si>
    <t>TC</t>
  </si>
  <si>
    <t>TC_GLGC_2013</t>
  </si>
  <si>
    <t>http://csg.sph.umich.edu/abecasis/public/lipids2013/jointGwasMc_TC.txt.gz</t>
  </si>
  <si>
    <t>Triglycerides</t>
    <phoneticPr fontId="1" type="noConversion"/>
  </si>
  <si>
    <t>TG_GLGC_2013</t>
  </si>
  <si>
    <t>http://csg.sph.umich.edu/abecasis/public/lipids2013/jointGwasMc_TG.txt.gz</t>
  </si>
  <si>
    <t>Type 2 Diabetes</t>
  </si>
  <si>
    <r>
      <t xml:space="preserve">Xue 2018 </t>
    </r>
    <r>
      <rPr>
        <i/>
        <sz val="16"/>
        <color rgb="FF000000"/>
        <rFont val="Times New Roman"/>
        <family val="1"/>
      </rPr>
      <t>Nat Commun</t>
    </r>
  </si>
  <si>
    <t>T2D_Xue_2018</t>
  </si>
  <si>
    <t>https://www.nature.com/articles/s41467-018-04951-w</t>
  </si>
  <si>
    <t>http://cnsgenomics.com/data/t2d/Xue_et_al_T2D_META_Nat_Commun_2018.gz</t>
  </si>
  <si>
    <t>Ulcerative colitis</t>
    <phoneticPr fontId="1" type="noConversion"/>
  </si>
  <si>
    <t>UC_Liu_2015</t>
  </si>
  <si>
    <t>Waist–hip ratio (BMI adjusted)</t>
    <phoneticPr fontId="1" type="noConversion"/>
  </si>
  <si>
    <r>
      <t xml:space="preserve">Pulit et al. 2018 </t>
    </r>
    <r>
      <rPr>
        <i/>
        <sz val="16"/>
        <color rgb="FF000000"/>
        <rFont val="Times New Roman"/>
        <family val="1"/>
      </rPr>
      <t>Hum Mol Genet</t>
    </r>
  </si>
  <si>
    <t>WHR_adjBMI_Pulit_2018</t>
  </si>
  <si>
    <t>https://academic.oup.com/hmg/article/28/1/166/5098227</t>
  </si>
  <si>
    <t>https://zenodo.org/record/1251813/files/whr.giant-ukbb.meta-analysis.combined.23May2018.txt.gz?download=1</t>
  </si>
  <si>
    <t>Weight</t>
  </si>
  <si>
    <t>Weight_Neale_2017</t>
  </si>
  <si>
    <t>https://gwas.mrcieu.ac.uk/files/ukb-a-249/ukb-a-249.vcf.gz</t>
  </si>
  <si>
    <t>Years of Education</t>
  </si>
  <si>
    <r>
      <t xml:space="preserve">Lee et al. 2018 </t>
    </r>
    <r>
      <rPr>
        <i/>
        <sz val="16"/>
        <color rgb="FF000000"/>
        <rFont val="Times New Roman"/>
        <family val="1"/>
      </rPr>
      <t>Nat Genet</t>
    </r>
  </si>
  <si>
    <t>EduYear_Lee_2018</t>
  </si>
  <si>
    <t>https://www.nature.com/articles/s41588-018-0147-3</t>
  </si>
  <si>
    <t>https://www.dropbox.com/s/ho58e9jmytmpaf8/GWAS_EA_excl23andMe.txt?dl=0</t>
  </si>
  <si>
    <t>EnhA</t>
  </si>
  <si>
    <t>TssA</t>
  </si>
  <si>
    <t>Repr</t>
  </si>
  <si>
    <t>GO Biological Process</t>
  </si>
  <si>
    <t>chr10vsss101292200vsss101292800,chr12vsss102957600vsss102958600,chr12vsss102958800vsss102959200,chr12vsss102961400vsss102961600,chr12vsss109291400vsss109292000,chr14vsss28608800vsss28609000,chr14vsss28761800vsss28762000,chr14vsss28764200vsss28765000,chr14vsss28767600vsss28768600,chr14vsss28784200vsss28784800,chr14vsss29381000vsss29381200,chr14vsss99192000vsss99192200,chr14vsss99272000vsss99272200,chr15vsss88255600vsss88256000,chr15vsss88256200vsss88256600,chr18vsss25231000vsss25231200,chr1vsss170699000vsss170699200,chr1vsss50110000vsss50110600,chr2vsss161415600vsss161416800,chr2vsss161423600vsss161423800,chr2vsss2324000vsss2325000,chr2vsss2331200vsss2331600,chr2vsss2331800vsss2332200,chr3vsss194003000vsss194003400,chr3vsss194070800vsss194071400,chr4vsss25915200vsss25915400,chr6vsss98827400vsss98828200,chr6vsss98832800vsss98833000,chr6vsss98833600vsss98835000,chr6vsss98835200vsss98835600,chr6vsss98835800vsss98836400,chr6vsss98839600vsss98840200,chr6vsss98843200vsss98844000,chr6vsss98844200vsss98844600,chr7vsss42236600vsss42237400</t>
  </si>
  <si>
    <t>ASCL1,BCL11B,DMRTA2,FOXG1,FOXN4,GLI3,HES1,LBX1,MYT1L,NTRK3,POU3F2,PRRX1,RBPJ,TBR1,ZNF521</t>
  </si>
  <si>
    <t>chr10vsss34814600vsss34815000,chr11vsss16606800vsss16607400,chr11vsss79440600vsss79441000,chr12vsss102957600vsss102958600,chr12vsss102958800vsss102959200,chr12vsss102961400vsss102961600,chr13vsss26759200vsss26759600,chr14vsss28608800vsss28609000,chr14vsss28761800vsss28762000,chr14vsss28764200vsss28765000,chr14vsss28767600vsss28768600,chr14vsss28784200vsss28784800,chr14vsss29381000vsss29381200,chr17vsss34156600vsss34157000,chr18vsss28086600vsss28086800,chr1vsss221739000vsss221739400,chr1vsss58250400vsss58250600,chr2vsss221572200vsss221574000,chr2vsss229591800vsss229592000,chr3vsss115623400vsss115623800,chr3vsss152299000vsss152299200,chr3vsss181418000vsss181418200,chr3vsss182092800vsss182093000,chr3vsss182241800vsss182242200,chr3vsss182364800vsss182365400,chr3vsss194003000vsss194003400,chr3vsss194070800vsss194071400,chr4vsss108167400vsss108168200,chr4vsss41612600vsss41612800,chr4vsss80197400vsss80198000,chr4vsss80202200vsss80202800,chr4vsss80203200vsss80203600,chr6vsss142885400vsss142885600,chr6vsss19836800vsss19838400,chr6vsss22147400vsss22147600,chr6vsss22148600vsss22148800,chr6vsss22149600vsss22149800,chr6vsss22150000vsss22150200,chr6vsss98827400vsss98828200,chr6vsss98832800vsss98833000,chr6vsss98833600vsss98835000,chr6vsss98835200vsss98835600,chr6vsss98835800vsss98836400,chr6vsss98839600vsss98840200,chr6vsss98843200vsss98844000,chr6vsss98844200vsss98844600,chr7vsss121798000vsss121798200,chr7vsss42236600vsss42237400,chr7vsss88218800vsss88219000,chr8vsss27325400vsss27325600,chr8vsss56010000vsss56010400,chr9vsss13569000vsss13569200,chr9vsss14419200vsss14419800,chr9vsss85041000vsss85041200</t>
  </si>
  <si>
    <t>ADAM22,ADGRG6,ASCL1,CCL2,CDH2,DAB1,DNER,DUSP10,EPHA4,FGF5,FOXG1,GAP43,GLI3,HES1,ID4,LEF1,LYN,NFIB,NTRK2,P2RY1,PARD3,PHOX2B,POU3F2,PRDM8,PTK2B,PTPRZ1,SOX2,SOX4,SOX6,TENM4,WASF3</t>
  </si>
  <si>
    <t>chr10vsss34814600vsss34815000,chr11vsss16606800vsss16607400,chr11vsss79440600vsss79441000,chr12vsss102957600vsss102958600,chr12vsss102958800vsss102959200,chr12vsss102961400vsss102961600,chr13vsss26759200vsss26759600,chr18vsss28086600vsss28086800,chr1vsss221739000vsss221739400,chr2vsss229591800vsss229592000,chr3vsss115623400vsss115623800,chr3vsss181418000vsss181418200,chr3vsss182092800vsss182093000,chr3vsss182241800vsss182242200,chr3vsss182364800vsss182365400,chr3vsss194003000vsss194003400,chr3vsss194070800vsss194071400,chr4vsss108167400vsss108168200,chr4vsss41612600vsss41612800,chr4vsss80197400vsss80198000,chr4vsss80202200vsss80202800,chr4vsss80203200vsss80203600,chr6vsss142885400vsss142885600,chr6vsss19836800vsss19838400,chr6vsss22147400vsss22147600,chr6vsss22148600vsss22148800,chr6vsss22149600vsss22149800,chr6vsss22150000vsss22150200,chr6vsss98827400vsss98828200,chr6vsss98832800vsss98833000,chr6vsss98833600vsss98835000,chr6vsss98835200vsss98835600,chr6vsss98835800vsss98836400,chr6vsss98839600vsss98840200,chr6vsss98843200vsss98844000,chr6vsss98844200vsss98844600,chr7vsss121798000vsss121798200,chr7vsss42236600vsss42237400,chr7vsss88218800vsss88219000,chr8vsss56010000vsss56010400,chr9vsss13569000vsss13569200,chr9vsss14419200vsss14419800,chr9vsss85041000vsss85041200</t>
  </si>
  <si>
    <t>ADAM22,ADGRG6,ASCL1,CDH2,DNER,DUSP10,FGF5,GAP43,GLI3,HES1,ID4,LEF1,LYN,NFIB,NTRK2,PARD3,PHOX2B,POU3F2,PRDM8,PTPRZ1,SOX2,SOX4,SOX6,TENM4,WASF3</t>
  </si>
  <si>
    <t>chr10vsss122163400vsss122164200,chr10vsss33334200vsss33335400,chr12vsss102957600vsss102958600,chr12vsss102958800vsss102959200,chr12vsss102961400vsss102961600,chr12vsss4909600vsss4910000,chr14vsss28608800vsss28609000,chr14vsss28761800vsss28762000,chr14vsss28764200vsss28765000,chr14vsss28767600vsss28768600,chr14vsss28784200vsss28784800,chr14vsss29381000vsss29381200,chr18vsss28086600vsss28086800,chr1vsss156657600vsss156657800,chr1vsss156658000vsss156658400,chr1vsss164700000vsss164700200,chr1vsss213389800vsss213390000,chr1vsss50110000vsss50110600,chr1vsss58250400vsss58250600,chr20vsss11918000vsss11918200,chr2vsss104659200vsss104659600,chr2vsss104852600vsss104853600,chr2vsss104853800vsss104854600,chr2vsss144379800vsss144380200,chr2vsss144510000vsss144510200,chr2vsss161415600vsss161416800,chr2vsss161423600vsss161423800,chr3vsss79018400vsss79019600,chr4vsss108167400vsss108168200,chr4vsss125316400vsss125316600,chr6vsss19836800vsss19838400,chr6vsss98827400vsss98828200,chr6vsss98832800vsss98833000,chr6vsss98833600vsss98835000,chr6vsss98835200vsss98835600,chr6vsss98835800vsss98836400,chr6vsss98839600vsss98840200,chr6vsss98843200vsss98844000,chr6vsss98844200vsss98844600,chr7vsss155071200vsss155071800,chr7vsss31340400vsss31341200,chr7vsss42236600vsss42237400,chr8vsss24914800vsss24915200,chr8vsss24955600vsss24955800,chr8vsss38786800vsss38787800,chr9vsss124011400vsss124011800,chr9vsss85041000vsss85041200,chr9vsss99822600vsss99822800,chr9vsss99823400vsss99824200</t>
  </si>
  <si>
    <t>ASCL1,BCAN,BTBD3,CDH2,DAB1,DMRTA2,FAT4,FOXG1,GLI3,HTR5A,ID4,KCNA1,LEF1,LHX2,LMX1A,NEFL,NEUROD6,NR4A3,NRP1,NTRK2,POU3F2,POU3F3,PROX1,ROBO1,TACC1,TACC2,TBR1,ZEB2</t>
  </si>
  <si>
    <t>chr10vsss75401400vsss75402800,chr12vsss102957600vsss102958600,chr12vsss102958800vsss102959200,chr12vsss102961400vsss102961600,chr12vsss23921600vsss23922000,chr12vsss4909600vsss4910000,chr2vsss104659200vsss104659600,chr2vsss104852600vsss104853600,chr2vsss104853800vsss104854600,chr2vsss144379800vsss144380200,chr2vsss144510000vsss144510200,chr3vsss134795000vsss134795800,chr4vsss108167400vsss108168200,chr4vsss144645800vsss144646200,chr5vsss177455400vsss177455800,chr6vsss122780000vsss122780400,chr6vsss19836800vsss19838400,chr6vsss98827400vsss98828200,chr6vsss98832800vsss98833000,chr6vsss98833600vsss98835000,chr6vsss98835200vsss98835600,chr6vsss98835800vsss98836400,chr6vsss98839600vsss98840200,chr6vsss98843200vsss98844000,chr6vsss98844200vsss98844600,chr7vsss42236600vsss42237400</t>
  </si>
  <si>
    <t>ASCL1,DBN1,EPHB1,FABP7,GLI3,HHIP,ID4,KCNA1,LEF1,POU3F2,POU3F3,SOX5,ZEB2,ZNF503</t>
  </si>
  <si>
    <t>chr10vsss33334200vsss33335400,chr14vsss60724200vsss60724400,chr17vsss34156600vsss34157000,chr18vsss63317600vsss63318200,chr1vsss156657600vsss156657800,chr1vsss156658000vsss156658400,chr1vsss219927800vsss219928800,chr20vsss35438200vsss35438400,chr2vsss155733200vsss155733600,chr2vsss47520800vsss47521400,chr4vsss24471800vsss24473800,chr5vsss161545200vsss161545600,chr5vsss161546400vsss161546800,chr5vsss16701000vsss16701200,chr5vsss37666000vsss37666200,chr5vsss37736000vsss37736400,chr5vsss88389000vsss88389200,chr5vsss88391400vsss88391600,chr5vsss88665800vsss88666400,chr5vsss88667200vsss88668200,chr5vsss88675600vsss88676400,chr5vsss88683600vsss88684000,chr5vsss88690800vsss88691200,chr5vsss89377800vsss89378000,chr6vsss53651600vsss53652200,chr8vsss107497200vsss107497600,chr8vsss108082200vsss108082800,chr8vsss24914800vsss24915200,chr8vsss24955600vsss24955800,chr8vsss27325400vsss27325600,chr9vsss85041000vsss85041200,chr9vsss99822600vsss99822800,chr9vsss99823400vsss99824200</t>
  </si>
  <si>
    <t>ANGPT1,BCL2,CCL2,GABRB2,GCLC,GDF5,GDNF,MEF2C,MSH2,NEFL,NES,NR4A2,NR4A3,NRP1,NTRK2,PPARGC1A,PTK2B,RETREG1,SIX4,SLC30A10</t>
  </si>
  <si>
    <t>chr10vsss101292200vsss101292800,chr14vsss28608800vsss28609000,chr14vsss28761800vsss28762000,chr14vsss28764200vsss28765000,chr14vsss28767600vsss28768600,chr14vsss28784200vsss28784800,chr14vsss29381000vsss29381200,chr1vsss170699000vsss170699200,chr3vsss194003000vsss194003400,chr3vsss194070800vsss194071400</t>
  </si>
  <si>
    <t>FOXG1,HES1,LBX1,PRRX1</t>
  </si>
  <si>
    <t>chr10vsss122163400vsss122164200,chr10vsss33334200vsss33335400,chr12vsss102957600vsss102958600,chr12vsss102958800vsss102959200,chr12vsss102961400vsss102961600,chr14vsss28608800vsss28609000,chr14vsss28761800vsss28762000,chr14vsss28764200vsss28765000,chr14vsss28767600vsss28768600,chr14vsss28784200vsss28784800,chr14vsss29381000vsss29381200,chr18vsss28086600vsss28086800,chr1vsss50110000vsss50110600,chr1vsss58250400vsss58250600,chr20vsss11918000vsss11918200,chr2vsss104659200vsss104659600,chr2vsss104852600vsss104853600,chr2vsss104853800vsss104854600,chr2vsss161415600vsss161416800,chr2vsss161423600vsss161423800,chr3vsss79018400vsss79019600,chr4vsss125316400vsss125316600,chr6vsss98827400vsss98828200,chr6vsss98832800vsss98833000,chr6vsss98833600vsss98835000,chr6vsss98835200vsss98835600,chr6vsss98835800vsss98836400,chr6vsss98839600vsss98840200,chr6vsss98843200vsss98844000,chr6vsss98844200vsss98844600,chr7vsss42236600vsss42237400,chr8vsss24914800vsss24915200,chr8vsss24955600vsss24955800,chr8vsss38786800vsss38787800,chr9vsss124011400vsss124011800,chr9vsss85041000vsss85041200</t>
  </si>
  <si>
    <t>ASCL1,BTBD3,CDH2,DAB1,DMRTA2,FAT4,FOXG1,GLI3,LHX2,NEFL,NRP1,NTRK2,POU3F2,POU3F3,ROBO1,TACC1,TACC2,TBR1</t>
  </si>
  <si>
    <t>chr3vsss194003000vsss194003400,chr3vsss194070800vsss194071400,chr4vsss41257200vsss41257800,chr8vsss109642800vsss109643000,chr8vsss109974000vsss109974400,chr8vsss24914800vsss24915200,chr8vsss24955600vsss24955800</t>
  </si>
  <si>
    <t>NEFL,OPA1,SYBU,UCHL1</t>
  </si>
  <si>
    <t>chr10vsss33334200vsss33335400,chr11vsss122070000vsss122070400,chr14vsss60724200vsss60724400,chr17vsss34156600vsss34157000,chr18vsss63317600vsss63318200,chr1vsss156657600vsss156657800,chr1vsss156658000vsss156658400,chr1vsss219927800vsss219928800,chr20vsss35438200vsss35438400,chr2vsss155733200vsss155733600,chr2vsss47520800vsss47521400,chr4vsss24471800vsss24473800,chr5vsss161545200vsss161545600,chr5vsss161546400vsss161546800,chr5vsss16701000vsss16701200,chr5vsss37666000vsss37666200,chr5vsss37736000vsss37736400,chr5vsss88389000vsss88389200,chr5vsss88391400vsss88391600,chr5vsss88665800vsss88666400,chr5vsss88667200vsss88668200,chr5vsss88675600vsss88676400,chr5vsss88683600vsss88684000,chr5vsss88690800vsss88691200,chr5vsss89377800vsss89378000,chr6vsss53651600vsss53652200,chr7vsss90709600vsss90710000,chr7vsss90710200vsss90710600,chr8vsss107497200vsss107497600,chr8vsss108082200vsss108082800,chr8vsss24914800vsss24915200,chr8vsss24955600vsss24955800,chr8vsss27325400vsss27325600,chr9vsss85041000vsss85041200,chr9vsss99822600vsss99822800,chr9vsss99823400vsss99824200</t>
  </si>
  <si>
    <t>ANGPT1,BCL2,CCL2,FZD1,GABRB2,GCLC,GDF5,GDNF,MEF2C,MSH2,NEFL,NES,NR4A2,NR4A3,NRP1,NTRK2,PPARGC1A,PTK2B,RETREG1,SIX4,SLC30A10,SORL1</t>
  </si>
  <si>
    <t>chr10vsss101292200vsss101292800,chr12vsss102957600vsss102958600,chr12vsss102958800vsss102959200,chr12vsss102961400vsss102961600,chr15vsss88255600vsss88256000,chr15vsss88256200vsss88256600,chr1vsss50110000vsss50110600,chr2vsss2324000vsss2325000,chr2vsss2331200vsss2331600,chr2vsss2331800vsss2332200,chr6vsss98827400vsss98828200,chr6vsss98832800vsss98833000,chr6vsss98833600vsss98835000,chr6vsss98835200vsss98835600,chr6vsss98835800vsss98836400,chr6vsss98839600vsss98840200,chr6vsss98843200vsss98844000,chr6vsss98844200vsss98844600,chr7vsss42236600vsss42237400</t>
  </si>
  <si>
    <t>ASCL1,DMRTA2,GLI3,LBX1,MYT1L,NTRK3,POU3F2</t>
  </si>
  <si>
    <t>chr10vsss33334200vsss33335400,chr12vsss102957600vsss102958600,chr12vsss102958800vsss102959200,chr12vsss102961400vsss102961600,chr14vsss33229800vsss33230000,chr14vsss60724200vsss60724400,chr17vsss34156600vsss34157000,chr18vsss63317600vsss63318200,chr1vsss156657600vsss156657800,chr1vsss156658000vsss156658400,chr1vsss219927800vsss219928800,chr20vsss35438200vsss35438400,chr2vsss155733200vsss155733600,chr2vsss47520800vsss47521400,chr4vsss24471800vsss24473800,chr4vsss92303600vsss92304600,chr5vsss161545200vsss161545600,chr5vsss161546400vsss161546800,chr5vsss16701000vsss16701200,chr5vsss37666000vsss37666200,chr5vsss37736000vsss37736400,chr5vsss88389000vsss88389200,chr5vsss88391400vsss88391600,chr5vsss88665800vsss88666400,chr5vsss88667200vsss88668200,chr5vsss88675600vsss88676400,chr5vsss88683600vsss88684000,chr5vsss88690800vsss88691200,chr5vsss89377800vsss89378000,chr6vsss10316400vsss10316800,chr6vsss53651600vsss53652200,chr8vsss107497200vsss107497600,chr8vsss108082200vsss108082800,chr8vsss24914800vsss24915200,chr8vsss24955600vsss24955800,chr8vsss27325400vsss27325600,chr9vsss85041000vsss85041200,chr9vsss99822600vsss99822800,chr9vsss99823400vsss99824200</t>
  </si>
  <si>
    <t>ANGPT1,ASCL1,BCL2,CCL2,EGLN3,GABRB2,GCLC,GDF5,GDNF,GRID2,MEF2C,MSH2,NEFL,NES,NR4A2,NR4A3,NRP1,NTRK2,PPARGC1A,PTK2B,RETREG1,SIX4,SLC30A10,TFAP2A</t>
  </si>
  <si>
    <t>chr12vsss102957600vsss102958600,chr12vsss102958800vsss102959200,chr12vsss102961400vsss102961600,chr20vsss20452400vsss20452800,chr4vsss41612600vsss41612800,chr6vsss22147400vsss22147600,chr6vsss22148600vsss22148800,chr6vsss22149600vsss22149800,chr6vsss22150000vsss22150200</t>
  </si>
  <si>
    <t>ASCL1,INSM1,PHOX2B,SOX4</t>
  </si>
  <si>
    <t>chr10vsss61897600vsss61898000,chr10vsss61904800vsss61905200,chr10vsss62050600vsss62051000,chr10vsss62057200vsss62057800,chr18vsss47594200vsss47594400,chr18vsss47594800vsss47595000,chr1vsss170699000vsss170699200,chr3vsss184568800vsss184569400,chr3vsss197184000vsss197184200,chr4vsss108167400vsss108168200,chr5vsss36878600vsss36879000,chr5vsss88389000vsss88389200,chr5vsss88391400vsss88391600,chr5vsss88665800vsss88666400,chr5vsss88667200vsss88668200,chr5vsss88675600vsss88676400,chr5vsss88683600vsss88684000,chr5vsss88690800vsss88691200,chr5vsss89377800vsss89378000,chr6vsss10316400vsss10316800,chr7vsss155071200vsss155071800,chr7vsss155297200vsss155299200,chr7vsss42236600vsss42237400,chr7vsss90709600vsss90710000,chr7vsss90710200vsss90710600,chr8vsss48921000vsss48922000,chr9vsss16726800vsss16727200,chrXvsss40094200vsss40094800</t>
  </si>
  <si>
    <t>ARID5B,BCOR,BNC2,C5orf42,DLG1,EPHB3,FZD1,GLI3,INSIG1,LEF1,MEF2C,PRRX1,SMAD2,SNAI2,TFAP2A</t>
  </si>
  <si>
    <t>chr12vsss102957600vsss102958600,chr12vsss102958800vsss102959200,chr12vsss102961400vsss102961600,chr20vsss20452400vsss20452800,chr4vsss41612600vsss41612800</t>
  </si>
  <si>
    <t>ASCL1,INSM1,PHOX2B</t>
  </si>
  <si>
    <t>chr16vsss51151600vsss51152200,chr18vsss63317600vsss63318200,chr1vsss164320800vsss164321400,chr1vsss164700000vsss164700200,chr1vsss245154800vsss245155000,chr1vsss245156400vsss245156800,chr20vsss6770200vsss6770400,chr2vsss104659200vsss104659600,chr2vsss104852600vsss104853600,chr2vsss104853800vsss104854600,chr3vsss194003000vsss194003400,chr3vsss194070800vsss194071400,chr3vsss197184000vsss197184200,chr4vsss122826600vsss122827600,chr4vsss125316400vsss125316600,chr5vsss142356800vsss142357400,chr5vsss37666000vsss37666200,chr5vsss37736000vsss37736400,chr5vsss88389000vsss88389200,chr5vsss88391400vsss88391600,chr5vsss88665800vsss88666400,chr5vsss88667200vsss88668200,chr5vsss88675600vsss88676400,chr5vsss88683600vsss88684000,chr5vsss88690800vsss88691200,chr5vsss89377800vsss89378000,chr7vsss42236600vsss42237400</t>
  </si>
  <si>
    <t>BCL2,BMP2,DLG1,FAT4,FGF1,FGF2,GDNF,GLI3,HES1,KIF26B,MEF2C,PBX1,POU3F3,SALL1</t>
  </si>
  <si>
    <t>chr10vsss33334200vsss33335400,chr12vsss102957600vsss102958600,chr12vsss102958800vsss102959200,chr12vsss102961400vsss102961600,chr14vsss28608800vsss28609000,chr14vsss28761800vsss28762000,chr14vsss28764200vsss28765000,chr14vsss28767600vsss28768600,chr14vsss28784200vsss28784800,chr14vsss29381000vsss29381200,chr16vsss65118000vsss65118200,chr19vsss40570600vsss40571000,chr2vsss144379800vsss144380200,chr2vsss144510000vsss144510200,chr2vsss155733200vsss155733600,chr2vsss161423600vsss161423800,chr2vsss221572200vsss221574000,chr3vsss134795000vsss134795800,chr3vsss184568800vsss184569400,chr3vsss79018400vsss79019600,chr4vsss159248800vsss159249000,chr4vsss41612600vsss41612800,chr4vsss47031000vsss47032200,chr7vsss128167200vsss128167800,chr9vsss13569000vsss13569200,chr9vsss14419200vsss14419800,chr9vsss85041000vsss85041200</t>
  </si>
  <si>
    <t>ASCL1,CDH11,EPHA4,EPHB1,EPHB3,FOXG1,GABRB1,LEP,NFIB,NR4A2,NRP1,NTRK2,PHOX2B,RAPGEF2,ROBO1,SLC4A10,SPTBN4,ZEB2</t>
  </si>
  <si>
    <t>chr11vsss124876000vsss124876800,chr14vsss28608800vsss28609000,chr14vsss28761800vsss28762000,chr14vsss28764200vsss28765000,chr14vsss28767600vsss28768600,chr14vsss28784200vsss28784800,chr14vsss29381000vsss29381200,chr3vsss79018400vsss79019600</t>
  </si>
  <si>
    <t>FOXG1,ROBO1,ROBO3</t>
  </si>
  <si>
    <t>chr11vsss124876000vsss124876800,chr14vsss28608800vsss28609000,chr14vsss28761800vsss28762000,chr14vsss28764200vsss28765000,chr14vsss28767600vsss28768600,chr14vsss28784200vsss28784800,chr14vsss29381000vsss29381200,chr3vsss115623400vsss115623800,chr3vsss79018400vsss79019600</t>
  </si>
  <si>
    <t>FOXG1,GAP43,ROBO1,ROBO3</t>
  </si>
  <si>
    <t>chr10vsss33334200vsss33335400,chr12vsss102957600vsss102958600,chr12vsss102958800vsss102959200,chr12vsss102961400vsss102961600,chr13vsss77918200vsss77918600,chr1vsss220880000vsss220880200,chr1vsss221739000vsss221739400,chr20vsss20452400vsss20452800,chr3vsss194003000vsss194003400,chr3vsss194070800vsss194071400,chr4vsss41612600vsss41612800,chr5vsss37666000vsss37666200,chr5vsss37736000vsss37736400,chr6vsss10316400vsss10316800,chr6vsss22147400vsss22147600,chr6vsss22148600vsss22148800,chr6vsss22149600vsss22149800,chr6vsss22150000vsss22150200</t>
  </si>
  <si>
    <t>ASCL1,EDNRB,GDNF,HES1,HLX,INSM1,NRP1,PHOX2B,SOX4,TFAP2A</t>
  </si>
  <si>
    <t>chr10vsss86365800vsss86367400,chr11vsss120564200vsss120564400,chr11vsss66409000vsss66409200,chr12vsss13980400vsss13980600,chr13vsss101916400vsss101916600,chr2vsss165203800vsss165204200,chr2vsss165296000vsss165296200,chr4vsss157219200vsss157221200,chr4vsss157221600vsss157223400,chr4vsss158171000vsss158171200,chr4vsss92303600vsss92304600,chr5vsss153493800vsss153494400,chr5vsss161848000vsss161848400,chr5vsss161850600vsss161850800,chr5vsss88389000vsss88389200,chr5vsss88391400vsss88391600,chr5vsss88665800vsss88666400,chr5vsss88667200vsss88668200,chr5vsss88675600vsss88676400,chr5vsss88683600vsss88684000,chr5vsss88690800vsss88691200,chr5vsss89377800vsss89378000,chr8vsss27325400vsss27325600,chrXvsss123185800vsss123186200</t>
  </si>
  <si>
    <t>CHRNA2,FGF14,GABRA1,GRIA1,GRIA2,GRIA3,GRID1,GRID2,GRIK4,GRIN2B,MEF2C,NPAS4,SCN2A,SCN3A</t>
  </si>
  <si>
    <t>GO:0007611</t>
  </si>
  <si>
    <t>learning or memory</t>
  </si>
  <si>
    <t>chr10vsss33334200vsss33335400,chr10vsss52308400vsss52309000,chr10vsss92238400vsss92238600,chr10vsss92241200vsss92241600,chr11vsss17476200vsss17477000,chr11vsss66409000vsss66409200,chr12vsss13980400vsss13980600,chr12vsss4273400vsss4274000,chr12vsss54370200vsss54370600,chr14vsss75279400vsss75279600,chr14vsss78170200vsss78170400,chr15vsss37100200vsss37100800,chr15vsss39976400vsss39977000,chr1vsss100539400vsss100539800,chr1vsss164700000vsss164700200,chr1vsss175743600vsss175744000,chr20vsss10218000vsss10219000,chr20vsss46057400vsss46057600,chr2vsss161415600vsss161416800,chr2vsss161423600vsss161423800,chr5vsss153493800vsss153494400,chr5vsss58457400vsss58457600,chr5vsss88389000vsss88389200,chr5vsss88391400vsss88391600,chr5vsss88665800vsss88666400,chr5vsss88667200vsss88668200,chr5vsss88675600vsss88676400,chr5vsss88683600vsss88684000,chr5vsss88690800vsss88691200,chr5vsss89377800vsss89378000,chr6vsss134170000vsss134170200,chr6vsss134178200vsss134178600,chr7vsss121798000vsss121798200,chr7vsss45574600vsss45574800,chr7vsss98617200vsss98617800,chr8vsss131040000vsss131040200,chr9vsss119369200vsss119370000,chr9vsss2159800vsss2160000,chr9vsss85041000vsss85041200,chr9vsss89178000vsss89178600,chr9vsss89178800vsss89179000,chr9vsss89180400vsss89180600,chrXvsss6228600vsss6229200</t>
  </si>
  <si>
    <t>ABCC8,ADCY1,ADCY8,BRINP1,CCND2,CPEB3,DKK1,EIF2AK4,FOS,GPR88,GRIA1,GRIN2B,ITGB1,LMX1A,MEF2C,MEIS2,NLGN4X,NPAS4,NPTX2,NRXN3,NTRK2,PLK2,PTPRZ1,SGK1,SHC3,SLC12A5,SNAP25,TBR1,TNR,VLDLR,ZNF385A</t>
  </si>
  <si>
    <t>chr2vsss104659200vsss104659600,chr2vsss104852600vsss104853600,chr2vsss104853800vsss104854600,chr6vsss98827400vsss98828200,chr6vsss98832800vsss98833000,chr6vsss98833600vsss98835000,chr6vsss98835200vsss98835600,chr6vsss98835800vsss98836400,chr6vsss98839600vsss98840200,chr6vsss98843200vsss98844000,chr6vsss98844200vsss98844600</t>
  </si>
  <si>
    <t>POU3F2,POU3F3</t>
  </si>
  <si>
    <t>GO:0021799</t>
  </si>
  <si>
    <t>cerebral cortex radially oriented cell migration</t>
  </si>
  <si>
    <t>chr14vsss28608800vsss28609000,chr14vsss28761800vsss28762000,chr14vsss28764200vsss28765000,chr14vsss28767600vsss28768600,chr14vsss28784200vsss28784800,chr14vsss29381000vsss29381200,chr1vsss58250400vsss58250600,chr2vsss104659200vsss104659600,chr2vsss104852600vsss104853600,chr2vsss104853800vsss104854600,chr6vsss98827400vsss98828200,chr6vsss98832800vsss98833000,chr6vsss98833600vsss98835000,chr6vsss98835200vsss98835600,chr6vsss98835800vsss98836400,chr6vsss98839600vsss98840200,chr6vsss98843200vsss98844000,chr6vsss98844200vsss98844600,chr7vsss42236600vsss42237400</t>
  </si>
  <si>
    <t>DAB1,FOXG1,GLI3,POU3F2,POU3F3</t>
  </si>
  <si>
    <t>GO:0006325</t>
  </si>
  <si>
    <t>chromatin organization</t>
  </si>
  <si>
    <t>http://amigo.geneontology.org/amigo/term/GO:0006325</t>
  </si>
  <si>
    <t>664652;100037295;100154142;100513454;100517442;100519179;100519582;100519695;100520413;100524842;100525798;100620659;100621798</t>
  </si>
  <si>
    <t>GATA1;HDAC6;TSPYL2;KDM5C;HUWE1;PHF8;USP51;OGT;NAP1L2;ENSSSCG00000012504;MORF4L2;UBE2A;CUL4B</t>
  </si>
  <si>
    <t>GO:0051276</t>
  </si>
  <si>
    <t>chromosome organization</t>
  </si>
  <si>
    <t>http://amigo.geneontology.org/amigo/term/GO:0051276</t>
  </si>
  <si>
    <t>664652;100037295;100152604;100154142;100513454;100516889;100517442;100519179;100519582;100519695;100520413;100524842;100525798;100620659;100621798</t>
  </si>
  <si>
    <t>GATA1;HDAC6;TSPYL2;KDM5C;HUWE1;PHF8;USP51;KIF4A;OGT;NAP1L2;ENSSSCG00000012504;CENPI;MORF4L2;UBE2A;CUL4B</t>
  </si>
  <si>
    <t>GO:0016574</t>
  </si>
  <si>
    <t>histone ubiquitination</t>
  </si>
  <si>
    <t>http://amigo.geneontology.org/amigo/term/GO:0016574</t>
  </si>
  <si>
    <t>100154142;100513454;100517442</t>
  </si>
  <si>
    <t>HUWE1;UBE2A;CUL4B</t>
  </si>
  <si>
    <t>GO:0016570</t>
  </si>
  <si>
    <t>histone modification</t>
  </si>
  <si>
    <t>http://amigo.geneontology.org/amigo/term/GO:0016570</t>
  </si>
  <si>
    <t>664652;100037295;100154142;100513454;100517442;100519179;100520413;100621798</t>
  </si>
  <si>
    <t>HDAC6;KDM5C;HUWE1;PHF8;USP51;OGT;UBE2A;CUL4B</t>
  </si>
  <si>
    <t>GO:0016569</t>
  </si>
  <si>
    <t>covalent chromatin modification</t>
  </si>
  <si>
    <t>http://amigo.geneontology.org/amigo/term/GO:0016569</t>
  </si>
  <si>
    <t>GO:0042989</t>
  </si>
  <si>
    <t>sequestering of actin monomers</t>
  </si>
  <si>
    <t>http://amigo.geneontology.org/amigo/term/GO:0042989</t>
  </si>
  <si>
    <t>100522845;100525848</t>
  </si>
  <si>
    <t>ENSSSCG00000028695;ENSSSCG00000012517</t>
  </si>
  <si>
    <t>GO:0051482</t>
  </si>
  <si>
    <t>positive regulation of cytosolic calcium ion concentration involved in phospholipase C-activating G protein-coupled signaling pathway</t>
  </si>
  <si>
    <t>http://amigo.geneontology.org/amigo/term/GO:0051482</t>
  </si>
  <si>
    <t>100038017;102160665</t>
  </si>
  <si>
    <t>LPAR4;GPR174</t>
  </si>
  <si>
    <t>GO:0033522</t>
  </si>
  <si>
    <t>histone H2A ubiquitination</t>
  </si>
  <si>
    <t>http://amigo.geneontology.org/amigo/term/GO:0033522</t>
  </si>
  <si>
    <t>100154142;100513454</t>
  </si>
  <si>
    <t>UBE2A;CUL4B</t>
  </si>
  <si>
    <t>397351;407608;664652;100515984</t>
  </si>
  <si>
    <t>ENSSSCG00000026529;OGT;PGK1;HPRT1</t>
  </si>
  <si>
    <t>GO:0060996</t>
  </si>
  <si>
    <t>dendritic spine development</t>
  </si>
  <si>
    <t>http://amigo.geneontology.org/amigo/term/GO:0060996</t>
  </si>
  <si>
    <t>100523224;100621561;100621798</t>
  </si>
  <si>
    <t>HDAC6;ENSSSCG00000012520;SLC9A6</t>
  </si>
  <si>
    <t>Rep1</t>
  </si>
  <si>
    <t>Rep2</t>
  </si>
  <si>
    <t>ENCSR016XBE</t>
  </si>
  <si>
    <t>ENCSR253JFN</t>
  </si>
  <si>
    <t>ENCSR642HII</t>
  </si>
  <si>
    <t>ENCSR157EML</t>
  </si>
  <si>
    <t>ENCSR583DLA</t>
  </si>
  <si>
    <t>Samples</t>
  </si>
  <si>
    <t>Traits</t>
  </si>
  <si>
    <t>Average daily gain in Duroc</t>
  </si>
  <si>
    <t>Average daily gain in Landrace</t>
  </si>
  <si>
    <t>Average daily gain in Yorkshire</t>
  </si>
  <si>
    <t>SRR8119838</t>
  </si>
  <si>
    <t>SRR8119864</t>
  </si>
  <si>
    <t>SRR8119873</t>
  </si>
  <si>
    <t>SRR8119812</t>
  </si>
  <si>
    <t>SRR8119826</t>
  </si>
  <si>
    <t>SRR8119827</t>
  </si>
  <si>
    <t>SRR8119839</t>
  </si>
  <si>
    <t>SRR8119865</t>
  </si>
  <si>
    <t>SRR8119872</t>
  </si>
  <si>
    <t>SRR8119877</t>
  </si>
  <si>
    <t>ENCLB721XUP</t>
  </si>
  <si>
    <t>ENCLB087TYX</t>
  </si>
  <si>
    <t>ENCLB250ZGK</t>
  </si>
  <si>
    <t>ENCLB568ICK</t>
  </si>
  <si>
    <t>ENCLB546BWB</t>
  </si>
  <si>
    <t>ENCLB464ZDA</t>
  </si>
  <si>
    <t>ENCLB028SHM</t>
  </si>
  <si>
    <t>ENCLB159FYU</t>
  </si>
  <si>
    <t>ENCLB555AZC</t>
  </si>
  <si>
    <t>ENCLB555AZD</t>
  </si>
  <si>
    <t>ENCLB680GVQ</t>
  </si>
  <si>
    <t>ENCLB835TUW</t>
  </si>
  <si>
    <t>ENCLB487KRU</t>
  </si>
  <si>
    <t>ENCLB094FCI</t>
  </si>
  <si>
    <t>ENCLB637QQD</t>
  </si>
  <si>
    <t>ENCLB415YNY</t>
  </si>
  <si>
    <t>ENCLB251UKK</t>
  </si>
  <si>
    <t>ENCLB423DQZ</t>
  </si>
  <si>
    <t>ENCLB784DMA</t>
  </si>
  <si>
    <t>ENCLB740QNF</t>
  </si>
  <si>
    <t>ENCLB305OAY</t>
  </si>
  <si>
    <t>ASD</t>
  </si>
  <si>
    <t>Bamaxiang</t>
  </si>
  <si>
    <t>Erhualian</t>
  </si>
  <si>
    <t>GanSu</t>
  </si>
  <si>
    <t>Hainan</t>
  </si>
  <si>
    <t>Hetao</t>
  </si>
  <si>
    <t>Jiangquhai</t>
  </si>
  <si>
    <t>Jinhua</t>
  </si>
  <si>
    <t>Laiwu</t>
  </si>
  <si>
    <t>Leping_Spotted</t>
  </si>
  <si>
    <t>Luchuan</t>
  </si>
  <si>
    <t>Meishan</t>
  </si>
  <si>
    <t>Min</t>
  </si>
  <si>
    <t>SiChuan</t>
  </si>
  <si>
    <t>Tibet</t>
  </si>
  <si>
    <t>Tongcheng</t>
  </si>
  <si>
    <t>Wannan black</t>
  </si>
  <si>
    <t>Wannan_Spotted</t>
  </si>
  <si>
    <t>Wuzhishan</t>
  </si>
  <si>
    <t>Xiang</t>
  </si>
  <si>
    <t>YuNan</t>
  </si>
  <si>
    <t>ASW</t>
  </si>
  <si>
    <t>FuJian wild boar</t>
  </si>
  <si>
    <t>HeiLongJiang wild boar</t>
  </si>
  <si>
    <t>HeNan wild boar</t>
  </si>
  <si>
    <t>HuBei wild boar</t>
  </si>
  <si>
    <t>HuNan wild boar</t>
  </si>
  <si>
    <t>Japan wild boar</t>
  </si>
  <si>
    <t>JiangXi wild boar</t>
  </si>
  <si>
    <t>JiLin wild boar</t>
  </si>
  <si>
    <t>Korea  wild boar</t>
  </si>
  <si>
    <t>NChina wild boar</t>
  </si>
  <si>
    <t>NeiMangGu wild boar</t>
  </si>
  <si>
    <t>SChina wild boar</t>
  </si>
  <si>
    <t>ShanXi wild boar</t>
  </si>
  <si>
    <t>SiChuan wild boar</t>
  </si>
  <si>
    <t>YunNan wild boar</t>
  </si>
  <si>
    <t>ZheJiang wild boar</t>
  </si>
  <si>
    <t>EUD</t>
  </si>
  <si>
    <t>Angler_Scattleschwein</t>
  </si>
  <si>
    <t>Berkshire</t>
  </si>
  <si>
    <t>British_Saddleback</t>
  </si>
  <si>
    <t>Bunte_Bentheimer</t>
  </si>
  <si>
    <t>Calabrese</t>
  </si>
  <si>
    <t>Casertana</t>
  </si>
  <si>
    <t>Chato_Murciano</t>
  </si>
  <si>
    <t>Cinta_Senese</t>
  </si>
  <si>
    <t>Creole</t>
  </si>
  <si>
    <t>Gloucester_Old_Spot</t>
  </si>
  <si>
    <t>Hampshire</t>
  </si>
  <si>
    <t>Iberian</t>
  </si>
  <si>
    <t>KuneKune</t>
  </si>
  <si>
    <t>KuneKune </t>
  </si>
  <si>
    <t>Large_Black</t>
  </si>
  <si>
    <t>Large_White</t>
  </si>
  <si>
    <t>Leicoma</t>
  </si>
  <si>
    <t>Linderodsvin</t>
  </si>
  <si>
    <t>Mangalica</t>
  </si>
  <si>
    <t>Middle_White</t>
  </si>
  <si>
    <t>Negro_Iberico</t>
  </si>
  <si>
    <t>Nera_Siciliana</t>
  </si>
  <si>
    <t>Pietrain</t>
  </si>
  <si>
    <t>Retinto</t>
  </si>
  <si>
    <t>Schweizer_Edelschwein</t>
  </si>
  <si>
    <t>Tamworth</t>
  </si>
  <si>
    <t>Yucatan</t>
  </si>
  <si>
    <t>EUW</t>
  </si>
  <si>
    <t>France</t>
  </si>
  <si>
    <t>Greece</t>
  </si>
  <si>
    <t>Hungary</t>
  </si>
  <si>
    <t>Italy</t>
  </si>
  <si>
    <t>Near_east</t>
  </si>
  <si>
    <t>Netherlands</t>
  </si>
  <si>
    <t>Spain</t>
  </si>
  <si>
    <t>Switzerland</t>
  </si>
  <si>
    <t>Tunisia</t>
  </si>
  <si>
    <t>Population</t>
  </si>
  <si>
    <t>Group</t>
  </si>
  <si>
    <t>Number</t>
  </si>
  <si>
    <t>ChIP-seq control</t>
  </si>
  <si>
    <t>HKDC1;KHK;TKFC</t>
  </si>
  <si>
    <t>ANPEP;ENPEP;XPNPEP1</t>
  </si>
  <si>
    <t>TMPRSS15;MEP1B;SPINK1;ANPEP;CASP6;ENPEP;SPAI-2;SPAI-2;PEPD;XPNPEP1;MMP3;ENSSSCG00000023127;CASP3;DPEP1;PLGRKT;PM20D2;ENSSSCG00000009138</t>
  </si>
  <si>
    <t>PDX1;SPINK1</t>
  </si>
  <si>
    <t>GAST;CLPS</t>
  </si>
  <si>
    <t>CASP6;GNA11</t>
  </si>
  <si>
    <t>VNN1;PM20D2</t>
  </si>
  <si>
    <t>RAB38;SLC45A2</t>
  </si>
  <si>
    <t>ANPEP;ENPEP;XPNPEP1;OTC;VNN1;CASP3;RPS27L;SEPSECS;PM20D2;GSTA1;GAL3ST1</t>
  </si>
  <si>
    <t>HKDC1;KHK;TKFC;GALK1</t>
  </si>
  <si>
    <t>ANPEP;XPNPEP1;ENPEP;ENSSSCG00000010056</t>
  </si>
  <si>
    <t>PDX1;MTTP;RAB38;HKDC1;CCR9;SLC35G1;OTC;GHRL;BDH2;SLC24A4;BPIFA1;SLC39A4;LTF;SLC30A1;ATP2C2;P2RX7;APOA1;CFTR</t>
  </si>
  <si>
    <t>GALM;GALK1;AKR1A1</t>
  </si>
  <si>
    <t>SLC5A12;SLC6A19;SLC15A1;MTTP;SPINK1;KCNJ13;ENSSSCG00000012049;SLC35G1;PLA2G12B;SLC31A1;SLC24A4;TMC5;BPIFA1;SLC39A4;SLC5A4;LTF;SLC30A1;ENSSSCG00000005908;ATP2C2;P2RX7;APOA1;CFTR</t>
  </si>
  <si>
    <t>PDX1;HKDC1;SPAM1;GALM;KHK;TKFC;GALK1;AKR1A1;TFF3;P2RX7;CHID1;GSTO1</t>
  </si>
  <si>
    <t>DCTPP1;ENSSSCG00000010056;CTH</t>
  </si>
  <si>
    <t>RAB38;CCR9;SLC35G1;GHRL;BDH2;SLC24A4;SLC39A4;LTF;SLC30A1;ATP2C2;P2RX7;CFTR</t>
  </si>
  <si>
    <t>ENSSSCG00000010056;ENSSSCG00000009523;PM20D2</t>
  </si>
  <si>
    <t>ENPEP;XPNPEP1;ANPEP</t>
  </si>
  <si>
    <t>TMPRSS15;MEP1B;ENPEP;XPNPEP1;ANPEP;SPAI-2;SPAI-2;SPINK1;PEPD;DPEP1;CASP6;MMP3;XPNPEP2</t>
  </si>
  <si>
    <t>SPINK1;EPO</t>
  </si>
  <si>
    <t>SPAI-2;SPAI-2;SPINK1;DPEP1</t>
  </si>
  <si>
    <t>IL2;EPO</t>
  </si>
  <si>
    <t>RETN;ENSSSCG00000013593;GAST;ENSSSCG00000001521;IL2;EPO</t>
  </si>
  <si>
    <t>HOXA11;HOXA10;ENSSSCG00000028997</t>
  </si>
  <si>
    <t>BIRC5;RMI2;CDC6;FEN1;KIF2C</t>
  </si>
  <si>
    <t>ENSSSCG00000035053;SERPINB2;WFDC2;BIRC5;CHP1;CSTA;CSTA;PPP1R14D</t>
  </si>
  <si>
    <t>ENSSSCG00000035053;SERPINB2;WFDC2;BIRC5;CSTA;CSTA</t>
  </si>
  <si>
    <t>BIRC5;RMI2;CDC6;FEN1;BAG6;KIF2C</t>
  </si>
  <si>
    <t>ZP3;CXCL11;GCG;CHP1;COX17</t>
  </si>
  <si>
    <t>BIRC5;RMI2;CDC6;FEN1</t>
  </si>
  <si>
    <t>ENSSSCG00000035053;SERPINB2;WFDC2;BIRC5;CSTA;CSTA;BAG6</t>
  </si>
  <si>
    <t>HOXA10;HOXA11;ENSSSCG00000028997;HOXD3;BMP2;HOXB7;FZD5;HOXA5</t>
  </si>
  <si>
    <t>HOXA10;HOXA11;ENSSSCG00000028997;HOXD3;FOXA1;BMP2;AP1B1;HOXB7;FZD5;HOXA5</t>
  </si>
  <si>
    <t>AREG;HOXA11;FOXA1;BMP2;HOXB7;FZD5;HOXA5;ST14</t>
  </si>
  <si>
    <t>HOXA10;HOXA11;ENSSSCG00000028997;HOXD3;FOXA1;BMP2;HOXB7;FZD5;HOXA5</t>
  </si>
  <si>
    <t>HOXA11;HYAL1;HOXD3;FOXA1;PPARD;BMP2;NPPC;HOXA5</t>
  </si>
  <si>
    <t>TMEM79;FOXA1;BMP2;CDC20;ENSSSCG00000007493;NPPC;HOXA5</t>
  </si>
  <si>
    <t>COX17;CHP1;STIM1</t>
  </si>
  <si>
    <t>HOXA10;HOXA11;ENSSSCG00000028997</t>
  </si>
  <si>
    <t>TMEM79;FOXA1;HOXA5</t>
  </si>
  <si>
    <t>RCN3;LIMS2;RAB23;NR2F2;MYOCD;FRZB;LEPR;MMP16;PLCD3;CD109;MET;ACTA2;TBX19;HOXA2;RRAS;IFN-DELTA-1;IL4;NFIB;LRRC17;TSPAN2;PHEX;BVES;SMAD3;COL8A1;ILK;SRF;SART1;HOXB5;IFRD2</t>
  </si>
  <si>
    <t>RAB23;FRZB;MMP16;HOXA2;NFIB;LRRC17;SMAD3;SRF;HOXB5;IFRD2</t>
  </si>
  <si>
    <t>RCN3;LIMS2;SLC9A4;RAB23;SIAH2;MXRA8;NR2F2;MYOCD;MPZ;FRZB;KCNMA1;LEPR;MMP16;PLCD3;CAVIN3;CD109;MET;ACTA2;P3H4;TBX19;HOXA2;ZHX3;MCAM;RRAS;PLCZ1;ENSSSCG00000028635;IFN-DELTA-1;IL4;NFIB;TPM1;LRRC17;TSPAN2;PHEX;MMP11;IL13;BVES;SMAD3;COL8A1;ILK;PTGER3;SRF;SART1;HOXB5;IFRD2</t>
  </si>
  <si>
    <t>RCN3;LIMS2;SLC9A4;RAB23;SIAH2;MXRA8;PLEKHO1;NR2F2;MYOCD;MPZ;FRZB;LEPR;MMP16;PLCD3;CD109;MET;ACTA2;TBX19;HOXA2;ZHX3;MCAM;RRAS;PLCZ1;IFN-DELTA-1;IL4;EGFL8;NFIB;LRRC17;TSPAN2;PHEX;MMP11;CCDC3;BVES;SMAD3;COL8A1;ILK;SRF;SART1;HOXB5;IFRD2</t>
  </si>
  <si>
    <t>RCN3;SLC9A4;NR2F2;MYOCD;FRZB;CD109;MET;ACTA2;IL4;NFIB;LRRC17;PHEX;BVES;SMAD3;COL8A1;ILK;SRF;HOXB5;IFRD2</t>
  </si>
  <si>
    <t>RCN3;LIMS2;RAB23;SIAH2;MXRA8;NR2F2;MYOCD;MPZ;FRZB;LEPR;MMP16;PLCD3;CD109;MET;ACTA2;TBX19;HOXA2;MCAM;RRAS;PLCZ1;IFN-DELTA-1;IL4;NFIB;LRRC17;TSPAN2;PHEX;MMP11;BVES;SMAD3;COL8A1;ILK;SRF;SART1;HOXB5;IFRD2</t>
  </si>
  <si>
    <t>RCN3;LIMS2;SLC9A4;RAB23;SIAH2;MXRA8;PLEKHO1;NR2F2;MYOCD;MPZ;FRZB;LEPR;MMP16;PLCD3;CD109;MET;ACTA2;TBX19;HOXA2;MCAM;RRAS;PLCZ1;IFN-DELTA-1;IL4;EGFL8;NFIB;LRRC17;TSPAN2;PHEX;MMP11;BVES;SMAD3;COL8A1;ILK;SRF;SART1;HOXB5;IFRD2</t>
  </si>
  <si>
    <t>SLC9A4;NR2F2;FRZB;CD109;MET;ACTA2;IL4;NFIB;SMAD3;HOXB5</t>
  </si>
  <si>
    <t>KCNMA1;ACTA2;PTGER3;SRF</t>
  </si>
  <si>
    <t>RCN3;LIMS2;RAB23;MXRA8;NR2F2;MYOCD;MPZ;FRZB;LEPR;MMP16;PLCD3;CD109;MET;ACTA2;TBX19;HOXA2;MCAM;RRAS;IFN-DELTA-1;IL4;NFIB;LRRC17;TSPAN2;PHEX;BVES;SMAD3;COL8A1;ILK;SRF;SART1;HOXB5;IFRD2</t>
  </si>
  <si>
    <t>HAO1;CYP2E1;UPB1;ENSSSCG00000009667;ZPR1;ITIH2;APOA2;GC;SULT2A1;ENSSSCG00000003086;QPRT;GSTZ1;BHMT;TDO2;GNMT;HOGA1;TAT;PMVK;ENSSSCG00000021767;CYP2D25;CYP1A2;SLC17A1;DPYS;ASS1;SORD;ECHS1;SLC37A4;GCAT;ITIH4;RGN;ENSSSCG00000032768;ITIH1;GALT;AFP;ARG1;HMGCS2;ENSSSCG00000015069;APOA4;ACAA1;ETFB;TTR;PCBD1;APOE;FBP1;ENSSSCG00000023749;ACADS;ENSSSCG00000007524;ENSSSCG00000005663;GSTO1;PPIF;ACOX2;COASY;IYD;GUSB;BTD;APOA1;FDX1;SDS;NAXE;ACSL1;AHCY;ENSSSCG00000002348;PMM1;CTH;KHK;PHGDH;ALDH2;C7H6orf125;C3;ACADVL;MTHFD1;ATP5ME;PCK1;PTGR1;LDHC;SOD1;FMO1;KMO;AKR1A1;TKFC;ENSSSCG00000035293;DPM2;OTC;NME2;FOLR1;BCAT2;RBP1;GPT2;HNF4A;ENSSSCG00000012202;DAO;UQCR10;DDC;PARK7;VNN1;ENSSSCG00000002351;FAAH;BGN</t>
  </si>
  <si>
    <t>HAO1;CYP2E1;UPB1;ENSSSCG00000009667;ZPR1;ITIH2;SULT2A1;ENSSSCG00000003086;QPRT;GSTZ1;BHMT;TDO2;GNMT;HOGA1;TAT;ENSSSCG00000021767;CYP2D25;CYP1A2;SLC17A1;ASS1;ECHS1;SLC37A4;GCAT;ITIH4;RGN;ITIH1;ARG1;ENSSSCG00000015069;APOA4;ACAA1;ETFB;FBP1;ACADS;ENSSSCG00000005663;GSTO1;ACOX2;IYD;GUSB;BTD;SDS;ACSL1;AHCY;ENSSSCG00000002348;CTH;PHGDH;C3;ACADVL;MTHFD1;PCK1;PTGR1;LDHC;FMO1;KMO;AKR1A1;OTC;FOLR1;BCAT2;RBP1;GPT2;HNF4A;DAO;DDC;PARK7;VNN1;ENSSSCG00000002351;FAAH;BGN</t>
  </si>
  <si>
    <t>HAO1;CYP2E1;UPB1;ENSSSCG00000009667;ZPR1;ITIH2;SULT2A1;ENSSSCG00000003086;QPRT;GSTZ1;BHMT;TDO2;GNMT;HOGA1;TAT;ENSSSCG00000021767;CYP2D25;CYP1A2;ASS1;ECHS1;SLC37A4;GCAT;ITIH4;RGN;ITIH1;ARG1;ENSSSCG00000015069;APOA4;ACAA1;ETFB;FBP1;ACADS;ENSSSCG00000005663;GSTO1;ACOX2;IYD;GUSB;BTD;SDS;ACSL1;AHCY;ENSSSCG00000002348;CTH;PHGDH;C3;ACADVL;MTHFD1;PCK1;PTGR1;LDHC;KMO;AKR1A1;OTC;FOLR1;BCAT2;RBP1;GPT2;HNF4A;DAO;DDC;PARK7;VNN1;ENSSSCG00000002351;FAAH;BGN</t>
  </si>
  <si>
    <t>HAO1;CYP2E1;UPB1;ENSSSCG00000009667;ZPR1;ITIH2;ENSSSCG00000003086;QPRT;GSTZ1;BHMT;TDO2;GNMT;HOGA1;TAT;ENSSSCG00000021767;CYP2D25;CYP1A2;ASS1;ECHS1;SLC37A4;GCAT;ITIH4;RGN;ITIH1;ARG1;ENSSSCG00000015069;APOA4;ACAA1;ETFB;FBP1;ACADS;ENSSSCG00000005663;GSTO1;ACOX2;IYD;GUSB;BTD;SDS;ACSL1;AHCY;ENSSSCG00000002348;CTH;PHGDH;C3;ACADVL;MTHFD1;PCK1;PTGR1;LDHC;KMO;AKR1A1;OTC;FOLR1;BCAT2;RBP1;GPT2;HNF4A;DAO;DDC;PARK7;VNN1;ENSSSCG00000002351;FAAH</t>
  </si>
  <si>
    <t>HAO1;CYP2E1;ENSSSCG00000009667;CYP4A24;FOXRED1;APOA2;TDO2;ENSSSCG00000021767;CYP2D25;CYP1A2;SORD;ECHS1;SLC37A4;GLRX5;DIO1;CYP27A1;ACADSB;GSTK1;ACAA1;ETFB;ENSSSCG00000006719;BLVRB;PCBD1;MSRB1;TM7SF2;HSD11B1;ENSSSCG00000023749;ACADS;GSTO1;ACOX2;DHRS4;CYP3A29;IYD;FMO3;APOA1;FDX1;CCS;KHK;PHGDH;AKR1C2;ENSSSCG00000002462;ALDH2;GPX1;ACADVL;MTHFD1;ENSSSCG00000039731;BLVRA;MAOB;PTGR1;LDHC;SOD1;FMO1;KMO;AKR1A1;ENSSSCG00000006213;TXNDC17;CAT;AKR1E2;POR;CDO1;HMOX2;DAO;UQCR10;PARK7;CYB5A;ENSSSCG00000014540;ENSSSCG00000002351;CHDH</t>
  </si>
  <si>
    <t>HAO1;SULT2A1;QPRT;GSTZ1;TDO2;HOGA1;TAT;ENSSSCG00000021767;SORD;ECHS1;GCAT;GALT;ARG1;ACAA1;ETFB;APOE;ENSSSCG00000023749;ACADS;ACOX2;GUSB;AHCY;ALDH2;ACADVL;PCK1;KMO;AKR1A1;OTC;BCAT2;DAO;FAAH</t>
  </si>
  <si>
    <t>ENSSSCG00000009667;HPX;QPRT;GSTZ1;TDO2;GNMT;TAT;PMVK;CYP1A2;RGN;HMGCS2;GSTK1;BLVRB;PCBD1;FBP1;GSTO1;COASY;BTD;NAXE;AHCY;ENSSSCG00000002348;GSTA1;MTHFD1;BLVRA;SOD1;FMO1;KMO;AKR1A1;HBM;FOLR1;CAT;GPT2;HBE1;HMOX2;PARK7;VNN1</t>
  </si>
  <si>
    <t>GSTZ1;BHMT;TDO2;GNMT;HOGA1;TAT;ENSSSCG00000021767;ASS1;GCAT;ARG1;ENSSSCG00000005663;IYD;AHCY;CTH;PHGDH;MTHFD1;KMO;OTC;BCAT2;GPT2;HNF4A;DAO;PARK7</t>
  </si>
  <si>
    <t>HAO1;QPRT;GSTZ1;TDO2;HOGA1;TAT;ENSSSCG00000021767;ECHS1;GCAT;ARG1;ACAA1;ETFB;ACADS;ACOX2;GUSB;AHCY;ACADVL;PCK1;KMO;AKR1A1;OTC;BCAT2;DAO;FAAH</t>
  </si>
  <si>
    <t>UPB1;GSTZ1;BHMT;TDO2;GNMT;HOGA1;TAT;ENSSSCG00000021767;ASS1;GCAT;ARG1;ENSSSCG00000005663;IYD;SDS;AHCY;CTH;PHGDH;MTHFD1;KMO;OTC;BCAT2;GPT2;HNF4A;DAO;DDC;PARK7</t>
  </si>
  <si>
    <t>HAO1;ZPR1;APOA2;GC;SULT2A1;PMVK;SORD;SLC37A4;DIO1;ENSSSCG00000032768;HMGCS2;APOA4;ACAA1;TTR;COMT;PCBD1;APOE;TM7SF2;ENSSSCG00000023749;IYD;APOA1;FDX1;ALDH2;ACADVL;PCK1;SOD1;TKFC;DPM2;RBP1;ENSSSCG00000012202;DDC;PARK7</t>
  </si>
  <si>
    <t>HAO1;ZPR1;APOA2;SULT2A1;PMVK;SORD;ENSSSCG00000032768;HMGCS2;APOA4;TTR;PCBD1;APOE;ENSSSCG00000023749;APOA1;FDX1;ALDH2;ACADVL;PCK1;SOD1;TKFC;DPM2;RBP1;ENSSSCG00000012202;PARK7</t>
  </si>
  <si>
    <t>ZPR1;APOA2;ENSSSCG00000003086;ENSSSCG00000015069;APOA4;APOE;APOA1</t>
  </si>
  <si>
    <t>HAO1;CYP2E1;ZPR1;ENSSSCG00000003086;HOGA1;CYP2D25;CYP1A2;ECHS1;SLC37A4;ENSSSCG00000015069;APOA4;ACAA1;ETFB;FBP1;ACADS;ACOX2;BTD;ACSL1;ENSSSCG00000002348;PHGDH;C3;ACADVL;PCK1;PTGR1;KMO;AKR1A1;RBP1;PARK7;VNN1;ENSSSCG00000002351;FAAH</t>
  </si>
  <si>
    <t>HAO1;CYP2E1;ZPR1;APOA2;GC;SULT2A1;ENSSSCG00000003086;PMVK;CYP2D25;CYP1A2;ECHS1;APOH;SLC37A4;TMEM150A;ENSSSCG00000032768;AFP;RARRES2;HMGCS2;ENSSSCG00000015069;APOA4;ACAA1;ETFB;ENSSSCG00000006719;TTR;APOE;TM7SF2;ACADS;CERS4;ACOX2;DHRS4;FDPS;APOA1;FDX1;NR0B1;IDI1;PLA2G12B;ACSL1;ENSSSCG00000002348;ACP6;AKR1C2;LIPG;C3;ACADVL;PCK1;PTGR1;SOD1;DPM2;RBP1;HNF4A;ENSSSCG00000012202;ENSSSCG00000018055;ENSSSCG00000002351;FAAH;SERINC2;EPHX2</t>
  </si>
  <si>
    <t>GSTZ1;BHMT;GNMT;HOGA1;ASS1;DIO1;GSTK1;ENSSSCG00000005663;IYD;AHCY;GSTA1;MTHFD1;SOD1;FOLR1;PARK7;VNN1;CHDH;SERINC2</t>
  </si>
  <si>
    <t>HAO1;CYP2E1;SULT2A1;QPRT;GSTZ1;ENSSSCG00000021767;CYP2D25;CYP1A2;DPYS;COMT;ALDH2;PCK1;HBM;CAT;HBE1</t>
  </si>
  <si>
    <t>GSTZ1;TDO2;HOGA1;TAT;ENSSSCG00000021767;GCAT;ARG1;AHCY;KMO;OTC;BCAT2;DAO</t>
  </si>
  <si>
    <t>HAO1;ZPR1;APOA2;SULT2A1;ENSSSCG00000003086;QPRT;GSTZ1;TDO2;HOGA1;TAT;ENSSSCG00000021767;CYP1A2;DPYS;SORD;ECHS1;GCAT;GALT;RARRES2;ARG1;ENSSSCG00000015069;RNPS1;APOA4;PGLYRP2;ACAA1;ETFB;BLVRB;COMT;DCAF11;APOE;FBP1;ENSSSCG00000023749;ACADS;PSMB3;CTSV;ACOX2;GUSB;DCPS;APOA1;TNFAIP1;PSMA7;HDAC6;PLA2G12B;AHCY;RNF5;PYM1;CTSB;CLU;ENSSSCG00000002036;ALDH2;C7H6orf125;ACADVL;MAD2L2;BLVRA;PCK1;PSMB1;KMO;PSMB7;AKR1A1;SAT2;OTC;BCAT2;DDRGK1;ENSSSCG00000017913;HMOX2;DAO;PARK7;PSME2;SIAH2;FAAH;RHBDD3;ENDOG</t>
  </si>
  <si>
    <t>ZPR1;APOA2;GC;SULT2A1;PMVK;CYP1A2;SLC37A4;ENSSSCG00000032768;AFP;HMGCS2;APOA4;ACAA1;ENSSSCG00000006719;APOE;TM7SF2;APOA1;FDX1;NR0B1;AKR1C2;ACADVL;SOD1</t>
  </si>
  <si>
    <t>ZPR1;APOA2;ENSSSCG00000015069;APOA4;APOE;APOA1</t>
  </si>
  <si>
    <t>ENSSSCG00000002749;GSTK1;ACAA1;MT1A;GSTO1;ENSSSCG00000030300;IYD;CCS;GPX1;SOD1;TXNDC17;HBM;CAT;HBE1;PARK7</t>
  </si>
  <si>
    <t>HAO1;CYP2E1;ZPR1;APOA2;ENSSSCG00000003086;PMVK;CYP2D25;CYP1A2;ECHS1;APOH;SLC37A4;TMEM150A;RARRES2;HMGCS2;ENSSSCG00000015069;APOA4;ACAA1;ETFB;TTR;APOE;ACADS;CERS4;ACOX2;DHRS4;FDPS;APOA1;IDI1;PLA2G12B;ACSL1;ENSSSCG00000002348;ACP6;C3;ACADVL;PCK1;PTGR1;DPM2;RBP1;ENSSSCG00000012202;ENSSSCG00000018055;ENSSSCG00000002351;FAAH;SERINC2;EPHX2</t>
  </si>
  <si>
    <t>SULT2A1;GSTZ1;BHMT;TDO2;GNMT;PMVK;HMGCS2;GSTK1;BTD;AHCY;ENSSSCG00000002348;CTH;PHGDH;GSTA1;MTHFD1;SOD1;PARK7;BGN</t>
  </si>
  <si>
    <t>ZPR1;ENSSSCG00000003086;APOH;SLC37A4;ENSSSCG00000015069;APOA4;APOE;APOA1;C3;PCK1;ENSSSCG00000012202</t>
  </si>
  <si>
    <t>ZPR1;APOA2;ENSSSCG00000003086;ENSSSCG00000015069;APOA4;APOE;APOA1;LIPG;CNPY2;MTTP</t>
  </si>
  <si>
    <t>ZPR1;APOA2;ENSSSCG00000003086;ENSSSCG00000015069;APOA4;APOE;APOA1;MFSD2A;STARD10;MTTP</t>
  </si>
  <si>
    <t>PMVK;CYP1A2;RARRES2;HMGCS2;TTR;DHRS4;FDPS;IDI1;DPM2;RBP1</t>
  </si>
  <si>
    <t>HAO1;CYP2E1;ZPR1;APOA2;SULT2A1;ENSSSCG00000003086;QPRT;GSTZ1;TDO2;HOGA1;TAT;ENSSSCG00000021767;CYP2D25;CYP1A2;DPYS;SORD;ECHS1;GCAT;TMEM150A;ARG1;ENSSSCG00000015069;RNPS1;APOA4;ACAA1;ETFB;BLVRB;COMT;DCAF11;APOE;FBP1;ENSSSCG00000023749;ACADS;PSMB3;GSTO1;CTSV;ACOX2;GUSB;DCPS;APOA1;TNFAIP1;PSMA7;EPHX1;HDAC6;AHCY;RNF5;PYM1;CTSB;CLU;ENSSSCG00000002036;ALDH2;C7H6orf125;ACADVL;BLVRA;PCK1;PSMB1;KMO;PSMB7;AKR1A1;OTC;HBM;BCAT2;DDRGK1;CAT;ENSSSCG00000017913;HBE1;HMOX2;DAO;PARK7;PSME2;SIAH2;FAAH;ENDOG;EPHX2</t>
  </si>
  <si>
    <t>HAO1;CYP2E1;ZPR1;APOA2;SULT2A1;ENSSSCG00000003086;QPRT;GSTZ1;TDO2;HOGA1;TAT;ENSSSCG00000021767;CYP2D25;CYP1A2;DPYS;SORD;ECHS1;GCAT;TMEM150A;GALT;RARRES2;ARG1;ENSSSCG00000015069;RNPS1;APOA4;PGLYRP2;ACAA1;ETFB;BLVRB;COMT;DCAF11;APOE;FBP1;ENSSSCG00000023749;ACADS;PSMB3;GSTO1;CTSV;ACOX2;GUSB;DCPS;APOA1;TNFAIP1;PSMA7;EPHX1;HDAC6;PLA2G12B;AHCY;RNF5;PYM1;CTSB;CLU;ENSSSCG00000002036;ALDH2;C7H6orf125;ACADVL;MAD2L2;BLVRA;PCK1;PSMB1;KMO;PSMB7;AKR1A1;SAT2;OTC;HBM;BCAT2;DDRGK1;CAT;ENSSSCG00000017913;HBE1;HMOX2;DAO;PARK7;PSME2;SIAH2;FAAH;RHBDD3;ENDOG;EPHX2</t>
  </si>
  <si>
    <t>ENSSSCG00000009667;RGN;GSTO1;BTD;KMO;AKR1A1;FOLR1;VNN1</t>
  </si>
  <si>
    <t>ZPR1;APOA2;ENSSSCG00000003086;APOH;SLC37A4;ENSSSCG00000015069;APOA4;APOE;APOA1;C3;PCK1;ENSSSCG00000012202</t>
  </si>
  <si>
    <t>ZPR1;APOA2;ENSSSCG00000015069;APOA4;APOE;APOA1;LIPG</t>
  </si>
  <si>
    <t>ZPR1;APOA2;ENSSSCG00000003086;SLC37A4;ENSSSCG00000015069;APOA4;APOE;ACOX2;APOA1;LIPG;ANGPTL4;HNF4A;MTTP;EPHX2</t>
  </si>
  <si>
    <t>ZPR1;APOA2;ENSSSCG00000015069;APOA4;APOE;APOA1;LIPG;MTTP</t>
  </si>
  <si>
    <t>ENSSSCG00000009667;GC;RGN;GSTO1;BTD;KMO;AKR1A1;FOLR1;RBP1;VNN1</t>
  </si>
  <si>
    <t>ZPR1;APOA2;APOA4;APOE;APOA1;LIPG</t>
  </si>
  <si>
    <t>ENSSSCG00000002749;GSTK1;ACAA1;MT1A;SIGMAR1;GSTO1;PPIF;ENSSSCG00000030300;IYD;CCS;EPHX1;HDAC6;GPX1;SOD1;TXNDC17;HBM;CAT;HBE1;DDC;PARK7;ABTB2;EPHX2</t>
  </si>
  <si>
    <t>ZPR1;APOA2;SLC37A4;ENSSSCG00000015069;APOA4;APOE;APOA1;LIPG;HNF4A;MTTP;EPHX2</t>
  </si>
  <si>
    <t>ZPR1;APOA2;APOA4;APOE;APOA1</t>
  </si>
  <si>
    <t>UPB1;ENSSSCG00000009667;ZPR1;ENSSSCG00000003086;BHMT;GNMT;HOGA1;PMVK;ASS1;SORD;RGN;ENSSSCG00000032768;HMGCS2;ENSSSCG00000015069;APOA4;PCBD1;APOE;FBP1;APOA1;CTH;PHGDH;ACADVL;MTHFD1;PCK1;SOD1;KMO;AKR1A1;OTC;NME2;BCAT2;RBP1;PARK7</t>
  </si>
  <si>
    <t>HAO1;CYP2E1;SULT2A1;QPRT;GSTZ1;BHMT;GNMT;ENSSSCG00000021767;CYP2D25;CYP1A2;DPYS;ASS1;AFP;COMT;PCBD1;FBP1;ENSSSCG00000007524;PPIF;BTD;CTH;PHGDH;ALDH2;C7H6orf125;ATP5ME;PCK1;SOD1;FMO1;KMO;SAT2;HBM;FOLR1;CAT;HBE1;UQCR10;DDC;PARK7</t>
  </si>
  <si>
    <t>HAO1;ZPR1;APOA2;ENSSSCG00000003086;ECHS1;ENSSSCG00000015069;APOA4;ACAA1;ETFB;APOE;ACADS;ACOX2;APOA1;ACADVL;PCK1;FAAH</t>
  </si>
  <si>
    <t>ZPR1;ENSSSCG00000003086;APOH;ENSSSCG00000015069;APOA4;ANGPTL4</t>
  </si>
  <si>
    <t>ENSSSCG00000009667;QPRT;TDO2;GNMT;PMVK;RGN;HMGCS2;PCBD1;FBP1;GSTO1;COASY;BTD;NAXE;ENSSSCG00000002348;MTHFD1;FMO1;KMO;AKR1A1;FOLR1;VNN1</t>
  </si>
  <si>
    <t>UPB1;ENSSSCG00000009667;ZPR1;ENSSSCG00000003086;BHMT;HOGA1;ASS1;RGN;ENSSSCG00000015069;APOA4;FBP1;CTH;PHGDH;ACADVL;MTHFD1;KMO;AKR1A1;OTC;BCAT2;RBP1;PARK7</t>
  </si>
  <si>
    <t>F2;PROC;F9;PLG;CPB2;F12;FGB;FGG;APOH;HABP2;SERPING1;HNF4A;F5;FOXA2</t>
  </si>
  <si>
    <t>HAO1;ZPR1;APOA2;ENSSSCG00000003086;CYP1A2;ECHS1;RARRES2;ENSSSCG00000015069;APOA4;ACAA1;ETFB;APOE;ACADS;ACOX2;APOA1;PLA2G12B;ACADVL;PCK1;FAAH</t>
  </si>
  <si>
    <t>ZPR1;ENSSSCG00000021998;APOA2;ENSSSCG00000003086;SLC10A1;SLC17A1;SLC37A4;FOLR3;ENSSSCG00000015069;APOA4;APOE;APOA1;SLC16A12;PLA2G12B;MFSD2A;ACSL1;SLC7A2;SLC16A13;STARD10;FOLR1;MTTP</t>
  </si>
  <si>
    <t>HAO1;CYP2E1;ZPR1;ENSSSCG00000003086;CYP2D25;ECHS1;ENSSSCG00000015069;APOA4;ACAA1;ETFB;ACADS;ACOX2;ACSL1;ENSSSCG00000002348;C3;ACADVL;PCK1;PTGR1;ENSSSCG00000002351;FAAH</t>
  </si>
  <si>
    <t>ZPR1;PMVK;ENSSSCG00000032768;HMGCS2;APOA4;APOE;APOA1;SOD1</t>
  </si>
  <si>
    <t>ENSSSCG00000002749;GSTK1;GSTO1;IYD;CCS;GPX1;SOD1;TXNDC17;HBM;CAT;HBE1;PARK7</t>
  </si>
  <si>
    <t>ZPR1;PMVK;ENSSSCG00000032768;HMGCS2;APOA4;APOE;TM7SF2;APOA1;SOD1</t>
  </si>
  <si>
    <t>PLG;CPB2;F12;FGB;FGG;APOH</t>
  </si>
  <si>
    <t>ZPR1;APOA2;APOA4;APOE;APOA1;MTTP</t>
  </si>
  <si>
    <t>UABP-2;SERPIND1;FETUB;ITIH2;SERPINA7;SERPINA6;AHSG;SERPINA5;ITIH4;SERPINA1;ITIH1;SERPING1;PIH1D1;C3;PARK7;SIAH2</t>
  </si>
  <si>
    <t>CYP1A2;RARRES2;HMGCS2;TTR;DHRS4;FDPS;RBP1</t>
  </si>
  <si>
    <t>UPB1;BHMT;ASS1;CTH;PHGDH;MTHFD1;OTC;BCAT2;PARK7</t>
  </si>
  <si>
    <t>MBL2;CRP;APCS;FGB;FGG;APOH;SERPING1;C3;MASP1</t>
  </si>
  <si>
    <t>ZPR1;APOA2;ENSSSCG00000003086;SLC37A4;ENSSSCG00000015069;APOA4;APOE;APOA1;MFSD2A;STARD10;MTTP</t>
  </si>
  <si>
    <t>ZPR1;APOA2;PMVK;ENSSSCG00000032768;HMGCS2;APOA4;APOE;TM7SF2;APOA1;FDX1;ACADVL;SOD1</t>
  </si>
  <si>
    <t>PROC;PLG;CPB2;F12;FGB;FGG;APOH;SERPING1;FOXA2</t>
  </si>
  <si>
    <t>UABP-2;SERPIND1;FETUB;ITIH2;APCS;APOA2;SERPINA7;SERPINA6;AHSG;SERPINA5;ITIH4;SERPINA1;ITIH1;SERPING1;ENSSSCG00000015069;PPIF;PIH1D1;NEIL1;C3;ANGPTL4;PARK7;SIAH2</t>
  </si>
  <si>
    <t>APOA2;ENSSSCG00000003086;ENSSSCG00000015069;APOE;LIPG;CNPY2</t>
  </si>
  <si>
    <t>ZPR1;ENSSSCG00000003086;ENSSSCG00000015069;APOA4;APOE;APOA1</t>
  </si>
  <si>
    <t>ENSSSCG00000002749;GSTK1;SIGMAR1;GSTO1;PPIF;IYD;CCS;HDAC6;GPX1;SOD1;TXNDC17;HBM;CAT;HBE1;PARK7;ABTB2</t>
  </si>
  <si>
    <t>PROC;PLG;CPB2;F12;FGB;FGG;APOH</t>
  </si>
  <si>
    <t>HAO1;SULT2A1;SORD;COMT;APOE;ENSSSCG00000023749;ALDH2</t>
  </si>
  <si>
    <t>HAO1;HOGA1;ECHS1;ACAA1;ETFB;ACADS;ACOX2;ACADVL;PCK1;AKR1A1;FAAH</t>
  </si>
  <si>
    <t>ZPR1;APOA2;PMVK;ENSSSCG00000032768;HMGCS2;APOA4;APOE;APOA1;FDX1;ACADVL;SOD1</t>
  </si>
  <si>
    <t>ZPR1;PMVK;ENSSSCG00000032768;HMGCS2;APOA4;ENSSSCG00000006719;APOE;TM7SF2;APOA1;FDX1;NR0B1;SOD1</t>
  </si>
  <si>
    <t>ZPR1;APOA2;ENSSSCG00000003086;ENSSSCG00000015069;APOA4;APOE;APOA1;LIPG</t>
  </si>
  <si>
    <t>CYP2E1;CYP2D25;CYP1A2;ACAA1;GSTO1;PHGDH;PCK1;HNF4A;EIF4EBP1</t>
  </si>
  <si>
    <t>GSTZ1;TDO2;TAT;IYD;KMO</t>
  </si>
  <si>
    <t>CYP2E1;CYP2D25;CYP1A2;ACAA1;GSTO1;PHGDH;HNF4A</t>
  </si>
  <si>
    <t>MBL2;UABP-2;UPB1;HGFAC;SERPIND1;ZPR1;CRP;F2;FETUB;PROC;ITIH2;APCS;APOA2;F9;PLG;SERPINA7;SULT2A1;CPB2;HPX;CPN1;ENSSSCG00000002749;F12;QPRT;GSTZ1;SERPINA6;BHMT;AHSG;TDO2;FGB;GNMT;HOGA1;SERPINA5;TAT;PMVK;FGG;ENSSSCG00000021767;CYP1A2;SLC17A1;DPYS;KRTCAP2;ASS1;APOH;GLRX5;GCAT;MMP7;ITIH4;SERPINA1;DIO1;ALG3;GLYCTK;ASPDH;ITIH1;HABP2;SERPING1;MRPL52;RARRES2;MRPS7;ARG1;HMGCS2;ENSSSCG00000015069;GSTK1;APOA4;PGLYRP2;BLVRB;TFR2;COMT;ENSSSCG00000038359;PCBD1;DCAF11;MSRB1;APOE;EFNA1;ENSSSCG00000027538;MRPL24;FBP1;PSMB3;ENSSSCG00000007524;ENSSSCG00000005663;PPIF;CTSV;ENSSSCG00000007749;PIH1D1;CERS4;COASY;IYD;MRPS18B;INHBA;BTD;APOA1;TNFAIP1;PSMA7;PSEN2;ENSSSCG00000017906;SDS;HDAC6;LAMTOR2;COPS7A;NAXE;ENSSSCG00000001658;MRPL27;ACSL1;AHCY;DUSP28;ENSSSCG00000033757;RNF5;PYM1;ENSSSCG00000002348;PMM1;RPS21;CTSB;CTH;CLU;PHGDH;ENSSSCG00000002036;LIPG;PHB2;GSTA1;C7H6orf125;C3;MTHFD1;AKT1S1;MAD2L2;BLVRA;UBL5;ATP5ME;PCK1;SOD1;FMO1;PSMB1;MASP1;KMO;THOP1;PSMB7;SAT2;CNPY2;ENSSSCG00000035293;DPM2;OTC;NME2;FOLR1;MRPS11;BCAT2;MRPL58;DDRGK1;CLEC3B;MRPL20;ENSSSCG00000017913;GPT2;HNF4A;NAA10;HMOX2;MTTP;DAO;ASB13;UQCR10;DDC;PARK7;PSME2;DOLPP1;ENSSSCG00000009138;EIF4EBP1;VNN1;ENSSSCG00000018055;SIAH2;TUFM;BGN;CHDH;MRPL11;SERINC2;RHBDD3;CELA2A</t>
  </si>
  <si>
    <t>ZPR1;PMVK;ENSSSCG00000032768;HMGCS2;APOA4;PCBD1;APOE;APOA1;PCK1;SOD1;PARK7</t>
  </si>
  <si>
    <t>APOM;ZPR1;ENSSSCG00000021998;APOA2;ENSSSCG00000003086;SLC10A1;RBP4;ENSSSCG00000015069;APOA4;APOE;INHBA;APOA1;PLA2G12B;MFSD2A;ACSL1;LIPG;STARD10;MTTP</t>
  </si>
  <si>
    <t>BHMT;ENSSSCG00000021767;ASS1;GCAT;CTH;PHGDH;MTHFD1</t>
  </si>
  <si>
    <t>APOM;ZPR1;ENSSSCG00000021998;APOA2;ENSSSCG00000003086;SLC10A1;RBP4;ENSSSCG00000015069;APOA4;APOE;INHBA;APOA1;PLA2G12B;MFSD2A;ACSL1;LIPG;C3;STARD10;MTTP</t>
  </si>
  <si>
    <t>ZPR1;ENSSSCG00000021998;APOA2;ENSSSCG00000003086;SLC10A1;SLC17A1;SLC37A4;FOLR3;ENSSSCG00000015069;APOA4;APOE;APOA1;SLC16A12;PLA2G12B;MFSD2A;ACSL1;SLC7A2;SLC12A4;SLC16A13;STARD10;FOLR1;MTTP</t>
  </si>
  <si>
    <t>PMVK;HMGCS2;FDPS;IDI1;RBP1</t>
  </si>
  <si>
    <t>ZPR1;ENSSSCG00000003086;ENSSSCG00000015069;APOA4;ANGPTL4;HNF4A</t>
  </si>
  <si>
    <t>HAO1;ECHS1;ACAA1;ETFB;ACADS;ACOX2;ACADVL;PCK1;FAAH</t>
  </si>
  <si>
    <t>ZPR1;APOA2;ENSSSCG00000003086;PMVK;ENSSSCG00000032768;HMGCS2;ENSSSCG00000015069;APOA4;ENSSSCG00000006719;APOE;TM7SF2;CERS4;FDPS;APOA1;FDX1;NR0B1;IDI1;ACSL1;C3;ACADVL;PCK1;SOD1;DPM2;RBP1;ENSSSCG00000018055</t>
  </si>
  <si>
    <t>CYP2E1;CYP2D25;CYP1A2;ACAA1;GSTO1;PHGDH;PCK1;HNF4A;EIF4EBP1;RHBDD3</t>
  </si>
  <si>
    <t>APOA2;ENSSSCG00000003086;ENSSSCG00000015069;LIPG</t>
  </si>
  <si>
    <t>UABP-2;HGFAC;SERPIND1;F2;FETUB;PROC;ITIH2;F9;PLG;SERPINA7;CPB2;HPX;CPN1;ENSSSCG00000002749;F12;SERPINA6;AHSG;FGB;SERPINA5;FGG;APOH;MMP7;ITIH4;SERPINA1;ASPDH;ITIH1;HABP2;SERPING1;DCAF11;PSMB3;CTSV;PIH1D1;TNFAIP1;PSMA7;PSEN2;HDAC6;COPS7A;RNF5;CTSB;CLU;ENSSSCG00000002036;C3;PSMB1;MASP1;THOP1;PSMB7;DDRGK1;CLEC3B;ENSSSCG00000017913;PARK7;PSME2;ENSSSCG00000009138;SIAH2;RHBDD3;CELA2A</t>
  </si>
  <si>
    <t>CYP1A2;SOD1;HBM;CAT;HBE1;PARK7</t>
  </si>
  <si>
    <t>HAO1;SULT2A1;SORD;APOE;ENSSSCG00000023749;ALDH2</t>
  </si>
  <si>
    <t>HAMP;FGB;FGG;CYP1A2;AQP9;TFR2;MT1A;FBP1;SIGMAR1;PPIF;ENSSSCG00000030300;CCS;ADPRS;HDAC6;KHK;SOD1;CAT;PARK7</t>
  </si>
  <si>
    <t>QPRT;HOGA1;TAT;ASS1;MTHFD1;KMO;FOLR1;GPT2</t>
  </si>
  <si>
    <t>UABP-2;SERPIND1;FETUB;ITIH2;SERPINA7;SERPINA6;AHSG;SERPINA5;ITIH4;SERPINA1;ITIH1;SERPING1;PIH1D1;HDAC6;C3;DDRGK1;PARK7;SIAH2</t>
  </si>
  <si>
    <t>BHMT;ASS1;CTH;PHGDH;MTHFD1;OTC;PARK7</t>
  </si>
  <si>
    <t>ZPR1;PMVK;ENSSSCG00000032768;HMGCS2;APOA4;PCBD1;APOE;TM7SF2;APOA1;PCK1;SOD1;DDC;PARK7</t>
  </si>
  <si>
    <t>CYP1A2;ACAA1;CTH;FMO1</t>
  </si>
  <si>
    <t>TDO2;ACAA1;ENSSSCG00000005663;KMO</t>
  </si>
  <si>
    <t>GSTZ1;TDO2;TAT;KMO</t>
  </si>
  <si>
    <t>ZPR1;ENSSSCG00000003086;ENSSSCG00000015069;APOA4</t>
  </si>
  <si>
    <t>ZPR1;ENSSSCG00000003086;APOH;APOA4</t>
  </si>
  <si>
    <t>ENSSSCG00000003086;ENSSSCG00000015069;LIPG;CNPY2</t>
  </si>
  <si>
    <t>BLVRB;AHCY;BLVRA;HBM;CAT;HBE1;HMOX2</t>
  </si>
  <si>
    <t>HAO1;SULT2A1;TTR;ALDH2;RBP1;PARK7</t>
  </si>
  <si>
    <t>CRP;F2;ENSSSCG00000002749;AHSG;ITIH4;SERPING1;PARK7;RHBDD3</t>
  </si>
  <si>
    <t>QPRT;GSTZ1;TDO2;HOGA1;TAT;ENSSSCG00000021767;DPYS;GCAT;ARG1;PGLYRP2;BLVRB;COMT;DCAF11;APOE;PSMB3;CTSV;TNFAIP1;PSMA7;HDAC6;AHCY;RNF5;CTSB;CLU;ENSSSCG00000002036;C7H6orf125;MAD2L2;BLVRA;PSMB1;KMO;PSMB7;SAT2;OTC;BCAT2;DDRGK1;ENSSSCG00000017913;HMOX2;DAO;PARK7;PSME2;SIAH2;RHBDD3</t>
  </si>
  <si>
    <t>ZPR1;APOA2;ENSSSCG00000003086;APOH;SLC37A4;TMEM150A;ENSSSCG00000015069;APOA4;APOE;APOA1;ACP6;C3;PCK1;DPM2;ENSSSCG00000012202;ENSSSCG00000018055;SERINC2</t>
  </si>
  <si>
    <t>HPX;CYP1A2;BLVRB;BLVRA;HMOX2</t>
  </si>
  <si>
    <t>CRP;F2;ENSSSCG00000002749;AHSG;ITIH4</t>
  </si>
  <si>
    <t>HAMP;FGB;FGG;CYP1A2;AQP9;TFR2;MT1A;FBP1;PPIF;ENSSSCG00000030300;KHK;PARK7</t>
  </si>
  <si>
    <t>MBL2;CRP;APCS;SERPING1;C3;MASP1</t>
  </si>
  <si>
    <t>SULT2A1;ALDH2;PCK1;HBM;CAT;HBE1</t>
  </si>
  <si>
    <t>ZPR1;ENSSSCG00000021998;APOA2;ENSSSCG00000003086;SLC10A1;AQP9;RBP4;ENSSSCG00000015069;APOA4;APOE;APOA1;LIPG;PARK7</t>
  </si>
  <si>
    <t>SORD;PCK1;TKFC;ENSSSCG00000012202</t>
  </si>
  <si>
    <t>ZPR1;APOA2;ENSSSCG00000003086;APOA4</t>
  </si>
  <si>
    <t>ENSSSCG00000009667;GNMT;SORD;RGN;FBP1;PCK1;AKR1A1</t>
  </si>
  <si>
    <t>UABP-2;SERPIND1;FETUB;ITIH2;SERPINA7;SERPINA6;AHSG;SERPINA5;ITIH4;SERPINA1;ITIH1;SERPING1;PIH1D1;C3;PARK7;PSME2;SIAH2</t>
  </si>
  <si>
    <t>ALAS2;PIR;AIF1;CCR1;FCER1G;PIP4K2A;IL10;CD180;CD79A;SH2B3;C1QC;CXCL12;IL12A;PLEK;CXCR4;TYROBP;BLK;C1QB;TNF;IL31RA;TLR4;PIK3CG;CD40;SGPL1;CD80;TENT2;ZP3;ENSSSCG00000029414;SYK;C1QA;SELL;MAPKAPK3;FES;EPO;STAT2;CD247;KLRK1;RPS3;TXK;SLA-DMB;AQP3;ENSSSCG00000039500;IL6R;IL18;PTPN6</t>
  </si>
  <si>
    <t>AIF1;CCR1;FCER1G;CD79A;CXCL12;BLK;C1QB;TNF;TLR4;CD40;CD80;ZP3;SYK;C1QA;MAPKAPK3;FES;CD247;KLRK1;RPS3;TXK;AQP3;ENSSSCG00000039500;IL6R;IL18;PTPN6</t>
  </si>
  <si>
    <t>AIF1;CCR1;FCER1G;IL10;CD180;CD79A;CXCL12;IL12A;CXCR4;TYROBP;BLK;C1QB;TNF;IL31RA;TLR4;CD40;ZP3;ENSSSCG00000029414;SYK;C1QA;MAPKAPK3;FES;STAT2;CD247;KLRK1;RPS3;TXK;SLA-DMB;IL6R;IL18;PTPN6</t>
  </si>
  <si>
    <t>FCER1G;CD79A;BLK;C1QB;TNF;TLR4;CD40;ZP3;SYK;C1QA;MAPKAPK3;CD247;KLRK1;RPS3;TXK;IL6R;IL18;PTPN6</t>
  </si>
  <si>
    <t>AIF1;CCR1;FCER1G;IL10;CD79A;C1QC;CXCL12;TYROBP;BLK;C1QB;TNF;TLR4;CD40;CD80;ZP3;SYK;C1QA;MAPKAPK3;FES;CD247;KLRK1;RPS3;TXK;AQP3;ENSSSCG00000039500;IL6R;IL18;PTPN6</t>
  </si>
  <si>
    <t>FCER1G;IL10;CD79A;BLK;C1QB;TNF;TLR4;CD40;ZP3;SYK;C1QA;MAPKAPK3;FES;CD247;KLRK1;RPS3;TXK;IL6R;IL18;PTPN6</t>
  </si>
  <si>
    <t>WT1;RPL23;RPS23;RPL27;RPS27A;RPL21;ENSSSCG00000031838;EIF1AD;RPL31;ENSSSCG00000038507;ENSSSCG00000028850;RPL11;RPS17;RPL39;RPL6;ENSSSCG00000035811;RPL29;TNF;RPL38;RPS20;RPS3;RPL35;RPL36AL</t>
  </si>
  <si>
    <t>FCER1G;CD79A;BLK;CD40;SYK;CD247;KLRK1;RPS3;PTPN6</t>
  </si>
  <si>
    <t>IL12RB2;CCR1;FCER1G;ADORA3;FGF18;CD180;CD79A;STAT4;SH2B3;CXCL12;PLEK;CXCR4;TYROBP;BLK;FOLR1;EPOR;TNF;IL31RA;CD53;TLR4;CD40;SGPL1;SYK;GRB2;EPO;STAT2;HGF;SPHK1;CD247;KLRK1;RPS3;TXK;NME2;ENSSSCG00000039500;ITGB2;IL6R;GNAI2;IL18;PTPN6</t>
  </si>
  <si>
    <t>FCER1G;C1QB;TNF;IL31RA;TLR4;CD40;ZP3;SYK;C1QA;FES;KLRK1;IL18;PTPN6</t>
  </si>
  <si>
    <t>IL12RB2;CCR1;FCER1G;STAT4;CXCL12;CXCR4;EPOR;TNF;IL31RA;SYK;EPO;STAT2;SPHK1;TXK;IL6R;IL18</t>
  </si>
  <si>
    <t>FCER1G;CD79A;BLK;TLR4;CD40;SYK;MAPKAPK3;CD247;KLRK1;RPS3;PTPN6</t>
  </si>
  <si>
    <t>IL12RB2;AIF1;CCR1;FCER1G;STAT4;CXCL12;MSC;CXCR4;EPOR;TNF;IL31RA;TLR4;SYK;EPO;STAT2;SPHK1;RPS3;TXK;LAPTM5;IL6R;IL18</t>
  </si>
  <si>
    <t>IL10;TNF;TLR4;ZP3;KLRK1;TXK;IL6R;IL18</t>
  </si>
  <si>
    <t>IL12RB2;AIF1;CCR1;FCER1G;STAT4;CXCL12;MSC;CXCR4;EPOR;TNF;IL31RA;TLR4;SYK;MAPKAPK3;EPO;STAT2;SPHK1;RPS3;TXK;LAPTM5;IL6R;IL18</t>
  </si>
  <si>
    <t>FCER1G;CD79A;BLK;SYK;CD247;KLRK1;RPS3;PTPN6</t>
  </si>
  <si>
    <t>FCER1G;TNF;TLR4;CD40;ZP3;SYK;FES;KLRK1;IL18;PTPN6</t>
  </si>
  <si>
    <t>AIF1;IL10;CD180;CD79A;TLR4;CD40;ZP3;SYK;RPS3;IL6R;IL18;PTPN6</t>
  </si>
  <si>
    <t>TNF;TLR4;ZP3;KLRK1;TXK;IL6R;IL18</t>
  </si>
  <si>
    <t>FCER1G;CD79A;BLK;C1QB;TLR4;SYK;C1QA;MAPKAPK3;CD247;KLRK1;RPS3;PTPN6</t>
  </si>
  <si>
    <t>RPL23;AIF1;CCR1;FCER1G;FGF18;CD180;CD79A;SH2B3;ENSSSCG00000028850;RPL11;CXCL12;PLEK;BLK;C1QB;TNF;IL31RA;TLR4;CD40;ZP3;SYK;GRB2;C1QA;MAPKAPK3;EPO;HGF;SPHK1;CD247;KLRK1;RPS3;TXK;IL6R;IL18;S100A4;PTPN6</t>
  </si>
  <si>
    <t>FCER1G;CD79A;BLK;TLR4;SYK;MAPKAPK3;CD247;KLRK1;RPS3;PTPN6</t>
  </si>
  <si>
    <t>AIF1;CCR1;FCER1G;ADORA3;PRCP;FGF18;CXCL12;CXCR4;FOLR1;TNF;VASH1;PIK3CG;CD40;TMSB10;SGPL1;ZP3;SYK;SELL;HGF;SPHK1;KLRK1;TP53INP1;ARHGDIB;ENSSSCG00000039500;ITGB2;ENSSSCG00000012119</t>
  </si>
  <si>
    <t>IL10;TNF;TLR4;HGF;PTPN6</t>
  </si>
  <si>
    <t>AIF1;FCER1G;PLEK;TLR4;CD40;CD80;ZP3;SYK;KLRK1;RPS3;IL6R;IL18</t>
  </si>
  <si>
    <t>AIF1;IL10;TLR4;CD40;ZP3;SYK;RPS3;IL6R;IL18;PTPN6</t>
  </si>
  <si>
    <t>AIF1;FCER1G;IL10;PLEK;TLR4;CD40;CD80;ZP3;SYK;FES;KLRK1;RPS3;IL6R;IL18;PTPN6</t>
  </si>
  <si>
    <t>AIF1;CCR1;FCER1G;ADORA3;PRCP;FGF18;CXCL12;CXCR4;FOLR1;TNF;VASH1;PIK3CG;CD40;TMSB10;SGPL1;ZP3;SYK;SELL;FES;HGF;SPHK1;KLRK1;TP53INP1;ARHGDIB;ENSSSCG00000039500;ITGB2;ENSSSCG00000012119</t>
  </si>
  <si>
    <t>FCER1G;PLEK;TYROBP;SYK;NME2;ENSSSCG00000039500;ITGB2</t>
  </si>
  <si>
    <t>RPS23;RPL31;ENSSSCG00000038507;ENSSSCG00000028850;RPL6;ENSSSCG00000035811;RPL29;RPL38</t>
  </si>
  <si>
    <t>AIF1;TLR4;CD40;ZP3;SYK;RPS3;IL6R;IL18</t>
  </si>
  <si>
    <t>FCER1G;C1QB;TNF;IL31RA;CD40;ZP3;SYK;C1QA;KLRK1;IL6R;IL18;PTPN6</t>
  </si>
  <si>
    <t>FCER1G;IL10;CD180;TYROBP;C1QB;TNF;IL31RA;TLR4;CD40;ZP3;SYK;C1QA;FES;STAT2;KLRK1;IL18;PTPN6</t>
  </si>
  <si>
    <t>AIF1;FCER1G;IL10;TLR4;CD40;CD80;ZP3;SYK;FES;KLRK1;RPS3;IL6R;IL18;PTPN6</t>
  </si>
  <si>
    <t>NR5A1;NPY2R;IL12RB2;RPL23;SLC11A1;ENSSSCG00000010369;AIF1;CCR1;FCER1G;ADORA3;PRCP;FGF18;IL10;CD180;CD79A;STAT4;GPR1;SH2B3;ENSSSCG00000028850;RPL11;ADA2;CXCL12;IL12A;PLEK;CXCR4;TYROBP;BLK;FOLR1;EPOR;TNF;IL31RA;CD53;TLR4;PIK3CG;SRGN;CD40;SGPL1;ZP3;DAPL1;SYK;GRB2;MAPKAPK3;EPO;STAT2;HGF;SPHK1;CD247;KLRK1;RPS3;TXK;NME2;ARHGDIB;ENSSSCG00000039500;ITGB2;IL6R;GNAI2;IL18;S100A4;RGS1;PTPN6</t>
  </si>
  <si>
    <t>FCER1G;C1QB;TNF;IL31RA;CD40;ZP3;C1QA;KLRK1;IL18;PTPN6</t>
  </si>
  <si>
    <t>WT1;RPL23;RPS23;RPL27;RPS27A;RPL21;ENSSSCG00000031838;EIF1AD;RPL31;ENSSSCG00000038507;ENSSSCG00000028850;RPL11;RPS17;RPL39;RPL6;FOLR1;ENSSSCG00000035811;RPL29;TNF;RPL38;SGPL1;RPS20;RPS3;RPL35;RPL36AL</t>
  </si>
  <si>
    <t>NR5A1;NPY2R;WT1;HBE1;IL12RB2;ALAS2;RPL23;HBB;SLC11A1;ENSSSCG00000010369;AIF1;CCR1;FCER1G;HBM;ADORA3;PRCP;FGF18;IL10;CD180;CD79A;STAT4;GPR1;ENSSSCG00000009240;SH2B3;ENSSSCG00000028850;CYP11A1;RPL11;ADA2;CXCL12;HVCN1;IL12A;PLEK;MSC;CXCR4;TYROBP;CD163;BLK;FOLR1;C1QB;EPOR;TNF;VASH1;GJA10;IL31RA;CD53;TLR4;PIK3CG;SRGN;CD40;SGPL1;ZP3;ENSSSCG00000029414;DAPL1;SYK;GRB2;KMO;C1QA;SELL;MAPKAPK3;FES;EPO;STAT2;HGF;SPHK1;CD247;KLRK1;RPS3;TXK;SLA-DMB;TP53INP1;AQP3;NME2;ARHGDIB;ENSSSCG00000039500;LAPTM5;ITGB2;IL6R;GNAI2;IL18;S100A4;ARID5A;RGS1;PTPN6</t>
  </si>
  <si>
    <t>AIF1;CCR1;FCER1G;PRCP;IL10;ENSSSCG00000009240;CXCL12;CD163;TNF;IL31RA;TLR4;PIK3CG;CD40;ZP3;ENSSSCG00000029414;SYK;C1QA;MAPKAPK3;STAT2;HGF;SPHK1;KLRK1;TXK;IL18;PTPN6</t>
  </si>
  <si>
    <t>NR5A1;WT1;IL12RB2;RPL23;SLC11A1;AIF1;CCR1;FCER1G;PRCP;FGF18;IL10;CD180;STAT4;CYP11A1;CXCL12;MSC;CXCR4;FOLR1;EPOR;TNF;IL31RA;TLR4;SYK;GRB2;SELL;MAPKAPK3;EPO;STAT2;HGF;SPHK1;KLRK1;RPS3;TXK;TP53INP1;AQP3;LAPTM5;ITGB2;IL6R;GNAI2;IL18</t>
  </si>
  <si>
    <t>BLK;IL31RA;CD40;CD80;SYK;FES;EPO;HGF;TXK;IL6R;IL18;PTPN6</t>
  </si>
  <si>
    <t>FCER1G;TLR4;SYK;ITGB2</t>
  </si>
  <si>
    <t>AIF1;FCER1G;TLR4;CD40;CD80;ZP3;SYK;KLRK1;RPS3;IL6R;IL18</t>
  </si>
  <si>
    <t>AIF1;FCER1G;IL10;CD180;CD79A;PLEK;TYROBP;TLR4;PIK3CG;CD40;CD80;ZP3;SYK;FES;KLRK1;RPS3;IL6R;IL18;PTPN6</t>
  </si>
  <si>
    <t>FCER1G;C1QB;TNF;IL31RA;CD40;ZP3;C1QA;IL6R;IL18;PTPN6</t>
  </si>
  <si>
    <t>FCER1G;IL10;TNF;TLR4;HGF;IL18;PTPN6</t>
  </si>
  <si>
    <t>NR5A1;WT1;IL12RB2;RPL23;AIF1;CCR1;FCER1G;PRCP;FGF18;IL10;CD180;STAT4;CYP11A1;CXCL12;MSC;CXCR4;FOLR1;EPOR;TNF;IL31RA;TLR4;SYK;GRB2;EPO;STAT2;HGF;SPHK1;KLRK1;RPS3;TXK;TP53INP1;LAPTM5;IL6R;GNAI2;IL18</t>
  </si>
  <si>
    <t>FCER1G;IL10;TYROBP;TLR4;SYK;FES;KLRK1;IL18</t>
  </si>
  <si>
    <t>NR5A1;WT1;HBE1;IL12RB2;RPL23;HBB;AIF1;CCR1;FCER1G;HBM;PRCP;FGF18;IL10;CD180;STAT4;CYP11A1;CXCL12;HVCN1;MSC;CXCR4;FOLR1;EPOR;TNF;IL31RA;TLR4;SYK;GRB2;EPO;STAT2;HGF;SPHK1;KLRK1;RPS3;TXK;TP53INP1;AQP3;LAPTM5;IL6R;GNAI2;IL18;ARID5A</t>
  </si>
  <si>
    <t>FCER1G;IL10;TNF;IL31RA;TLR4;CD40;ZP3;SYK;HGF;SPHK1;CD247;KLRK1;RPS3;TXK;IL6R;IL18;PTPN6</t>
  </si>
  <si>
    <t>AIF1;CXCL12;TNF;CD80;ZP3;SYK;SELL;RPS3;IL6R;IL18;PTPN6</t>
  </si>
  <si>
    <t>FCER1G;C1QB;TNF;CD40;ZP3;C1QA;PTPN6</t>
  </si>
  <si>
    <t>C1QB;TNF;ZP3;C1QA;PTPN6</t>
  </si>
  <si>
    <t>AIF1;FCER1G;IL10;CD180;CD79A;TYROBP;TLR4;CD40;CD80;ZP3;SYK;FES;KLRK1;RPS3;IL6R;IL18;PTPN6</t>
  </si>
  <si>
    <t>FCER1G;TNF;TLR4;CD40;ZP3;SYK;FES;KLRK1;IL18</t>
  </si>
  <si>
    <t>AIF1;CCR1;ADORA3;PRCP;FGF18;CXCL12;CXCR4;VASH1;CD40;TMSB10;ZP3;FES;HGF;SPHK1;KLRK1;TP53INP1;ARHGDIB;ENSSSCG00000039500;ENSSSCG00000012119</t>
  </si>
  <si>
    <t>NR5A1;NPY2R;WT1;HBE1;IL12RB2;RPL23;HBB;SLC11A1;ENSSSCG00000010369;AIF1;CCR1;FCER1G;HBM;ADORA3;PRCP;FGF18;IL10;CD180;CD79A;STAT4;GPR1;SH2B3;ENSSSCG00000028850;CYP11A1;RPL11;ADA2;CXCL12;HVCN1;IL12A;PLEK;MSC;CXCR4;TYROBP;BLK;FOLR1;EPOR;TNF;VASH1;IL31RA;CD53;TLR4;PIK3CG;SRGN;CD40;SGPL1;ZP3;DAPL1;SYK;GRB2;MAPKAPK3;EPO;STAT2;HGF;SPHK1;CD247;KLRK1;RPS3;TXK;TP53INP1;AQP3;NME2;ARHGDIB;ENSSSCG00000039500;LAPTM5;ITGB2;IL6R;GNAI2;IL18;S100A4;ARID5A;RGS1;PTPN6</t>
  </si>
  <si>
    <t>ALAS2;PIR;CCR1;FCER1G;PIP4K2A;CD79A;SH2B3;C1QC;PLEK;TYROBP;TNF;IL31RA;SGPL1;TENT2;SYK;FES;EPO;IL18;PTPN6</t>
  </si>
  <si>
    <t>FCER1G;PLEK;TLR4;SYK</t>
  </si>
  <si>
    <t>AIF1;CXCL12;TNF;CD80;ZP3;SYK;RPS3;IL6R;IL18;PTPN6</t>
  </si>
  <si>
    <t>FCER1G;IL10;TNF;TLR4;CD40;ZP3;SYK;HGF;KLRK1;RPS3;TXK;IL6R;IL18</t>
  </si>
  <si>
    <t>NR5A1;NPY2R;IL12RB2;RPL23;SLC11A1;ENSSSCG00000010369;AIF1;CCR1;FCER1G;ADORA3;PRCP;FGF18;IL10;CD180;CD79A;STAT4;GPR1;SH2B3;ENSSSCG00000028850;RPL11;ADA2;CXCL12;IL12A;PLEK;CXCR4;TYROBP;BLK;FOLR1;EPOR;TNF;GJA10;IL31RA;CD53;TLR4;PIK3CG;SRGN;CD40;SGPL1;ZP3;DAPL1;SYK;GRB2;MAPKAPK3;EPO;STAT2;HGF;SPHK1;CD247;KLRK1;RPS3;TXK;AQP3;NME2;ARHGDIB;ENSSSCG00000039500;ITGB2;IL6R;GNAI2;IL18;S100A4;RGS1;PTPN6</t>
  </si>
  <si>
    <t>NR5A1;NPY2R;WT1;ENAM;ALAS2;PIR;TCF23;CCR1;FCER1G;PIP4K2A;FGF18;IL10;CD79A;SH2B3;C1QC;PLEK;MSC;CXCR4;TYROBP;PAX5;FOLR1;C1QB;EPOR;TNF;VASH1;RPL38;IL31RA;SRGN;SGPL1;TENT2;ZP3;SYK;GRB2;FES;EPO;HGF;SPHK1;AQP3;IL18;PTPN6</t>
  </si>
  <si>
    <t>ALAS2;PIR;CCR1;FCER1G;PIP4K2A;CD79A;SH2B3;C1QC;PLEK;TYROBP;TNF;IL31RA;CD40;SGPL1;TENT2;SYK;FES;EPO;IL18;PTPN6</t>
  </si>
  <si>
    <t>FCER1G;IL10;TNF;TLR4;CD40;ZP3;SYK;FES;KLRK1;IL18;PTPN6</t>
  </si>
  <si>
    <t>IL31RA;CD40;EPO;IL6R;IL18</t>
  </si>
  <si>
    <t>AIF1;CCR1;ADORA3;PRCP;FGF18;CXCL12;VASH1;CD40;TMSB10;ZP3;FES;HGF;SPHK1;KLRK1;TP53INP1;ARHGDIB;ENSSSCG00000039500;ENSSSCG00000012119</t>
  </si>
  <si>
    <t>FCER1G;PLEK;TLR4;PIK3CG;SYK;PTPN6</t>
  </si>
  <si>
    <t>AIF1;CXCL12;ARPC2;TNF;CD80;ZP3;SYK;RPS3;IL6R;IL18;PTPN6</t>
  </si>
  <si>
    <t>AIF1;CCR1;ADORA3;PRCP;FGF18;CXCL12;VASH1;CD40;TMSB10;ZP3;HGF;SPHK1;KLRK1;TP53INP1;ARHGDIB;ENSSSCG00000039500;ENSSSCG00000012119</t>
  </si>
  <si>
    <t>CD79A;BLK;SYK;PTPN6</t>
  </si>
  <si>
    <t>CD79A;BLK;SYK;CD247;RPS3;PTPN6</t>
  </si>
  <si>
    <t>AIF1;FCER1G;IL10;CD180;CD79A;TLR4;CD40;CD80;ZP3;SYK;KLRK1;RPS3;IL6R;IL18;PTPN6</t>
  </si>
  <si>
    <t>FCER1G;PRCP;CD163;TNF;IL31RA;ZP3</t>
  </si>
  <si>
    <t>WT1;ALAS2;RPL23;RPS23;RPL27;RPS27A;RPL21;ENSSSCG00000031838;EIF1AD;RPL31;ENSSSCG00000038507;ENSSSCG00000028850;RPL11;ADA2;RXYLT1;RPS17;RPL39;RPL6;ENSSSCG00000035811;RPL29;TNF;RPL38;TLR4;HPRT1;RPS20;KMO;EPO;SPHK1;RPS3;NME2;RPL35;RPL36AL</t>
  </si>
  <si>
    <t>AIF1;TLR4;CD40;CD80;ZP3;SYK;RPS3;IL6R;IL18</t>
  </si>
  <si>
    <t>AIF1;IL10;CXCL12;TNF;CD80;ZP3;SYK;RPS3;IL6R;IL18;PTPN6</t>
  </si>
  <si>
    <t>FCER1G;TYROBP;SYK;IL18</t>
  </si>
  <si>
    <t>NR5A1;WT1;HBE1;IL12RB2;RPL23;HBB;SLC11A1;AIF1;CCR1;FCER1G;HBM;PRCP;FGF18;IL10;CD180;STAT4;CYP11A1;CXCL12;HVCN1;MSC;CXCR4;FOLR1;EPOR;TNF;IL31RA;TLR4;PIK3CG;SYK;GRB2;SELL;MAPKAPK3;FES;EPO;STAT2;HGF;SPHK1;KLRK1;RPS3;TXK;TP53INP1;AQP3;LAPTM5;ITGB2;IL6R;GNAI2;IL18;ARID5A</t>
  </si>
  <si>
    <t>FCER1G;TNF;CD40;ZP3;KLRK1;IL18;PTPN6</t>
  </si>
  <si>
    <t>FCER1G;TNF;CD40;ZP3;SYK;KLRK1;IL18</t>
  </si>
  <si>
    <t>AIF1;CCR1;FCER1G;CXCL12;TNF;ZP3;SYK;SELL;KLRK1;ENSSSCG00000039500</t>
  </si>
  <si>
    <t>RPL23;AIF1;FGF18;IL10;ENSSSCG00000009240;TNF;IL31RA;TLR4;CD40;ZP3;SYK;EPO;SPHK1;RPS3;IL6R;GNAI2;IL18;PTPN6</t>
  </si>
  <si>
    <t>SLC11A1;AIF1;CCR1;FCER1G;FGF18;IL10;CD180;ENSSSCG00000009240;CXCL12;PLEK;CXCR4;FOLR1;TNF;GJA10;IL31RA;TLR4;PIK3CG;CD40;ZP3;DAPL1;SYK;SELL;MAPKAPK3;FES;STAT2;HGF;KLRK1;AQP3;IL18;RGS1</t>
  </si>
  <si>
    <t>AIF1;TNF;CD80;ZP3;SYK;RPS3;IL6R;IL18</t>
  </si>
  <si>
    <t>FCER1G;IL10;TNF;TLR4;CD40;ZP3;SYK;HGF;SPHK1;KLRK1;RPS3;TXK;IL6R;IL18;PTPN6</t>
  </si>
  <si>
    <t>AIF1;ZP3;SYK;RPS3;IL6R;IL18</t>
  </si>
  <si>
    <t>FCER1G;IL10;TNF;TLR4;HGF;PTPN6</t>
  </si>
  <si>
    <t>AIF1;IL10;TLR4;CD40;CD80;ZP3;SYK;RPS3;IL6R;IL18;PTPN6</t>
  </si>
  <si>
    <t>FCER1G;IL10;TNF;IL31RA;ZP3</t>
  </si>
  <si>
    <t>HBE1;HBB;HBM;PRCP;TNF;TLR4;SYK;GRB2;KLRK1</t>
  </si>
  <si>
    <t>WT1;RPL23;AIF1;ADORA3;FGF18;IL10;ENSSSCG00000009240;TNF;VASH1;IL31RA;TLR4;CD40;ZP3;SYK;FES;EPO;S100A11;SPHK1;RPS3;TP53INP1;IL6R;GNAI2;IL18;PTPN6</t>
  </si>
  <si>
    <t>FCER1G;ENSSSCG00000006455;CD163;SIGLEC1;SYK;GRB2;MARCO;ITGB2</t>
  </si>
  <si>
    <t>FCER1G;TNF;ZP3</t>
  </si>
  <si>
    <t>NR5A1;WT1;ZP3</t>
  </si>
  <si>
    <t>FCER1G;TYROBP;SYK</t>
  </si>
  <si>
    <t>HBE1;HBB;HBM</t>
  </si>
  <si>
    <t>NR5A1;ENSSSCG00000001393;TNP2;NPY2R;WT1;ENAM;ELSPBP1;ALAS2;PIR;TCF23;CCR1;FCER1G;PIP4K2A;PRCP;FGF18;IL10;CD79A;ENSSSCG00000009240;SH2B3;C1QC;PLEK;MSC;CXCR4;TYROBP;BLK;PAX5;FOLR1;C1QB;CHODL;ARPC2;EPOR;TNF;VASH1;GJA10;RPL38;IL31RA;CD53;TLR4;PIK3CG;SRGN;CD40;SGPL1;TENT2;ZP3;SYK;GRB2;GNL3;FES;EPO;STAT2;HGF;SPHK1;KLRK1;TP53INP1;AQP3;ARHGDIB;IL18;PTPN6</t>
  </si>
  <si>
    <t>AIF1;CCR1;FCER1G;FGF18;IL10;CD180;CXCL12;PLEK;CXCR4;TNF;TLR4;ZP3;SYK;HGF;KLRK1</t>
  </si>
  <si>
    <t>FCER1G;TNF;CD40;ZP3;IL6R;IL18;PTPN6</t>
  </si>
  <si>
    <t>AIF1;ZP3;SYK;RPS3;IL6R;IL18;PTPN6</t>
  </si>
  <si>
    <t>FCER1G;CD180;TYROBP;TLR4;CD40;SYK;FES;IL18</t>
  </si>
  <si>
    <t>WT1;RPL23;AIF1;ADORA3;FGF18;IL10;CD180;CD79A;ENSSSCG00000009240;TNF;VASH1;IL31RA;TLR4;CD40;ZP3;SYK;FES;EPO;S100A11;HGF;SPHK1;RPS3;TP53INP1;IL6R;GNAI2;IL18;PTPN6</t>
  </si>
  <si>
    <t>CCR1;FCER1G;PRCP;IL10;CD163;TNF;IL31RA;TLR4;PIK3CG;ZP3;SYK;HGF;SPHK1;IL18</t>
  </si>
  <si>
    <t>FCER1G;TNF;CD40;ZP3;KLRK1;IL18</t>
  </si>
  <si>
    <t>IL31RA;CD40;CD80;EPO;HGF;IL6R;IL18</t>
  </si>
  <si>
    <t>FCER1G;TNF;SIGLEC1;SYK;ITGB2</t>
  </si>
  <si>
    <t>RPL23;ENSSSCG00000010369;AIF1;CCR1;FCER1G;PRCP;FGF18;IL10;CD180;CD79A;SH2B3;ENSSSCG00000028850;RPL11;ADA2;CXCL12;IL12A;PLEK;CXCR4;BLK;FOLR1;C1QB;TNF;VASH1;IL31RA;TLR4;CD40;ZP3;SYK;GRB2;C1QA;MAPKAPK3;FES;EPO;HGF;SPHK1;CD247;KLRK1;RPS3;TXK;ARHGDIB;IL6R;IL18;S100A4;RGS1;PTPN6</t>
  </si>
  <si>
    <t>AIF1;CCR1;FCER1G;FGF18;CD180;CXCL12;TNF;TLR4;ZP3</t>
  </si>
  <si>
    <t>ALAS2;PIR;CCR1;FCER1G;PIP4K2A;C1QC;TYROBP;TNF;IL31RA;FES;EPO;PTPN6</t>
  </si>
  <si>
    <t>AIF1;IL10;CXCL12;PLEK;ARPC2;TNF;CD80;SIGLEC1;ZP3;SYK;SELL;FES;RPS3;ENSSSCG00000039500;ITGB2;IL6R;IL18;PTPN6</t>
  </si>
  <si>
    <t>AIF1;IL10;CXCL12;ARPC2;TNF;CD80;ZP3;SYK;FES;RPS3;IL6R;IL18;PTPN6</t>
  </si>
  <si>
    <t>FCER1G;SYK;ITGB2</t>
  </si>
  <si>
    <t>FCER1G;TNF;CD247</t>
  </si>
  <si>
    <t>FCER1G;IL10;TNF;ZP3</t>
  </si>
  <si>
    <t>FCER1G;IL10;TNF;IL31RA;TLR4;IL18</t>
  </si>
  <si>
    <t>FCER1G;TNF;CD40;ZP3;IL6R;IL18</t>
  </si>
  <si>
    <t>NR5A1;ENSSSCG00000001393;WT1;ALAS2;RPL23;PIR;RPS23;RPL27;RPS27A;RPL21;ADORA3;ENSSSCG00000031838;EIF1AD;IL10;STAT4;RPL31;ENSSSCG00000038507;ENSSSCG00000009240;ENSSSCG00000028850;ZNF79;RPL11;ADA2;RPS17;MSC;RPL39;CREG1;RPL6;PAX5;ENSSSCG00000035811;RPL29;TNF;RPL38;TLR4;CD40;HPRT1;ZP3;RPS20;KMO;GNL3;TCEANC;EPO;STAT2;NOP10;HGF;SPHK1;KLRK1;RPS3;TXK;TP53INP1;NME2;IL18;ARID5A;RPL35;RPL36AL</t>
  </si>
  <si>
    <t>NR5A1;NPY2R;WT1;ENAM;ALAS2;PIR;TCF23;CCR1;FCER1G;PIP4K2A;PRCP;FGF18;IL10;CD79A;SH2B3;C1QC;PLEK;MSC;CXCR4;TYROBP;PAX5;FOLR1;C1QB;CHODL;EPOR;TNF;VASH1;GJA10;RPL38;IL31RA;TLR4;PIK3CG;SRGN;CD40;SGPL1;TENT2;ZP3;SYK;GRB2;FES;EPO;HGF;SPHK1;AQP3;IL18;PTPN6</t>
  </si>
  <si>
    <t>TNF;TLR4;CD40;SPHK1;RPS3;IL18</t>
  </si>
  <si>
    <t>AIF1;CD80;ZP3;SYK;RPS3;IL6R;IL18</t>
  </si>
  <si>
    <t>TNF;TLR4;SPHK1;RPS3;IL18</t>
  </si>
  <si>
    <t>AIF1;FCER1G;ENSSSCG00000006455;CD163;TNF;PIK3CG;SIGLEC1;SYK;GRB2;MARCO;MAPKAPK3;ITGB2</t>
  </si>
  <si>
    <t>NR5A1;ENSSSCG00000001393;TNP2;NPY2R;WT1;ENAM;ALAS2;PIR;TCF23;CCR1;FCER1G;PIP4K2A;PRCP;FGF18;IL10;CD79A;SH2B3;C1QC;PLEK;MSC;CXCR4;TYROBP;PAX5;FOLR1;C1QB;CHODL;EPOR;TNF;VASH1;GJA10;RPL38;IL31RA;TLR4;PIK3CG;SRGN;CD40;SGPL1;TENT2;ZP3;SYK;GRB2;FES;EPO;HGF;SPHK1;AQP3;ARHGDIB;IL18;PTPN6</t>
  </si>
  <si>
    <t>AIF1;CCR1;CXCL12</t>
  </si>
  <si>
    <t>FCER1G;IL31RA;ZP3</t>
  </si>
  <si>
    <t>FCER1G;SYK;FES</t>
  </si>
  <si>
    <t>RPL23;ENSSSCG00000028850;RPL11</t>
  </si>
  <si>
    <t>CXCL12;TNF;SELL</t>
  </si>
  <si>
    <t>RPL23;CCR1;FGF18;ENSSSCG00000028850;RPL11;TNF;IL31RA;TLR4;CD40;EPO;HGF;SPHK1;RPS3;IL6R;IL18;S100A4;PTPN6</t>
  </si>
  <si>
    <t>FCER1G;IL10;TNF;TLR4;IL18</t>
  </si>
  <si>
    <t>IL10;CD180;CD79A;TLR4;CD40</t>
  </si>
  <si>
    <t>ENSSSCG00000028850;RPL11;RPL6;RPL38;RPL35</t>
  </si>
  <si>
    <t>AIF1;CCR1;FCER1G;FGF18;CXCL12;CXCR4;SYK;HGF;KLRK1</t>
  </si>
  <si>
    <t>IL31RA;CD40;CD80;EPO;HGF;IL6R;IL18;PTPN6</t>
  </si>
  <si>
    <t>HBE1;HBB;HBM;IL10;TNF;HGF;RPS3;TP53INP1</t>
  </si>
  <si>
    <t>FCER1G;IL10;TNF;TLR4;CD40;IL18</t>
  </si>
  <si>
    <t>CD180;TNF;TLR4;IL18</t>
  </si>
  <si>
    <t>FCER1G;TNF;CD40;PTPN6</t>
  </si>
  <si>
    <t>HBE1;HBB;HBM;NPL</t>
  </si>
  <si>
    <t>CHI3L1;CLEC14A;IL1A;RAMP2;C5AR1;KDR;LEPR;CALCRL;RGCC;DLL4;GATA2;ANXA1;VEGFA;CCN1;TMEM100;PRCP;GJA5;IL10;FGF18</t>
  </si>
  <si>
    <t>AGER;ENSSSCG00000006588;CHI3L1;IL1A;C5AR1;CCRL2;TREM1;ANXA1;CCR1;CD163;PRCP;OLR1;PPBP;IL10;F8;TNF;MMP8;FCER1G;ZFP36;NFKBIA;CEBPB</t>
  </si>
  <si>
    <t>CHI3L1;IL1A;RAMP2;C5AR1;KDR;GATA2;ANXA1;VEGFA;TMEM100;IL10;FGF18</t>
  </si>
  <si>
    <t>CLEC14A;KDR;RGCC;DLL4;GATA2;ANXA1;VEGFA;PRCP;FGF18</t>
  </si>
  <si>
    <t>CHI3L1;CDH5;CLEC14A;IL1A;RAMP2;C5AR1;KDR;LEPR;CALCRL;RGCC;DLL4;GATA2;ANXA1;VEGFA;CCN1;TMEM100;PRCP;GJA5;IL10;FGF18</t>
  </si>
  <si>
    <t>CHI3L1;IL1A;RAMP2;C5AR1;KDR;GATA2;ANXA1;VEGFA;IL10;FGF18</t>
  </si>
  <si>
    <t>KDR;RGCC;DLL4;GATA2;ANXA1;VEGFA;PRCP;FGF18</t>
  </si>
  <si>
    <t>TBX5;CHI3L1;CDH5;CLEC14A;IL1A;RAMP2;C5AR1;KDR;LEPR;CALCRL;RGCC;DLL4;GATA2;ANXA1;VEGFA;CCN1;TMEM100;PRCP;GJA5;DUSP6;IL10;NOX4;FGF18;ANKRD1</t>
  </si>
  <si>
    <t>AGER;RNASE10;TBX5;TACSTD2;C5AR1;KDR;RGCC;DLL4;SEMA3G;GATA2;ANXA1;PLET1;HBEGF;CCR1;VEGFA;CCN1;PRCP;ENSSSCG00000025500;TMSB10;GSX2;FGF18;GPNMB;ENSSSCG00000017920</t>
  </si>
  <si>
    <t>PLA2G1B;AGER;ENSSSCG00000006588;CHI3L1;SFTPD;IL1A;C5AR1;CCRL2;MRC1;TREM1;ANXA1;ENSSSCG00000029414;CCR1;CD163;PRCP;OLR1;PPBP;MAPKAPK3;IL10;IFIT1;F8;TNF;SLPI;MMP8;FCER1G;ZFP36;ENSSSCG00000017920;NFKBIA;CEBPB</t>
  </si>
  <si>
    <t>SFTPA1;MARCO;SFTPD;RAMP2;MRC1;LEPR;CALCRL;ANXA1;SIGLEC1;CD163;VEGFA;MAPKAPK3;TNF;CAV1;FCER1G;PEAR1;ENSSSCG00000017920</t>
  </si>
  <si>
    <t>AGER;RNASE10;TACSTD2;ENSSSCG00000006588;CDH5;CD93;ANXA9;KDR;RGCC;ANXA1;PLET1;SIGLEC1;ESAM;VEGFA;CCN1;OLR1;PLEK;IL10;PECAM1;TNF;CAV1;GPNMB;PEAR1;CEBPB</t>
  </si>
  <si>
    <t>PLA2G1B;AGER;RNASE10;PIH1D3;TBX5;TACSTD2;ENSSSCG00000006588;PGK2;CLEC14A;C5AR1;CCRL2;KDR;RGCC;DLL4;SEMA3G;GATA2;ANXA1;PLET1;HBEGF;CCR1;VEGFA;CCN1;PRCP;ENSSSCG00000025500;PPBP;TNF;TMSB10;GSX2;FCER1G;FGF18;GPNMB;ENSSSCG00000017920</t>
  </si>
  <si>
    <t>PLA2G1B;ENSSSCG00000006588;C5AR1;CCRL2;KDR;ANXA1;HBEGF;CCR1;VEGFA;PPBP;FCER1G;FGF18;ENSSSCG00000017920</t>
  </si>
  <si>
    <t>PLA2G1B;RNASE10;PIH1D3;TBX5;TACSTD2;ENSSSCG00000006588;PGK2;CLEC14A;C5AR1;CCRL2;KDR;RGCC;DLL4;SEMA3G;GATA2;ANXA1;PLET1;HBEGF;CCR1;VEGFA;CCN1;PRCP;PPBP;TNF;TMSB10;GSX2;FCER1G;FGF18;GPNMB;ENSSSCG00000017920</t>
  </si>
  <si>
    <t>PLA2G1B;AGER;CHI3L1;C5AR1;SCIMP;CSF2;KDR;CCR1;VEGFA;CCN1;GADD45B;DUSP6;RNF149;TIMP3;TNF;MMP8;NOX4;FGF18;GPNMB;SLC11A1;ZFP36</t>
  </si>
  <si>
    <t>AGER;CHI3L1;C5AR1;SCIMP;CSF2;KDR;CCR1;CCN1;DUSP6;TIMP3;NOX4;FGF18;GPNMB</t>
  </si>
  <si>
    <t>AGER;ENSSSCG00000006588;C5AR1;KDR;CCR1;VEGFA;TNF;MMP8;FCER1G;FGF18;NFKBIA;CEBPB</t>
  </si>
  <si>
    <t>AGER;CHI3L1;C5AR1;SCIMP;KDR;CCR1;CCN1;DUSP6;TIMP3;NOX4;FGF18;GPNMB</t>
  </si>
  <si>
    <t>RNASE10;TBX5;TACSTD2;C5AR1;KDR;RGCC;DLL4;SEMA3G;GATA2;ANXA1;PLET1;HBEGF;CCR1;VEGFA;CCN1;PRCP;GJA5;TMSB10;GSX2;FGF18;GPNMB;ENSSSCG00000017920</t>
  </si>
  <si>
    <t>AGER;RNASE10;TACSTD2;ENSSSCG00000006588;CDH5;CD93;ANXA9;RGCC;ANXA1;ESAM;CCN1;PLEK;IL10;TNF;CAV1;GPNMB;PEAR1;CEBPB</t>
  </si>
  <si>
    <t>CHI3L1;IL1A;RAMP2;C5AR1;KDR;RGCC;GATA2;ANXA1;VEGFA;TMEM100;IL10;FGF18</t>
  </si>
  <si>
    <t>C5AR1;MRC1;PPBP;MAPKAPK3;IL10;TNF;SLPI;SLC11A1;ANKRD1;ZFP36;NFKBIA;CEBPB</t>
  </si>
  <si>
    <t>RNASE10;TBX5;TACSTD2;C5AR1;KDR;RGCC;DLL4;SEMA3G;GATA2;ANXA1;PLET1;HBEGF;CCR1;VEGFA;CCN1;PRCP;TMSB10;GSX2;FGF18;GPNMB;ENSSSCG00000017920</t>
  </si>
  <si>
    <t>TBX5;CHI3L1;PGK2;CLEC14A;IL1A;RAMP2;C5AR1;KDR;LEPR;CALCRL;RGCC;DLL4;GATA2;ANXA1;VEGFA;CCN1;TMEM100;PRCP;GJA5;IL10;TNF;MMP8;FGF18;CFLAR</t>
  </si>
  <si>
    <t>TBX5;TACSTD2;C5AR1;KDR;RGCC;DLL4;SEMA3G;GATA2;ANXA1;PLET1;HBEGF;CCR1;VEGFA;CCN1;PRCP;TMSB10;GSX2;FGF18;GPNMB;ENSSSCG00000017920</t>
  </si>
  <si>
    <t>SFTPA1;MARCO;SFTPD;RAMP2;MRC1;LEPR;CALCRL;ANXA1;SIGLEC1;CD163;VEGFA;MAPKAPK3;TNF;FAM155B;CAV1;FCER1G;PEAR1;ENSSSCG00000017920</t>
  </si>
  <si>
    <t>MARCO;RAMP2;MRC1;CALCRL;SIGLEC1;CD163;VEGFA;CAV1;FCER1G;ENSSSCG00000017920</t>
  </si>
  <si>
    <t>PLA2G1B;AGER;SHISA2;CHI3L1;IL1A;RAMP2;C5AR1;CCRL2;MRC1;KDR;LEPR;CALCRL;TSHR;ANXA1;CYP11A1;LMO2;GPIHBP1;MCL1;P2RY11;CCR1;VEGFA;CCN1;TMEM100;PRCP;GJA5;EGR1;PPBP;MAPKAPK3;IL10;IFIT1;TIMP3;NR0B1;TNF;SLPI;AQP9;NOX4;CAV1;FCER1G;FGF18;SLC11A1;ANKRD1;ZFP36;ENSSSCG00000017920;NFKBIA;CEBPB</t>
  </si>
  <si>
    <t>TACSTD2;CHI3L1;CLEC14A;IL1A;RAMP2;C5AR1;KDR;LEPR;CALCRL;RGCC;DLL4;GATA2;ANXA1;VEGFA;CCN1;TMEM100;PRCP;GJA5;IL10;TNF;FGF18</t>
  </si>
  <si>
    <t>IL1A;TREM1;CD163;PRCP;F8;TNF;FCER1G</t>
  </si>
  <si>
    <t>CHI3L1;IL1A;RAMP2;C5AR1;KDR;RGCC;GATA2;ANXA1;VEGFA;IL10;FGF18</t>
  </si>
  <si>
    <t>PLA2G1B;TBX5;TACSTD2;ENSSSCG00000006588;CLEC14A;C5AR1;CCRL2;KDR;RGCC;DLL4;SEMA3G;GATA2;ANXA1;PLET1;HBEGF;CCR1;VEGFA;CCN1;PRCP;PPBP;TNF;TMSB10;GSX2;FCER1G;FGF18;GPNMB;ENSSSCG00000017920</t>
  </si>
  <si>
    <t>RAMP2;KDR;RGCC;GATA2;IL10;TNF</t>
  </si>
  <si>
    <t>AGER;IL1A;ANXA1;PLET1;HBEGF;CCN1;PRCP;PLEK;IL10;F8;FCER1G;PEAR1;CFLAR;ZFP36</t>
  </si>
  <si>
    <t>PLA2G1B;AGER;ENSSSCG00000006588;SHISA2;CHI3L1;IL1A;RAMP2;C5AR1;CCRL2;MRC1;KDR;LEPR;CALCRL;RGCC;TSHR;ANXA1;CYP11A1;LMO2;MCL1;HBEGF;P2RY11;CCR1;VEGFA;CCN1;TMEM100;PRCP;GJA5;EGR1;RNF149;PPBP;IL10;IFIT1;TIMP3;NR0B1;TNF;AQP9;NOX4;CAV1;CLIC2;FCER1G;FGF18;ANKRD1;ZFP36;ENSSSCG00000017920;NFKBIA;CEBPB</t>
  </si>
  <si>
    <t>TACSTD2;KDR;RGCC;DLL4;GATA2;ANXA1;HBEGF;VEGFA;PRCP;FGF18</t>
  </si>
  <si>
    <t>TBX5;TACSTD2;CHI3L1;SFTPD;CLEC14A;IL1A;RAMP2;C5AR1;KDR;LEPR;CALCRL;RGCC;DLL4;GATA2;ANXA1;VEGFA;CCN1;TMEM100;PRCP;GJA5;IL10;TNF;FGF18</t>
  </si>
  <si>
    <t>CLEC14A;RAMP2;KDR;GATA2;ANXA1;VEGFA;IL10</t>
  </si>
  <si>
    <t>MRC1;PPBP;MAPKAPK3;IL10;TNF;SLPI;SLC11A1;ANKRD1;ZFP36;NFKBIA;CEBPB</t>
  </si>
  <si>
    <t>PLA2G1B;AGER;ENSSSCG00000006588;C5AR1;CCRL2;KDR;SEMA3G;ANXA1;HBEGF;CCR1;VEGFA;PPBP;FCER1G;FGF18;ENSSSCG00000017920</t>
  </si>
  <si>
    <t>PLA2G1B;C5AR1;MRC1;PPBP;MAPKAPK3;IL10;IFIT1;TNF;SLPI;FCER1G;SLC11A1;ANKRD1;CFLAR;ZFP36;NFKBIA;CEBPB</t>
  </si>
  <si>
    <t>PLA2G1B;AGER;CHI3L1;C5AR1;SCIMP;KDR;CCR1;VEGFA;CCN1;GADD45B;DUSP6;RNF149;TIMP3;TNF;MMP8;NOX4;FGF18;GPNMB</t>
  </si>
  <si>
    <t>TACSTD2;CLEC14A;KDR;RGCC;DLL4;GATA2;ANXA1;HBEGF;VEGFA;PRCP;FGF18</t>
  </si>
  <si>
    <t>PLA2G1B;AGER;ENSSSCG00000006588;CHI3L1;ARHGAP29;RAMP2;C5AR1;CCRL2;SCIMP;CSF2;KDR;CALCRL;TSHR;MCL1;HBEGF;P2RY11;CCR1;VEGFA;CCN1;TMEM100;GADD45B;S100A4;DUSP6;RNF149;PLEK;MAPKAPK3;TIMP3;TNF;RAB32;MMP8;NOX4;CLIC2;FGF18;GPNMB;PEAR1;SLC11A1;ANKRD1;CFLAR;ZFP36;NFKBIA;CEBPB</t>
  </si>
  <si>
    <t>AGER;ENSSSCG00000006588;TNF;MMP8;FCER1G;NFKBIA;CEBPB</t>
  </si>
  <si>
    <t>AGER;RNASE10;C5AR1;KDR;SEMA3G;GATA2;ANXA1;PLET1;HBEGF;CCR1;VEGFA;CCN1;FGF18;GPNMB;ENSSSCG00000017920</t>
  </si>
  <si>
    <t>KDR;GATA2;ANXA1;VEGFA;IL10</t>
  </si>
  <si>
    <t>PLA2G1B;AGER;SHISA2;CHI3L1;IL1A;RAMP2;CCRL2;MRC1;KDR;LEPR;CALCRL;TSHR;ANXA1;CYP11A1;LMO2;P2RY11;CCR1;VEGFA;CCN1;TMEM100;PRCP;GJA5;EGR1;PPBP;IL10;IFIT1;TIMP3;NR0B1;TNF;AQP9;NOX4;CAV1;FCER1G;FGF18;ANKRD1;ZFP36;NFKBIA;CEBPB</t>
  </si>
  <si>
    <t>PLA2G1B;RNASE10;PIH1D3;TBX5;TACSTD2;ENSSSCG00000006588;PGK2;CLEC14A;C5AR1;CCRL2;KDR;RGCC;DLL4;SEMA3G;GATA2;ANXA1;PLET1;HBEGF;CCR1;VEGFA;CCN1;PRCP;GJA5;PPBP;TNF;TMSB10;GSX2;FCER1G;FGF18;GPNMB;ENSSSCG00000017920</t>
  </si>
  <si>
    <t>PLA2G1B;AGER;CHI3L1;C5AR1;SCIMP;KDR;CCR1;VEGFA;GADD45B;TNF;MMP8;NOX4;FGF18;GPNMB</t>
  </si>
  <si>
    <t>SHISA2;RAMP2;KDR;ANXA1;VEGFA;CCN1;TMEM100;GJA5;EGR1;IL10;CAV1;FGF18;ANKRD1;ZFP36</t>
  </si>
  <si>
    <t>RNASE10;C5AR1;KDR;SEMA3G;GATA2;ANXA1;PLET1;HBEGF;CCR1;VEGFA;CCN1;FGF18;GPNMB;ENSSSCG00000017920</t>
  </si>
  <si>
    <t>PLA2G1B;AGER;RNASE10;PIH1D3;SFTPA1;TBX5;GJB7;TACSTD2;ENSSSCG00000006588;NPC2;GABRP;MARCO;CHI3L1;PGK2;AQP5;TOMM34;SFTPD;CLEC14A;SLCO4C1;IL1A;RAMP2;C5AR1;ATP6V0D2;CCRL2;ENSSSCG00000015084;MRC1;KDR;SLC31A2;LEPR;SLC16A9;CALCRL;RGCC;LIPG;TAPT1;DLL4;SEMA3G;GATA2;ANXA1;PLET1;SIGLEC1;HBEGF;CCR1;CD163;VEGFA;CCN1;PRCP;GJA5;ENSSSCG00000024666;PLEK;PPBP;MAPKAPK3;IL10;NR0B1;TNF;TMSB10;FAM155B;SLC15A3;STX11;RAB32;MMP8;AQP9;CAV1;SLCO2A1;GSX2;CLIC2;FCER1G;FGF18;GPNMB;PEAR1;SLC11A1;NDUFA4L2;ANKRD1;SYS1;ENSSSCG00000017920;NFKBIA;CEBPB</t>
  </si>
  <si>
    <t>AGER;IL1A;ANXA1;PLET1;HBEGF;CCN1;PRCP;PLEK;F8;FCER1G;PEAR1;CFLAR</t>
  </si>
  <si>
    <t>RAMP2;KDR;ANXA1;VEGFA</t>
  </si>
  <si>
    <t>PLA2G1B;ENSSSCG00000006588;C5AR1;ANXA1;CCR1;VEGFA;PPBP;FCER1G;ENSSSCG00000017920</t>
  </si>
  <si>
    <t>CLEC14A;KDR;GATA2;ANXA1;VEGFA</t>
  </si>
  <si>
    <t>AGER;ENSSSCG00000006588;C5AR1;KDR;SEMA3G;ANXA1;CCR1;VEGFA;PLEK;IL10;TNF;MMP8;FCER1G;FGF18;ZFP36;NFKBIA;CEBPB</t>
  </si>
  <si>
    <t>SFTPA1;SFTPD;LEPR;ANXA1;SIGLEC1;TNF;FCER1G;PEAR1</t>
  </si>
  <si>
    <t>PLA2G1B;AGER;TBX5;TACSTD2;IL1A;C5AR1;CSF2;KDR;CALCRL;RGCC;DLL4;GATA2;ANXA1;HBEGF;VEGFA;CCN1;IL10;IFIT1;TNF;NOX4;CAV1;FGF18;GPNMB;CFLAR;PTGES;NFKBIA;CEBPB</t>
  </si>
  <si>
    <t>PLA2G1B;AGER;ENSSSCG00000006588;SHISA2;CHI3L1;AQP5;IL1A;RAMP2;C5AR1;CCRL2;MRC1;KDR;LEPR;CALCRL;RGCC;TSHR;SEMA3G;ANXA1;CYP11A1;LMO2;GPIHBP1;MCL1;HBEGF;P2RY11;CCR1;VEGFA;CCN1;TMEM100;PRCP;ENSSSCG00000025500;GJA5;EGR1;RNF149;PPBP;MAPKAPK3;IL10;IFIT1;TIMP3;NR0B1;TNF;SLPI;AQP9;NOX4;CAV1;CLIC2;FCER1G;FGF18;SLC11A1;ANKRD1;ZFP36;ENSSSCG00000017920;NFKBIA;CEBPB</t>
  </si>
  <si>
    <t>PLA2G1B;ENSSSCG00000006588;C5AR1;ANXA1;CCR1;VEGFA;PPBP;FCER1G</t>
  </si>
  <si>
    <t>KDR;GATA2;ANXA1;VEGFA;FGF18</t>
  </si>
  <si>
    <t>KDR;GATA2;ANXA1;VEGFA</t>
  </si>
  <si>
    <t>TBX5;DLL4;CCN1;GJA5</t>
  </si>
  <si>
    <t>AGER;CHI3L1;C5AR1;SCIMP;KDR;CCR1;NOX4;FGF18;GPNMB</t>
  </si>
  <si>
    <t>C5AR1;KDR;SEMA3G;GATA2;ANXA1;PLET1;HBEGF;CCR1;VEGFA;CCN1;FGF18;GPNMB;ENSSSCG00000017920</t>
  </si>
  <si>
    <t>PLA2G1B;RNASE10;SFTPA1;TBX5;TACSTD2;SFTPD;IL1A;C5AR1;ENSSSCG00000015084;KDR;SLC31A2;RGCC;LIPG;DLL4;SEMA3G;GATA2;ANXA1;PLET1;SIGLEC1;HBEGF;CCR1;VEGFA;CCN1;PRCP;GJA5;ENSSSCG00000024666;IL10;TNF;TMSB10;MMP8;GSX2;CLIC2;FCER1G;FGF18;GPNMB;ANKRD1;ENSSSCG00000017920;NFKBIA;CEBPB</t>
  </si>
  <si>
    <t>PLA2G1B;AGER;ENSSSCG00000006588;CHI3L1;C5AR1;SCIMP;KDR;MCL1;HBEGF;CCR1;VEGFA;GADD45B;S100A4;TNF;MMP8;NOX4;FGF18;GPNMB;ANKRD1;CFLAR</t>
  </si>
  <si>
    <t>AGER;IL1A;LEPR;DLL4;ANXA1;GJA5;NOX4;GPNMB</t>
  </si>
  <si>
    <t>PLA2G1B;AGER;SFTPA1;NPC2;SFTPD;C5AR1;ATP6V0D2;CCRL2;KDR;HK3;SLC31A2;LEPR;LIPG;GPIHBP1;CCR1;PRCP;GJA5;FAM155B;NOX4;CAV1;CLIC2;SLC11A1</t>
  </si>
  <si>
    <t>TACSTD2;CLEC14A;KDR;RGCC;DLL4;SEMA3G;GATA2;ANXA1;HBEGF;VEGFA;PRCP;FGF18</t>
  </si>
  <si>
    <t>AGER;TBX5;TACSTD2;WIF1;CHI3L1;IL1A;RAMP2;C5AR1;CSF2;KDR;RGCC;GATA2;ANXA1;RBM19;CCR1;VEGFA;CCN1;TMEM100;IL10;TNF;GSX2;FGF18;ZFP36;CEBPB</t>
  </si>
  <si>
    <t>KDR;RGCC;GATA2;VEGFA;IL10;TNF;CAV1</t>
  </si>
  <si>
    <t>IL1A;CD163;F8;TNF</t>
  </si>
  <si>
    <t>PLA2G1B;AGER;ENSSSCG00000006588;SHISA2;CHI3L1;IL1A;RAMP2;C5AR1;SCIMP;CSF2;KDR;DLL4;GATA2;MCL1;HBEGF;CCR1;VEGFA;CCN1;TMEM100;GADD45B;S100A4;PRCP;EGR1;DUSP6;RNF149;PLEK;PPBP;IL10;TIMP3;NR0B1;TNF;MMP8;NOX4;CAV1;GSX2;CLIC2;FGF18;GPNMB;PEAR1;ANKRD1;CFLAR;ENSSSCG00000017920;NFKBIA</t>
  </si>
  <si>
    <t>AGER;ENSSSCG00000006588;ANXA1;IL10;TNF;MMP8;FCER1G;ZFP36;NFKBIA;CEBPB</t>
  </si>
  <si>
    <t>CHI3L1;CSF2;KDR;HBEGF;TMEM100;TNF;NOX4;PEAR1</t>
  </si>
  <si>
    <t>PLA2G1B;AGER;SHISA2;RAMP2;LEPR;TSHR;ANXA1;CYP11A1;LMO2;P2RY11;CCN1;TMEM100;PRCP;GJA5;EGR1;IL10;NR0B1;TNF;AQP9;CAV1;FCER1G;FGF18;ANKRD1;ZFP36;CEBPB</t>
  </si>
  <si>
    <t>PLA2G1B;AGER;ENSSSCG00000006588;SFTPD;IL1A;C5AR1;CCRL2;CSF2;MRC1;LEPR;RGCC;DLL4;TYR;GATA2;ANXA1;SLA-DMB;ENSSSCG00000029414;CCR1;VEGFA;OLR1;EGR1;PLEK;PPBP;MAPKAPK3;IL10;IFIT1;TNF;SLPI;MMP8;CAV1;FCER1G;GPNMB;ZFP36;ENSSSCG00000017920;NFKBIA;CEBPB</t>
  </si>
  <si>
    <t>PLA2G1B;ENSSSCG00000006588;C5AR1;ANXA1;CCR1;VEGFA;PPBP;TNF;FCER1G;ENSSSCG00000017920</t>
  </si>
  <si>
    <t>RAMP2;KDR;GATA2;IL10</t>
  </si>
  <si>
    <t>AGER;RNASE10;TACSTD2;KDR;RGCC;ANXA1;PLET1;VEGFA;CCN1;IL10;TNF;CAV1;GPNMB;CEBPB</t>
  </si>
  <si>
    <t>PLA2G1B;AGER;SHISA2;RAMP2;LEPR;TSHR;ANXA1;CYP11A1;LMO2;P2RY11;CCN1;TMEM100;PRCP;GJA5;EGR1;NR0B1;TNF;AQP9;CAV1;FGF18;ANKRD1;ZFP36;CEBPB</t>
  </si>
  <si>
    <t>PLA2G1B;ENSSSCG00000006588;C5AR1;ANXA1;PPBP;FCER1G</t>
  </si>
  <si>
    <t>ENO3;ATP5MC2;SDHC;PGAM2;PDHA1;COX7C;NDUFB9;UQCR10;SUCLG1;ATP5PO;ATP5MC1;COX5B;ATP5F1A;ATP5IF1;MPC2;ACAT1;COX5A;NUDT7;TPI1;PDK4;UQCRQ;NDUFS1;ENSSSCG00000034019;PDHB;ENSSSCG00000007524;AK1;CYCS;C7H6orf125;PGK1;PFKM;ENSSSCG00000003903;ATP5PB;NDUFB6;ATP5ME;SDHD;TEFM;GAPDH;DLST;PPIF;AMPD3;THEM5;GPI;NDUFV1;HK2;RHOQ;NDUFA10;PRPS1;ENSSSCG00000001064</t>
  </si>
  <si>
    <t>ENO3;ATP5MC2;SDHC;PGAM2;PDHA1;COX7C;NDUFB9;UQCR10;SUCLG1;ATP5PO;ATP5MC1;COX5B;ATP5F1A;ATP5IF1;MPC2;ACAT1;COX5A;NUDT7;TPI1;PDK4;UQCRQ;NDUFS1;ENSSSCG00000034019;PDHB;ENSSSCG00000007524;AK1;CYCS;C7H6orf125;PGK1;PFKM;ENSSSCG00000003903;ATP5PB;NDUFB6;ATP5ME;SDHD;TEFM;GAPDH;DLST;PPIF;AMPD3;THEM5;GPI;NDUFV1;HK2;RHOQ;NDUFA10;PRPS1</t>
  </si>
  <si>
    <t>ENO3;ATP5MC2;SDHC;PGAM2;PDHA1;COX7C;NDUFB9;UQCR10;SUCLG1;ATP5PO;ATP5MC1;COX5B;ATP5F1A;ATP5IF1;MPC2;ACAT1;COX5A;NUDT7;TPI1;PDK4;UQCRQ;NDUFS1;ENSSSCG00000034019;PDHB;ENSSSCG00000007524;AK1;CYCS;C7H6orf125;PGK1;PFKM;ENSSSCG00000003903;ATP5PB;NDUFB6;ATP5ME;SDHD;TEFM;GAPDH;DLST;PPIF;AMPD3;THEM5;GPI;NDUFV1;HK2;RHOQ;NDUFA10</t>
  </si>
  <si>
    <t>ENO3;PYGM;ETFDH;SDHC;ACADM;SDHB;PGAM2;COX7C;FH;NDUFB9;UQCR10;SUCLG1;NDUFB3;IDH3B;ENSSSCG00000013436;COX5B;ACO2;ATP5F1A;ENSSSCG00000032129;ACAT1;COX5A;TPI1;CS;UQCRQ;NDUFS1;PDHB;UGP2;CYCS;C7H6orf125;PGK1;PFKM;DLD;ENSSSCG00000003903;CYC1;NDUFB6;SDHD;TEFM;GAPDH;ENSSSCG00000000905;MDH1;DLST;PPIF;GPI;NDUFV1;HK2;LEP;NDUFA10;ETFB</t>
  </si>
  <si>
    <t>ENO3;ATP5MC2;SDHC;PGAM2;COX7C;NDUFB9;UQCR10;ATP5PO;ATP5MC1;COX5B;ATP5F1A;ATP5IF1;COX5A;TPI1;UQCRQ;NDUFS1;ENSSSCG00000034019;ENSSSCG00000007524;AK1;CYCS;C7H6orf125;PGK1;PFKM;ENSSSCG00000003903;ATP5PB;NDUFB6;ATP5ME;SDHD;TEFM;GAPDH;PPIF;AMPD3;GPI;NDUFV1;HK2;RHOQ;NDUFA10</t>
  </si>
  <si>
    <t>ENO3;ATP5MC2;SDHC;PGAM2;COX7C;NDUFB9;UQCR10;ATP5PO;ATP5MC1;COX5B;ATP5F1A;ATP5IF1;COX5A;TPI1;UQCRQ;NDUFS1;ENSSSCG00000034019;ENSSSCG00000007524;AK1;CYCS;C7H6orf125;PGK1;PFKM;ENSSSCG00000003903;ATP5PB;NDUFB6;ATP5ME;SDHD;TEFM;GAPDH;PPIF;AMPD3;GPI;NDUFV1;HK2;NDUFA10;PRPS1</t>
  </si>
  <si>
    <t>ENO3;ATP5MC2;SDHC;PGAM2;COX7C;NDUFB9;UQCR10;ATP5PO;ATP5MC1;COX5B;ATP5F1A;ATP5IF1;COX5A;TPI1;UQCRQ;NDUFS1;ENSSSCG00000034019;ENSSSCG00000007524;AK1;CYCS;C7H6orf125;PGK1;PFKM;ENSSSCG00000003903;ATP5PB;NDUFB6;ATP5ME;SDHD;TEFM;GAPDH;PPIF;AMPD3;GPI;NDUFV1;HK2;NDUFA10</t>
  </si>
  <si>
    <t>ENO3;ATP5MC2;SDHC;PGAM2;COX7C;NDUFB9;UQCR10;SUCLG1;ATP5PO;ATP5MC1;COX5B;ATP5F1A;ATP5IF1;COX5A;TPI1;UQCRQ;NDUFS1;ENSSSCG00000034019;ENSSSCG00000007524;AK1;CYCS;C7H6orf125;PGK1;PFKM;ENSSSCG00000003903;ATP5PB;NDUFB6;ATP5ME;SDHD;TEFM;GAPDH;PPIF;AMPD3;GPI;NDUFV1;HK2;RHOQ;NDUFA10</t>
  </si>
  <si>
    <t>ENO3;ATP5MC2;SDHC;PGAM2;PDHA1;COX7C;NDUFB9;UQCR10;SUCLG1;ATP5PO;ATP5MC1;COX5B;ATP5F1A;ATP5IF1;MPC2;ACAT1;COX5A;NUDT7;TPI1;PDK4;UQCRQ;NDUFS1;ENSSSCG00000034019;PDHB;ENSSSCG00000007524;AK1;CYCS;C7H6orf125;PGK1;PFKM;ENSSSCG00000003903;ATP5PB;NDUFB6;ATP5ME;SDHD;TEFM;GAPDH;MDH1;DLST;PPIF;AMPD3;THEM5;GPI;NDUFV1;HK2;RHOQ;NDUFA10;NAMPT;PRPS1;ENSSSCG00000001064</t>
  </si>
  <si>
    <t>ENO3;ATP5MC2;SDHC;PGAM2;PDHA1;COX7C;NDUFB9;UQCR10;SUCLG1;ATP5PO;ATP5MC1;COX5B;ATP5F1A;ATP5IF1;MPC2;ACAT1;COX5A;NUDT7;TPI1;PDK4;UQCRQ;NDUFS1;ENSSSCG00000034019;PDHB;ENSSSCG00000007524;AK1;UGP2;CYCS;C7H6orf125;PGK1;PFKM;ENSSSCG00000003903;ATP5PB;NDUFB6;ATP5ME;SDHD;TEFM;GAPDH;GNPDA2;MDH1;DLST;PPIF;AMPD3;THEM5;GPI;NDUFV1;HK2;RHOQ;NDUFA10;NAMPT;PRPS1;ENSSSCG00000001064</t>
  </si>
  <si>
    <t>SDHC;SDHB;COX7C;FH;UQCR10;SUCLG1;IDH3B;COX5B;ACO2;COX5A;CS;PDHB;CYCS;ENSSSCG00000003903;SDHD;MDH1;DLST</t>
  </si>
  <si>
    <t>ENO3;ATP5MC2;SDHC;SDHB;PGAM2;COX7C;FH;NDUFB9;UQCR10;SUCLG1;IDH3B;ATP5PO;ATP5MC1;COX5B;ACO2;ATP5F1A;ATP5IF1;ACAT1;COX5A;TPI1;CS;UQCRQ;NDUFS1;ENSSSCG00000034019;PDHB;ENSSSCG00000007524;AK1;CYCS;C7H6orf125;PGK1;PFKM;ENSSSCG00000003903;ATP5PB;NDUFB6;AKR1B1;ATP5ME;SDHD;SPR;TEFM;GAPDH;GNPDA2;MDH1;PRDX3;DLST;PPIF;AMPD3;GPI;NDUFV1;HK2;NDUFA10;PLA2G7</t>
  </si>
  <si>
    <t>PYGM;ETFDH;SDHC;ACADM;SDHB;COX7C;FH;NDUFB9;UQCR10;SUCLG1;IDH3B;COX5B;ACO2;COX5A;CS;UQCRQ;NDUFS1;PDHB;UGP2;CYCS;ENSSSCG00000003903;NDUFB6;SDHD;MDH1;DLST;NDUFV1;LEP;NDUFA10</t>
  </si>
  <si>
    <t>ETFDH;SDHC;SDHB;COX7C;FH;NDUFB9;UQCR10;SUCLG1;IDH3B;COX5B;ACO2;COX5A;CS;UQCRQ;NDUFS1;PDHB;CYCS;ENSSSCG00000003903;NDUFB6;SDHD;MDH1;DLST;NDUFV1;NDUFA10</t>
  </si>
  <si>
    <t>PYGM;ETFDH;SDHC;ACADM;NDUFA9;SDHB;NDUFV2;PDHA1;COX7C;FH;NDUFB9;ECSIT;UQCR10;SUCLG1;NDUFB3;ENSSSCG00000002449;IDH3B;HADHA;ACADVL;ENSSSCG00000013436;COX5B;ACO2;ATP5F1A;HIF1AN;NDUFB4;ENSSSCG00000032129;ACAT1;COX5A;PDK4;CS;UQCRQ;NDUFS1;PDHB;UGP2;CYCS;ENSSSCG00000002351;ACADL;CYP4F8;PFKM;DLD;ENSSSCG00000003903;CYC1;NDUFB6;AKR1B1;ENSSSCG00000024144;SDHD;SPR;GAPDH;HADH;ENSSSCG00000000905;MDH1;PRDX3;DLST;ENSSSCG00000006213;ACADSB;COQ6;NDUFV1;AKR1C2;LEP;NDUFA10;PLA2G7;ETFB;ENSSSCG00000001064</t>
  </si>
  <si>
    <t>ETFDH;SDHC;SDHB;COX7C;NDUFB9;UQCR10;NDUFB3;ENSSSCG00000013436;COX5B;ATP5F1A;ENSSSCG00000032129;COX5A;UQCRQ;NDUFS1;CYCS;DLD;ENSSSCG00000003903;CYC1;NDUFB6;SDHD;ENSSSCG00000000905;NDUFV1;NDUFA10;ETFB</t>
  </si>
  <si>
    <t>SDHC;SDHB;FH;SUCLG1;IDH3B;ACO2;CS;PDHB;SDHD;MDH1;DLST</t>
  </si>
  <si>
    <t>ENO3;ATP5MC2;GOT2;ETFDH;SDHC;ACADM;NDUFA9;SDHB;PGAM2;PDHA1;COX7C;FH;NDUFB9;UQCR10;SUCLG1;IDH3B;HADHA;ACADVL;ATP5PO;ATP5MC1;COX5B;ACO2;ATP5F1A;ATP5IF1;MPC2;ACSL1;ACAT1;COX5A;NUDT7;TPI1;PRKAA2;PDK4;CS;UQCRQ;NDUFS1;ENSSSCG00000034019;PDHB;ENSSSCG00000007524;AK1;PRKAG3;UGP2;CYCS;ENSSSCG00000002351;ACADL;C7H6orf125;PGK1;PFKM;COQ5;ENSSSCG00000003903;ATP5PB;NDUFB6;QRSL1;AKR1B1;ATP5ME;SDHD;SPR;TEFM;GOT1;GAPDH;HADH;GNPDA2;MDH1;GDE1;DLST;PRKAG1;OMA1;PPIF;AMPD3;THEM5;ITIH4;ENSSSCG00000016041;UROS;COQ6;GPI;NDUFV1;HK2;RHOQ;NDUFA10;SLC27A1;ETFB;NAMPT;PRPS1;ENSSSCG00000001064</t>
  </si>
  <si>
    <t>ENO3;ATP5MC2;SDHC;PGAM2;PDHA1;COX7C;NDUFB9;UQCR10;SUCLG1;FITM1;ATP5PO;ATP5MC1;PLCD4;COX5B;ATP5F1A;ATP5IF1;MPC2;ACAT1;COX5A;NUDT7;TPI1;PDK4;UQCRQ;NDUFS1;ENSSSCG00000034019;PDHB;ENSSSCG00000007524;AK1;CYCS;C7H6orf125;PGK1;PFKM;ENSSSCG00000003903;ATP5PB;NDUFB6;ATP5ME;SDHD;TEFM;SH3GLB1;GAPDH;MDH1;GDE1;DLST;PPIF;AMPD3;THEM5;GPI;NDUFV1;HK2;RHOQ;NDUFA10;PLA2G7;SLC27A1;NAMPT;PRPS1;ENSSSCG00000001064;PIGF</t>
  </si>
  <si>
    <t>ENO3;ATP5MC2;PGAM2;PDHA1;ATP5PO;ATP5MC1;COX5B;ATP5F1A;MPC2;ACAT1;TPI1;PDK4;ENSSSCG00000034019;PDHB;ENSSSCG00000007524;AK1;PGK1;PFKM;ATP5PB;ATP5ME;GAPDH;AMPD3;GPI;HK2;PRPS1</t>
  </si>
  <si>
    <t>ENO3;ATP5MC2;PGAM2;PDHA1;ATP5PO;ATP5MC1;COX5B;ATP5F1A;MPC2;ACAT1;TPI1;PDK4;ENSSSCG00000034019;PDHB;ENSSSCG00000007524;AK1;PGK1;PFKM;ATP5PB;ATP5ME;GAPDH;AMPD3;GPI;HK2</t>
  </si>
  <si>
    <t>MYPN;TCAP;MYOZ2;LMOD2;TNNT3;ENSSSCG00000010190;TNNT1;ACTN2;CAPN3;MYOM1;MYL2;SIX4;CFL2;ACTC1</t>
  </si>
  <si>
    <t>ENO3;ATP5MC2;PGAM2;ATP5PO;ATP5MC1;COX5B;ATP5F1A;TPI1;ENSSSCG00000034019;ENSSSCG00000007524;AK1;PGK1;PFKM;ATP5PB;ATP5ME;GAPDH;AMPD3;GPI;HK2;PRPS1</t>
  </si>
  <si>
    <t>ENO3;ATP5MC2;PGAM2;ATP5PO;ATP5MC1;COX5B;ATP5F1A;TPI1;ENSSSCG00000034019;ENSSSCG00000007524;PGK1;PFKM;ATP5PB;ATP5ME;GAPDH;GPI;HK2</t>
  </si>
  <si>
    <t>MYOD1;MYPN;TCAP;MYOZ2;MYF6;LMOD2;TNNT3;ENSSSCG00000010190;TNNT1;ACTN2;CAPN3;MYOM1;MYL2;ATP2A2;SIX4;CFL2;RCAN1;ACTC1</t>
  </si>
  <si>
    <t>MYPN;TCAP;MYOZ2;LMOD2;TNNT3;TNNT1;ACTN2;CAPN3;MYOM1;SIX4;CFL2</t>
  </si>
  <si>
    <t>SDHC;COX7C;NDUFB9;UQCR10;COX5B;COX5A;UQCRQ;NDUFS1;CYCS;C7H6orf125;ENSSSCG00000003903;NDUFB6;SDHD;TEFM;PPIF;NDUFV1;NDUFA10</t>
  </si>
  <si>
    <t>ENO3;ATP5MC2;PGAM2;ATP5PO;ATP5MC1;COX5B;ATP5F1A;TPI1;ENSSSCG00000034019;ENSSSCG00000007524;AK1;PGK1;PFKM;ATP5PB;ATP5ME;GAPDH;AMPD3;GPI;HK2</t>
  </si>
  <si>
    <t>MYOD1;MYPN;TCAP;MYOZ2;MYF6;LMOD2;TNNT3;ENSSSCG00000010190;TNNT1;ACTN2;CAPN3;MYOM1;MYL2;SIX4;CFL2;RCAN1;ACTC1</t>
  </si>
  <si>
    <t>ENO3;ATP5MC2;PGAM2;PDHA1;SUCLG1;ATP5PO;ATP5MC1;COX5B;ATP5F1A;MPC2;ACAT1;TPI1;PDK4;ENSSSCG00000034019;PDHB;ENSSSCG00000007524;AK1;PGK1;PFKM;ATP5PB;ATP5ME;GAPDH;AMPD3;GPI;HK2;NAMPT;PRPS1</t>
  </si>
  <si>
    <t>ENO3;ATP5MC2;SDHC;PGAM2;PDHA1;COX7C;NDUFB9;UQCR10;SUCLG1;ATP5PO;ATP5MC1;COX5B;ATP5F1A;ATP5IF1;MPC2;ACAT1;COX5A;NUDT7;TPI1;PDK4;UQCRQ;NDUFS1;ENSSSCG00000034019;PDHB;VCP;ENSSSCG00000007524;AK1;UGP2;CYCS;C7H6orf125;PGK1;PFKM;ENSSSCG00000003903;ATP5PB;NDUFB6;RAMP1;AKR1B1;ATP5ME;SDHD;TEFM;GAPDH;GNPDA2;DLST;PPIF;AMPD3;THEM5;ITIH4;GPI;NDUFV1;HK2;RHOQ;NDUFA10;PRPS1;PIGF</t>
  </si>
  <si>
    <t>ENO3;ATP5MC2;PGAM2;SUCLG1;ATP5PO;ATP5MC1;COX5B;ATP5F1A;TPI1;ENSSSCG00000034019;ENSSSCG00000007524;AK1;PGK1;PFKM;ATP5PB;ATP5ME;GAPDH;GPI;HK2</t>
  </si>
  <si>
    <t>ETFDH;SDHC;SDHB;COX7C;NDUFB9;UQCR10;COX5B;COX5A;UQCRQ;NDUFS1;CYCS;ENSSSCG00000003903;NDUFB6;SDHD;NDUFV1;NDUFA10</t>
  </si>
  <si>
    <t>FUNDC2;SLC25A4;NDUFA9;UQCC1;NDUFB9;UQCR10;NDUFB3;ENSSSCG00000040571;NDUFB11;ATP5IF1;NDUFB4;FAM162A;NDUFS1;NDUFB2;TOMM7;C7H6orf125;NDUFA11;FMC1;POLDIP2;ENSSSCG00000010073;ENSSSCG00000024144;OPTN;SH3GLB1;NDUFS5;PRDX3;MICOS13;OMA1;PPIF;CAMK2A;ROMO1;NDUFA10</t>
  </si>
  <si>
    <t>ENO3;ATP5MC2;PGAM2;PDHA1;ATP5PO;ATP5MC1;COX5B;ATP5F1A;MPC2;ACAT1;TPI1;PDK4;ENSSSCG00000034019;PDHB;ENSSSCG00000007524;AK1;PGK1;PFKM;ATP5PB;ATP5ME;GAPDH;AMPD3;GPI;HK2;NAMPT;PRPS1</t>
  </si>
  <si>
    <t>MYOD1;MYPN;TCAP;MYOZ2;MYF6;XIRP2;LMOD2;NMRK2;TNNT3;MYLPF;ENSSSCG00000010190;TNNT1;ACTN2;ANKRD1;CAPN3;MYOM1;ACADM;MYL2;ATP2A2;YBX3;SIX1;SIX4;HIF1AN;C7H6orf125;PGK1;BVES;DYRK1B;CFL2;RCAN1;ACTC1;IFRD1;MEF2C</t>
  </si>
  <si>
    <t>ENO3;GOT2;NDUFA9;PGAM2;PDHA1;SUCLG1;ATP5IF1;MPC2;ACAT1;NUDT7;TPI1;PDK4;PDHB;HSPA9;PGK1;PFKM;COQ5;NFS1;AKR1B1;SPR;GOT1;GAPDH;MDH1;PRDX3;DLST;THEM5;UROS;COQ6;GPI;HK2;NAMPT</t>
  </si>
  <si>
    <t>MYOD1;MYPN;TCAP;MYOZ2;MYF6;LMOD2;TNNT3;ENSSSCG00000010190;TNNT1;ACTN2;CAPN3;MYOM1;ACADM;MYL2;SIX4;PGK1;DYRK1B;CFL2;RCAN1;ACTC1;MEF2C</t>
  </si>
  <si>
    <t>NDUFA9;UQCC1;NDUFB9;UQCR10;NDUFB3;ENSSSCG00000040571;NDUFB11;NDUFB4;NDUFB2;C7H6orf125;NDUFA11;ENSSSCG00000024144;NDUFS5;NDUFA10</t>
  </si>
  <si>
    <t>SDHC;COX7C;NDUFB9;UQCR10;COX5B;COX5A;UQCRQ;NDUFS1;CYCS;ENSSSCG00000003903;NDUFB6;SDHD;NDUFV1;NDUFA10</t>
  </si>
  <si>
    <t>ENO3;NDUFA9;PGAM2;PDHA1;MPC2;ACAT1;TPI1;PDK4;PDHB;PGK1;PFKM;COQ5;SPR;GAPDH;COQ6;GPI;HK2;NAMPT</t>
  </si>
  <si>
    <t>SDHC;COX7C;NDUFB9;UQCR10;COX5B;COX5A;UQCRQ;CYCS;ENSSSCG00000003903;NDUFB6;SDHD;NDUFV1;NDUFA10</t>
  </si>
  <si>
    <t>MYOD1;MYPN;TCAP;MYOZ2;MYF6;LMOD2;TNNT3;ENSSSCG00000010190;TNNT1;ACTN2;CAPN3;MYOM1;ACADM;MYL2;ATP2A2;SIX1;SIX4;PGK1;DYRK1B;CFL2;RCAN1;ACTC1;IFRD1;MEF2C</t>
  </si>
  <si>
    <t>ENO3;NDUFA9;PGAM2;PDHA1;ATP5IF1;MPC2;ACAT1;TPI1;PDK4;PDHB;PGK1;PFKM;COQ5;SPR;GAPDH;UROS;COQ6;GPI;HK2;NAMPT</t>
  </si>
  <si>
    <t>ENO3;NDUFA9;PGAM2;PDHA1;SUCLG1;MPC2;ACAT1;NUDT7;TPI1;PDK4;PDHB;PGK1;PFKM;COQ5;SPR;GAPDH;MDH1;DLST;THEM5;COQ6;GPI;HK2;NAMPT</t>
  </si>
  <si>
    <t>MYOD1;TCAP;MYOZ2;MYF6;XIRP2;MYLPF;ENSSSCG00000010190;ACTN2;ANKRD1;MYOM1;ACADM;MYL2;YBX3;SIX1;SIX4;C7H6orf125;BVES;CFL2;RCAN1;ZFAND5;ACTC1;IFRD1;MEF2C</t>
  </si>
  <si>
    <t>MYPN;TCAP;MYOZ2;LMOD2;TNNT3;ENSSSCG00000010190;TNNT1;ACTN2;CAPN3;MYOM1;MYL2;SIX4;CFL2;ACTC1;MYOC;PFN2</t>
  </si>
  <si>
    <t>MYOD1;TCAP;MYOZ2;MYF6;XIRP2;MYLPF;ENSSSCG00000010190;ACTN2;ANKRD1;MYOM1;ACADM;MYL2;YBX3;SIX1;SIX4;C7H6orf125;BVES;CFL2;RCAN1;ACTC1;IFRD1;MEF2C</t>
  </si>
  <si>
    <t>ENO3;GOT2;ETFDH;SDHC;ACADM;SDHB;PGAM2;PDHA1;FH;SUCLG1;IDH3B;HADHA;ACADVL;ACO2;MPC2;ACSL1;ACAT1;TPI1;PRKAA2;PDK4;CS;PDHB;PRKAG3;ENSSSCG00000002351;ACADL;PGK1;PFKM;QRSL1;SDHD;GOT1;GAPDH;HADH;GNPDA2;MDH1;DLST;PRKAG1;ITIH4;ENSSSCG00000016041;UROS;GPI;HK2;SLC27A1;ETFB</t>
  </si>
  <si>
    <t>ATP5MC2;ATP5PO;ATP5MC1;COX5B;ATP5F1A;ENSSSCG00000007524;ATP5PB;ATP5ME</t>
  </si>
  <si>
    <t>MYOD1;TCAP;MYOZ2;MYF6;XIRP2;MYLPF;ENSSSCG00000010190;ANKRD1;MYOM1;MYL2;YBX3;SIX1;SIX4;C7H6orf125;BVES;CFL2;RCAN1;ACTC1;MEF2C</t>
  </si>
  <si>
    <t>MYOD1;MYOZ2;MYF6;MYLPF;ENSSSCG00000010190;ANKRD1;YBX3;SIX1;SIX4;C7H6orf125;BVES;CFL2;RCAN1;MEF2C</t>
  </si>
  <si>
    <t>NDUFA9;NDUFB9;NDUFB3;NDUFB11;NDUFB4;NDUFB2;NDUFA11;ENSSSCG00000024144;NDUFS5;NDUFA10</t>
  </si>
  <si>
    <t>ENO3;ATP5MC2;PGAM2;PDHA1;SUCLG1;FITM1;ATP5PO;ATP5MC1;COX5B;ATP5F1A;MPC2;ACAT1;TPI1;PDK4;ENSSSCG00000034019;PDHB;ENSSSCG00000007524;AK1;PGK1;PFKM;ATP5PB;ATP5ME;SH3GLB1;GAPDH;AMPD3;GPI;HK2;SLC27A1;NAMPT;PRPS1;PIGF</t>
  </si>
  <si>
    <t>ENO3;NDUFA9;PGAM2;MPC2;TPI1;PGK1;PFKM;COQ5;GAPDH;MDH1;COQ6;GPI;HK2;NAMPT</t>
  </si>
  <si>
    <t>ENO3;PGAM2;PDHA1;MPC2;TPI1;PDK4;PDHB;PGK1;PFKM;GAPDH;GPI;HK2</t>
  </si>
  <si>
    <t>SDHC;SDHB;FH;SUCLG1;IDH3B;ACO2;CS;PDHB;AKR1B1;SDHD;GNPDA2;MDH1;PRDX3;DLST</t>
  </si>
  <si>
    <t>ETFDH;ACADM;ACADVL;ACADL;ETFB</t>
  </si>
  <si>
    <t>ENO3;ETFDH;ACADM;PGAM2;PDHA1;HADHA;ACADVL;MPC2;ACSL1;ACAT1;TPI1;PRKAA2;PDK4;PDHB;PRKAG3;ENSSSCG00000002351;ACADL;PGK1;PFKM;GAPDH;HADH;PRKAG1;ENSSSCG00000016041;GPI;HK2;SLC27A1;ETFB</t>
  </si>
  <si>
    <t>PDHA1;SUCLG1;MPC2;ACAT1;NUDT7;PDK4;PDHB;DLST;THEM5</t>
  </si>
  <si>
    <t>ENO3;PGAM2;SUCLG1;NUDT7;TPI1;AK1;PGK1;PFKM;GAPDH;AMPD3;GPI;HK2</t>
  </si>
  <si>
    <t>MYPN;TCAP;MYOZ2;XIRP2;LMOD2;TNNT3;TMOD4;FHL3;ENSSSCG00000010190;TNNT1;ACTN2;CAPN3;MYOM1;SMTNL2;MYL2;SIX4;PDLIM3;AMOT;CSF3;CFL2;TRIP10;TWF2;TPM1;BCL6;ACTC1;MYOC;RHOQ;PFN2</t>
  </si>
  <si>
    <t>ENO3;PGAM2;TPI1;AK1;PGK1;PFKM;GAPDH;AMPD3;GPI;HK2</t>
  </si>
  <si>
    <t>TCAP;TNNT3;TNNT1;TNNC1;KCNJ2</t>
  </si>
  <si>
    <t>COX5B;ATP5IF1;MPC2;SMDT1;MICU1;TOMM7;SH3GLB1;MCU;MRPL18;PPIF;UCP3;CAMK2A;ROMO1</t>
  </si>
  <si>
    <t>HRC;ACTN2;CAPN3;ATP5MC2;COX7C;ATP2A2;ATP5PO;ATP5MC1;COX5B;ATP5F1A;CACNG6;MPC2;ENSSSCG00000032129;COX5A;CACNB1;SMDT1;MICU1;ENSSSCG00000007524;SLC41A1;VDAC3;VDAC1;ATP5PB;VDAC2;ATP5ME;RANGRF;RHCG;TMEM38B;MCU;SFXN4;ATP1A4;PPIF;UCP3;ORAI1;KCNK7;SLC7A2;KCNJ2;SLC38A2</t>
  </si>
  <si>
    <t>MYPN;TCAP;MYOZ2;XIRP2;LMOD2;TNNT3;TMOD4;FHL3;ENSSSCG00000010190;TNNT1;ACTN2;CAPN3;MYOM1;SMTNL2;MYL2;SIX4;PDLIM3;AMOT;CSF3;CFL2;TRIP10;TWF2;TPM1;BCL6;ACTC1;MYOC;RHOQ;KCNJ2;PFN2</t>
  </si>
  <si>
    <t>MYOD1;MYPN;TCAP;MYOZ2;XIRP2;KLHL41;LMOD2;FUNDC2;TNNT3;TMOD4;FHL3;ENSSSCG00000010190;TNNT1;ACTN2;CAPN3;MYOM1;SMTNL2;SLC25A4;NDUFA9;MYL2;UQCC1;MTERF3;H1-8;ATP2A2;NDUFB9;UQCR10;NDUFB3;FITM1;SIX4;PDLIM3;ENSSSCG00000040571;MAVS;NDUFB11;ATP5IF1;NDUFB4;FAM162A;PRKAA2;NDUFS1;AMOT;VCP;NDUFB2;CSF3;TOMM7;DES;C7H6orf125;VDAC3;NEURL1;NDUFA11;FMC1;CFAP298;RILPL1;POLDIP2;INO80C;CFL2;TRIP10;TWF2;ENSSSCG00000010073;RANGRF;ENSSSCG00000024144;TPM1;OPTN;SH3GLB1;GAPDH;NAA10;BCL6;PRMT1;TUBA4A;ACTC1;NDUFS5;PRDX3;CCNG1;UBE2B;MICOS13;PREB;MYOC;OMA1;SMYD2;PPIF;NABP2;TP53INP2;SAR1B;RETREG1;CAMK2A;TBC1D7;RTN4;RHOQ;ROMO1;GET3;NDUFA10;VPS72;AVIL;NAA50;PFN2</t>
  </si>
  <si>
    <t>HRC;ACTN2;CAPN3;ATP5MC2;COX7C;ATP2A2;ATP5PO;ATP5MC1;COX5B;ATP5F1A;CACNG6;ENSSSCG00000032129;COX5A;CACNB1;SMDT1;MICU1;ENSSSCG00000007524;SLC41A1;ATP5PB;ATP5ME;RANGRF;RHCG;TMEM38B;MCU;ATP1A4;PPIF;UCP3;ORAI1;KCNK7;SLC7A2;KCNJ2</t>
  </si>
  <si>
    <t>MYOD1;TCAP;MYF6;ENSSSCG00000010190;MYOM1;MYL2;RCAN1</t>
  </si>
  <si>
    <t>MYOD1;MYF6;YBX3;SIX1;SIX4;C7H6orf125;MEF2C</t>
  </si>
  <si>
    <t>PDHA1;MPC2;ACAT1;NUDT7;PDK4;PDHB;DLST</t>
  </si>
  <si>
    <t>ETFDH;ACADM;HADHA;ACADVL;ACAT1;PDK4;ACADL;HADH;PLA2G7;ETFB</t>
  </si>
  <si>
    <t>ENO3;PGAM2;SUCLG1;TPI1;AK1;PGK1;PFKM;GAPDH;GPI;HK2</t>
  </si>
  <si>
    <t>COX5B;MPC2;SMDT1;MICU1;TOMM7;MCU;MRPL18;UCP3;ROMO1</t>
  </si>
  <si>
    <t>CKMT2;HRC;ENO3;CKM;ATP5MC2;SDHC;PGAM2;PDHA1;COX7C;NDUFB9;UQCR10;SUCLG1;FITM1;ATP5PO;ATP5MC1;PLCD4;COX5B;MAVS;ATP5F1A;PPP1R14B;ATP5IF1;MPC2;ACSL1;ACAT1;COX5A;NUDT7;TPI1;PRKAA2;PDK4;UQCRQ;NDUFS1;ENSSSCG00000034019;PDHB;ENSSSCG00000007524;AK1;PRKAG3;UGP2;CYCS;CSF3;C7H6orf125;PGK1;PFKM;RHO;NEURL1;ENSSSCG00000003903;DYRK1B;ATP5PB;NDUFB6;GRB10;HBEGF;PKIA;ATP5ME;SDHD;TEFM;SH3GLB1;GAPDH;AKT1S1;RCAN1;GNPDA2;MDH1;PRKAB2;GDE1;PRDX3;DLST;CCNG1;UBE2B;PRKAG1;MYOC;PPIF;AMPD3;THEM5;CAMK2A;GPI;NDUFV1;HK2;RHOQ;LEP;NDUFA10;PLA2G7;PRKACA;MEF2C;DUSP10;ARAF;SLC27A1;VEGFA;VLDLR;PRKAR2A;PFN2;NAMPT;PRPS1;ENSSSCG00000001064;PIGF</t>
  </si>
  <si>
    <t>ENO3;PGAM2;TPI1;PGK1;PFKM;GAPDH;GPI;HK2;NAMPT</t>
  </si>
  <si>
    <t>ENO3;PGAM2;ACAT1;NUDT7;TPI1;PGK1;PFKM;GAPDH;GPI;HK2</t>
  </si>
  <si>
    <t>ENO3;PGAM2;MPC2;TPI1;PGK1;PFKM;GAPDH;MDH1;GPI;HK2;NAMPT</t>
  </si>
  <si>
    <t>ATP5MC2;COX7C;ATP2A2;ATP5PO;ATP5MC1;COX5B;ATP5F1A;ENSSSCG00000032129;COX5A;ENSSSCG00000007524;ATP5PB;ATP5ME;ATP1A4;PPIF;UCP3</t>
  </si>
  <si>
    <t>TCAP;MYF6;XIRP2;ANKRD1;MYOM1;MYL2;ACTC1</t>
  </si>
  <si>
    <t>HRC;ACTN2;CAPN3;ATP5MC2;COX7C;ATP2A2;ATP5PO;ATP5MC1;COX5B;ATP5F1A;CACNG6;ENSSSCG00000032129;COX5A;CACNB1;SMDT1;MICU1;ENSSSCG00000007524;SLC41A1;ATP5PB;ATP5ME;RANGRF;MCU;ATP1A4;PPIF;UCP3;ORAI1;KCNK7;KCNJ2</t>
  </si>
  <si>
    <t>ENO3;PGAM2;TPI1;PGK1;PFKM;GAPDH;GPI;HK2</t>
  </si>
  <si>
    <t>CKMT2;HRC;ENO3;CKM;ATP5MC2;SDHC;PGAM2;PDHA1;COX7C;NDUFB9;UQCR10;SUCLG1;FITM1;ATP5PO;ATP5MC1;PLCD4;COX5B;MAVS;ATP5F1A;PPP1R14B;ATP5IF1;MPC2;ACSL1;ACAT1;COX5A;NUDT7;TPI1;PRKAA2;PDK4;UQCRQ;NDUFS1;ENSSSCG00000034019;PDHB;ENSSSCG00000007524;AK1;PRKAG3;CYCS;CSF3;C7H6orf125;PGK1;PFKM;RHO;NEURL1;ENSSSCG00000003903;DYRK1B;ATP5PB;NDUFB6;GRB10;HBEGF;PKIA;ATP5ME;SDHD;TEFM;SH3GLB1;GAPDH;AKT1S1;RCAN1;MDH1;PRKAB2;GDE1;PRDX3;DLST;CCNG1;UBE2B;PRKAG1;MYOC;PPIF;AMPD3;THEM5;CAMK2A;GPI;NDUFV1;HK2;RHOQ;LEP;NDUFA10;PLA2G7;PRKACA;MEF2C;DUSP10;ARAF;SLC27A1;VEGFA;VLDLR;PRKAR2A;PFN2;NAMPT;PRPS1;ENSSSCG00000001064;PIGF</t>
  </si>
  <si>
    <t>PDHA1;MPC2;ACAT1;PDK4;PDHB</t>
  </si>
  <si>
    <t>ETFDH;ACADM;HADHA;ACADVL;ACAT1;PDK4;ACADL;HADH;ETFB</t>
  </si>
  <si>
    <t>ENO3;ATP5MC2;PGAM2;PDHA1;ATP5PO;ATP5MC1;COX5B;ATP5F1A;MPC2;ACAT1;TPI1;PDK4;ENSSSCG00000034019;PDHB;VCP;ENSSSCG00000007524;AK1;PGK1;PFKM;ATP5PB;RAMP1;ATP5ME;GAPDH;GNPDA2;AMPD3;GPI;HK2;PRPS1;PIGF</t>
  </si>
  <si>
    <t>HRC;ACTN2;CAPN3;ATP5MC2;SLC25A4;COX7C;ATP2A2;ATP5PO;ATP5MC1;COX5B;ATP5F1A;CACNG6;MPC2;ENSSSCG00000032129;COX5A;CACNB1;SMDT1;MICU1;ENSSSCG00000007524;TOMM7;SLC41A1;VDAC3;VDAC1;TIMM23;ATP5PB;GRB10;VDAC2;ATP5ME;RANGRF;RHCG;TMEM38B;SLC25A34;MCU;MRPL18;SFXN4;ATP1A4;PPIF;UCP3;SLC25A20;ORAI1;KCNK7;SLC7A2;RHOQ;LEP;ROMO1;KCNJ2;SLC38A2</t>
  </si>
  <si>
    <t>NDUFA9;COQ5;AKR1B1;COQ6</t>
  </si>
  <si>
    <t>TCAP;ENSSSCG00000010190;MYOM1;ACTC1</t>
  </si>
  <si>
    <t>ETFDH;ACADM;HADHA;ACADVL;ACAT1;ACADL;HADH;ETFB</t>
  </si>
  <si>
    <t>MYOD1;MYF6;ANKRD1;SIX1;SIX4;C7H6orf125;MEF2C</t>
  </si>
  <si>
    <t>TCAP;MYOZ2;LMOD2;HRC;TNNT3;TNNT1;ACTN2;MYOM1;TNNC1;MYL2;PGAM2;LMCD1;ATP2A2;TPM1;MYOC;KCNJ2</t>
  </si>
  <si>
    <t>ENO3;PGAM2;ACADVL;TPI1;PRKAA2;PDK4;PRKAG3;PGK1;PFKM;GAPDH;PRKAG1;ENSSSCG00000016041;GPI;HK2</t>
  </si>
  <si>
    <t>ENO3;PYGM;ENSSSCG00000036331;PGAM2;TPI1;PGK1;PFKM;GAPDH;GPI;HK2</t>
  </si>
  <si>
    <t>ATP1B4;SLN;HRC;ACTN2;CAPN3;ATP5MC2;SLC25A4;GOT2;COX7C;ATP2A2;ATP5PO;ATP5MC1;COX5B;ATP5F1A;CACNG6;MPC2;ACSL1;ENSSSCG00000032129;COX5A;ENSSSCG00000034019;CACNB1;SMDT1;MICU1;ENSSSCG00000007524;SLC41A1;VDAC3;VDAC1;ATP5PB;RAMP1;VDAC2;ATP5ME;RANGRF;RHCG;TMEM38B;STARD7;MCU;SFXN4;ATP1A4;PPIF;UCP3;ORAI1;CAMK2A;KCNK7;SLC7A2;LEP;KCNJ2;SLC27A1;SLC38A2</t>
  </si>
  <si>
    <t>TCAP;TNNT3;TNNT1;TNNC1;MYL2;PGAM2;ATP2A2;TPM1;KCNJ2</t>
  </si>
  <si>
    <t>ATP1B4;ACTN2;ATP5MC2;COX7C;ATP2A2;ATP5PO;ATP5MC1;COX5B;ATP5F1A;ENSSSCG00000032129;COX5A;ENSSSCG00000007524;SLC41A1;ATP5PB;ATP5ME;RANGRF;TMEM38B;ATP1A4;PPIF;UCP3;KCNK7;KCNJ2</t>
  </si>
  <si>
    <t>ATP1B4;SLN;HRC;ACTN2;CAPN3;ATP5MC2;COX7C;ATP2A2;ATP5PO;ATP5MC1;COX5B;ATP5F1A;CACNG6;ENSSSCG00000032129;COX5A;CACNB1;SMDT1;MICU1;ENSSSCG00000007524;SLC41A1;ATP5PB;RAMP1;ATP5ME;RANGRF;RHCG;TMEM38B;MCU;ATP1A4;PPIF;UCP3;ORAI1;CAMK2A;KCNK7;SLC7A2;KCNJ2;SLC38A2</t>
  </si>
  <si>
    <t>TCAP;XIRP2;ANKRD1;MYOM1;MYL2;ACTC1</t>
  </si>
  <si>
    <t>COX7C;COX5B;COX5A;CYCS</t>
  </si>
  <si>
    <t>SIX1;SIX4;C7H6orf125;MEF2C</t>
  </si>
  <si>
    <t>UQCR10;UQCRQ;CYCS;ENSSSCG00000003903</t>
  </si>
  <si>
    <t>PDHA1;MPC2;PDK4;PDHB</t>
  </si>
  <si>
    <t>MYPN;TCAP;MYOZ2;XIRP2;LMOD2;TNNT3;TMOD4;FHL3;ENSSSCG00000010190;TNNT1;ACTN2;CAPN3;MYOM1;SMTNL2;MYL2;SIX4;PDLIM3;PRKAA2;AMOT;VCP;CSF3;DES;NEURL1;CFL2;TRIP10;TWF2;RANGRF;TPM1;GAPDH;BCL6;TUBA4A;ACTC1;UBE2B;MYOC;RHOQ;AVIL;PFN2</t>
  </si>
  <si>
    <t>TCAP;HRC;TNNT3;TNNT1;MYL2;ATP2A2;HBEGF;RANGRF;TPM1;ACTC1;KCNJ2</t>
  </si>
  <si>
    <t>ENO3;GOT2;PGAM2;ACADVL;TPI1;PRKAA2;PDK4;PRKAG3;PGK1;PFKM;GOT1;GAPDH;PRKAG1;ENSSSCG00000016041;UROS;GPI;HK2</t>
  </si>
  <si>
    <t>TCAP;LMOD2;TNNT3;TNNT1;ACTN2;MYOM1;TNNC1;MYL2;PGAM2;ATP2A2;TPM1;KCNJ2</t>
  </si>
  <si>
    <t>ATP5IF1;FAM162A;TOMM7;OPTN;SH3GLB1;PPIF</t>
  </si>
  <si>
    <t>UQCC1;MTERF3;GFM1;C7H6orf125;QRSL1;ENSSSCG00000010073;TEFM;CHCHD1;MRPS18B</t>
  </si>
  <si>
    <t>MYOD1;MYF6;HIF1AN;MEF2C</t>
  </si>
  <si>
    <t>MYPN;TCAP;MYOZ2;LMOD2;TNNT3;TMOD4;ENSSSCG00000010190;TNNT1;ACTN2;CAPN3;MYOM1;MYL2;SIX4;PDLIM3;CSF3;DES;CFL2;TWF2;RANGRF;TPM1;ACTC1;MYOC;MFAP5;PFN2</t>
  </si>
  <si>
    <t>SLC25A4;ATP5IF1;FAM162A;NDUFS1;SH3GLB1;PPIF;CAMK2A</t>
  </si>
  <si>
    <t>ADIPOR2;FABP4;ENSSSCG00000017801;LEP;ACO1;TBL2;AZU1;SCARB1;ARNT;GPX4;KDR;LPL;CAT;NFIL3;DDIT4;ACAA1;VEGFA;NOS3;FBLN5;EIF4EBP2;PAQR9;GPIHBP1;OPTN;ENG;MPC2;GJA5;BCAP31;HYAL2;PTGIS;TCN2;PDE6C;UBXN4;SLC25A17;RGCC;APOD;IL1RAP;NR4A3;PLA2G7;SLPI;VIM;ENSSSCG00000006719;CD63;MGST3;PDK4;GPX8;PCOLCE;SCD;TIMP3;CEBPB;CLEC3B;AQP3;ACKR3;ENSSSCG00000006564;CCN1;TNFRSF1A;NOCT;EGR1;NFKBIA;DUSP10;ESD;GRB10;CEBPA;PPARG;CDK4;SOD1;RAMP2;BUD31;RXRG;PRDX3;CLPS;THBS1;SEMA3G;KCNB1;AGTR1;ATIC;SIDT2;IDH1;ZFP36;FOXO1;FOXRED2;FOS;PRXL2A;INHBB;IL15;ACSL1;TGFB3;COL3A1;FFAR4;POSTN;EDEM2;TSHR;PRXL2C;FBXO7</t>
  </si>
  <si>
    <t>ABHD5;RETSAT;LEP;LIPE;LPGAT1;SRD5A2;SCARB1;LPL;THEM5;ACAA1;PIGC;DHRS4;DOLK;PTGIS;ECHDC1;SLC25A17;PTGR1;APOD;NR4A3;PLA2G7;ENSSSCG00000006719;ETFDH;MGST3;HADH;PDK4;SCD;TAMM41;CCN1;TNFRSF1A;EGR1;STARD3;CEBPA;PPARG;CDK4;SOD1;CREM;CLPS;PLPP1;ACAT1;IDH1;LDLR;ENSSSCG00000003839;ACSL1;ENSSSCG00000005518</t>
  </si>
  <si>
    <t>FABP4;LEP;TMEM120B;PDE6C;NR4A3;CEBPB;ARL4A;NOCT;DUSP10;CEBPA;PPARG;MEDAG;ZFP36;FOXO1;NUDT7;INHBB;FFAR4</t>
  </si>
  <si>
    <t>ENSSSCG00000017801;LEP;SCARB1;LPL;CAT;DDIT4;NOS3;FBLN5;EIF4EBP2;GPIHBP1;MPC2;HYAL2;APOD;NR4A3;SLPI;VIM;ENSSSCG00000006719;PDK4;SCD;CEBPB;AQP3;NOCT;EGR1;NFKBIA;DUSP10;ESD;GRB10;PPARG;CDK4;SOD1;PRDX3;THBS1;KCNB1;AGTR1;SIDT2;ZFP36;FOXO1;FOS;INHBB;TGFB3;COL3A1;EDEM2;TSHR</t>
  </si>
  <si>
    <t>ADIPOR2;FABP4;ENSSSCG00000017801;LEP;TBL2;SCARB1;KDR;LPL;NFIL3;DDIT4;VEGFA;NOS3;EIF4EBP2;PAQR9;GPIHBP1;OPTN;ENG;MPC2;GJA5;BCAP31;HYAL2;PTGIS;UBXN4;IL1RAP;NR4A3;SLPI;VIM;ENSSSCG00000006719;CD63;PDK4;PCOLCE;SCD;TIMP3;CEBPB;CLEC3B;AQP3;ACKR3;CCN1;TNFRSF1A;NOCT;EGR1;NFKBIA;DUSP10;ESD;GRB10;CEBPA;PPARG;CDK4;SOD1;RAMP2;BUD31;RXRG;PRDX3;THBS1;KCNB1;AGTR1;ATIC;SIDT2;IDH1;ZFP36;FOXO1;FOXRED2;FOS;INHBB;IL15;ACSL1;TGFB3;COL3A1;EDEM2;TSHR</t>
  </si>
  <si>
    <t>ADIPOR2;FABP4;ENSSSCG00000017801;LEP;TBL2;AZU1;SCARB1;ARNT;GPX4;KDR;CAT;NFIL3;DDIT4;ACAA1;VEGFA;FBLN5;EIF4EBP2;PAQR9;OPTN;ENG;MPC2;GJA5;HYAL2;PTGIS;RGCC;IL1RAP;NR4A3;PLA2G7;VIM;CD63;MGST3;PDK4;GPX8;PCOLCE;TIMP3;CEBPB;CLEC3B;AQP3;ACKR3;ENSSSCG00000006564;CCN1;TNFRSF1A;EGR1;NFKBIA;ESD;GRB10;CEBPA;PPARG;CDK4;SOD1;RAMP2;BUD31;RXRG;PRDX3;THBS1;KCNB1;AGTR1;ATIC;SIDT2;ZFP36;FOXO1;FOS;PRXL2A;INHBB;IL15;ACSL1;TGFB3;COL3A1;POSTN;TSHR;PRXL2C;FBXO7</t>
  </si>
  <si>
    <t>ACAA1;ECHDC1;SLC25A17;APOD;NR4A3;PLA2G7;ETFDH;HADH;PDK4;ACAT1</t>
  </si>
  <si>
    <t>SCARB1;KDR;STC1;VEGFA;SRPX2;RGCC;FAP;ENSSSCG00000006564;PPARG;CLEC14A;THBS1;DLL4;PLK2</t>
  </si>
  <si>
    <t>ADIPOR2;LEP;THBS2;KDR;ANGPTL4;VEGFA;SRPX2;ENG;GJA5;PTGIS;SIX1;RGCC;ANXA2;CDH5;ADM;ACKR3;CCN1;PPARG;RAMP2;CLEC14A;HOXA1;THBS1;DLL4;ENSSSCG00000003839;COL3A1;PLK2</t>
  </si>
  <si>
    <t>ADIPOR2;LEP;THBS2;KDR;ANGPTL4;VEGFA;SRPX2;ENG;GJA5;PTGIS;RGCC;ANXA2;ADM;ACKR3;CCN1;PPARG;RAMP2;CLEC14A;THBS1;DLL4;PLK2</t>
  </si>
  <si>
    <t>ADIPOR2;LEP;THBS2;KDR;ANGPTL4;VEGFA;SRPX2;ENG;GJA5;PTGIS;SIX1;RGCC;ANXA2;ADM;ACKR3;CCN1;PPARG;RAMP2;CLEC14A;HOXA1;THBS1;DLL4;COL3A1;PLK2</t>
  </si>
  <si>
    <t>SCARB1;KDR;VEGFA;SRPX2;RGCC;PPARG;CLEC14A;THBS1;DLL4;PLK2</t>
  </si>
  <si>
    <t>RETSAT;LEP;ENSSSCG00000028513;SRD5A2;GPX4;CAT;ACAA1;ENSSSCG00000006213;NOS3;ENSSSCG00000000576;DHRS4;VAT1;PTGIS;STEAP1;ECHDC1;SLC25A17;PTGR1;APOD;NR4A3;ME1;PLA2G7;ENSSSCG00000006719;DDO;ETFDH;HADH;PDK4;GPX8;SCD;PCYOX1;DHRS7;F8;UGP2;SOD1;PRDX3;ACAT1;IDH1;PRXL2A;PDHA1;PRXL2C;CDO1</t>
  </si>
  <si>
    <t>ABHD5;RETSAT;LIPE;LPGAT1;SCARB1;LPL;THEM5;ACAA1;PIGC;DHRS4;DOLK;PTGIS;ECHDC1;SLC25A17;PTGR1;APOD;NR4A3;PLA2G7;ETFDH;HADH;PDK4;SCD;TAMM41;CCN1;TNFRSF1A;PPARG;CREM;PLPP1;ACAT1;IDH1;ENSSSCG00000003839;ACSL1;ENSSSCG00000005518</t>
  </si>
  <si>
    <t>ABHD5;LPGAT1;DDIT4;ACAA1;MPC2;PTGIS;ECHDC1;SLC25A17;PTGR1;NR4A3;ME1;ETFDH;HADH;PDK4;SCD;TNFRSF1A;PPARG;ACAT1;PDHA1;ACSL1;PRXL2C;NIT2</t>
  </si>
  <si>
    <t>ZP4;LEP;AZU1;BCAM;THBS2;SCARB1;KDR;MYOC;PECAM1;VEGFA;ESAM;SRPX2;ENG;TFE3;RGCC;APOD;IL1RAP;NR4A3;CDH5;CD63;CEBPB;CD93;CCN1;HOXD3;PEAR1;DUSP10;ENSSSCG00000038594;THBS1;IL15;ENSSSCG00000003839;COL3A1;POSTN</t>
  </si>
  <si>
    <t>GPX4;CAT;ACAA1;FBLN5;MGST3;GPX8;ESD;SOD1;PRDX3;PRXL2A;PRXL2C</t>
  </si>
  <si>
    <t>ZP4;LEP;AZU1;BCAM;THBS2;KDR;MYOC;PECAM1;VEGFA;ESAM;SRPX2;ENG;TFE3;RGCC;APOD;IL1RAP;NR4A3;CDH5;CD63;CEBPB;CD93;CCN1;HOXD3;PEAR1;DUSP10;ENSSSCG00000038594;THBS1;IL15;ENSSSCG00000003839;COL3A1;POSTN</t>
  </si>
  <si>
    <t>FABP4;LEP;TBL2;AZU1;MMP8;SCARB1;KDR;NPG1;NPG1;NPG1;NPG1;DDIT4;VEGFA;SLC22A3;DBI;NOS3;OPTN;HYAL2;PTGIS;PDE6C;ANXA2;APOD;NR4A3;PLA2G7;SLPI;VIM;CD63;PDK4;CEBPB;AQP3;ACKR3;ENSSSCG00000006564;TNFRSF1A;NOCT;NFKBIA;DUSP10;CEBPA;CDK4;PRDX3;CLPS;THBS1;SEMA3G;KCNB1;ZFP36;FOXO1;FOS;INHBB;IL15;CA3;FFAR4;POSTN;ENSSSCG00000024791</t>
  </si>
  <si>
    <t>FABP4;LEP;CEBPB;ARL4A;DUSP10;CEBPA;NUDT7</t>
  </si>
  <si>
    <t>ABHD5;RETSAT;LIPE;ACO1;ENSSSCG00000028513;LPGAT1;MCEE;THTPA;SRD5A2;SCARB1;THEM5;MGAT1;DDIT4;ACAA1;NOS3;ENSSSCG00000000576;MPC2;HYAL2;PTGIS;ECHDC1;SLC25A17;PTGR1;APOD;NR4A3;ME1;DDO;ETFDH;MGST3;HADH;PDK4;SCD;PCYOX1;TAMM41;OXCT1;TNFRSF1A;PGM3;EGR1;STARD3;UGP2;ESD;AK4;CEBPA;PPARG;SOD1;ACAT1;ATIC;IDH1;NUDT7;PDHA1;LDLR;ACSL1;ITIH1;PRXL2C;NIT2</t>
  </si>
  <si>
    <t>GSC;ADIPOR2;TBC1D20;LEP;THBS2;MMP8;KDR;ANGPTL4;TM4SF1;VEGFA;SRPX2;ENG;GJA5;PTGIS;MEOX1;SIX1;RGCC;ANXA2;NR4A3;ADM;GCM1;ACKR3;CCN1;PPARG;RAMP2;CLEC14A;ENSSSCG00000038594;HOXA1;EHD2;THBS1;DLL4;PLK2</t>
  </si>
  <si>
    <t>ABHD5;LPGAT1;ACAA1;PTGIS;ECHDC1;SLC25A17;PTGR1;NR4A3;ETFDH;HADH;PDK4;SCD;TNFRSF1A;PPARG;ACAT1;ACSL1</t>
  </si>
  <si>
    <t>GPX4;CAT;FBLN5;MGST3;GPX8;ESD;SOD1;PRDX3;PRXL2A;PRXL2C</t>
  </si>
  <si>
    <t>MCEE;THEM5;MPC2;PDK4;ACAT1;NUDT7;PDHA1</t>
  </si>
  <si>
    <t>ABHD5;ACO1;LPGAT1;DDIT4;ACAA1;NOS3;ENSSSCG00000000576;MPC2;HYAL2;PTGIS;ECHDC1;SLC25A17;PTGR1;NR4A3;ME1;DDO;ETFDH;MGST3;HADH;PDK4;SCD;PCYOX1;TNFRSF1A;PPARG;ACAT1;IDH1;PDHA1;ACSL1;ITIH1;PRXL2C;NIT2</t>
  </si>
  <si>
    <t>SCARB1;KDR;STC1;VEGFA;SRPX2;RGCC;FAP;ENSSSCG00000006564;DUSP10;PPARG;CLEC14A;THBS1;DLL4;PLK2</t>
  </si>
  <si>
    <t>FABP4;AZU1;SCARB1;NPG1;NPG1;NPG1;NPG1;DBI;NOS3;OPTN;SLPI;VIM;CEBPB;NOCT;NFKBIA;DUSP10;CDK4;PRDX3;CLPS;ZFP36;CA3</t>
  </si>
  <si>
    <t>SCARB1;KDR;STC1;VEGFA;SRPX2;HYAL2;RGCC;FAP;ENSSSCG00000006564;DUSP10;PPARG;CLEC14A;ENSSSCG00000038594;THBS1;SEMA3G;DLL4;PLK2</t>
  </si>
  <si>
    <t>KDR;VEGFA;SRPX2;RGCC;PPARG;THBS1;DLL4;PLK2</t>
  </si>
  <si>
    <t>ACAA1;ECHDC1;SLC25A17;NR4A3;ETFDH;HADH;PDK4;ACAT1</t>
  </si>
  <si>
    <t>THEM5;PTGIS;PTGR1;MGST3;OXCT1;TNFRSF1A;PPARG;ACAT1</t>
  </si>
  <si>
    <t>LEP;CEBPB;NOCT;DUSP10;CEBPA;PPARG;MEDAG;ZFP36;FOXO1</t>
  </si>
  <si>
    <t>ADIPOR2;FABP4;LEP;AZU1;THBS2;MMP8;TCIM;ARNT;KDR;STC1;VEGFA;SRPX2;GJA5;HYAL2;PTGIS;SIX1;PDE6C;TFE3;RGCC;ANXA2;APOD;IL1RAP;NR4A3;VIM;ADM;LRRC17;GCM1;HADH;PDK4;ANXA5;CEBPB;CCN1;NOCT;EGR1;HOXD3;NFKBIA;EDN1;DUSP10;GRB10;ENSSSCG00000028635;CEBPA;PPARG;CDK4;SOD1;RAMP2;IFRD1;THBS1;SEMA3G;DLL4;AGTR1;EFEMP1;ZFP36;FOS;PRXL2A;INHBB;IL15;ADRA1B;MGP;PTGER3;ACSL1;TGFB3;COL3A1;FFAR4;PLK2;FBXO7</t>
  </si>
  <si>
    <t>FABP4;LEP;MMP8;HYAL2;PTGIS;PDE6C;APOD;CEBPB;TNFRSF1A;NFKBIA;DUSP10;CEBPA;ZFP36;FFAR4;ENSSSCG00000024791</t>
  </si>
  <si>
    <t>KDR;VEGFA;SRPX2;CLEC14A;THBS1;PLK2</t>
  </si>
  <si>
    <t>GPX4;CAT;FBLN5;MGST3;GPX8;SOD1;PRDX3;PRXL2A;PRXL2C</t>
  </si>
  <si>
    <t>ABHD5;LIPE;SCARB1;LPL;ACAA1;ECHDC1;SLC25A17;PLA2G7;ETFDH;HADH;CDK4;CLPS;ACAT1;IDH1</t>
  </si>
  <si>
    <t>GABRG2;SV2A;GABRA5;GFAP;CHRNB2;SLC17A7;NRN1;RAB3A;SYP;CBLN1;PNOC;SYN1;NAPB;GLRB;ADCYAP1;SYNGR1;SYT11</t>
  </si>
  <si>
    <t>GABRG2;GABRA5;CHRNB2;SLC17A7;CBLN1;GABRB2;GLRB;ADCYAP1</t>
  </si>
  <si>
    <t>SV2A;SLC1A6;GFAP;CHRNB2;SLC17A7;NRN1;RAB3A;SYP;SYN1;NAPB;ADCYAP1;SYT11</t>
  </si>
  <si>
    <t>GABRG2;GABRA5;SLC1A6;CHRNB2;SLC17A7;CBLN1;KCNIP2;SLC26A4;GABRB2;GLRB;ADCYAP1;MLLT11;SLC25A33</t>
  </si>
  <si>
    <t>GAD1;SV2A;GAD2;GFAP;CHRNB2;SLC17A7;NRN1;RAB3A;SYP;SYN1;NAPB;PRL;SYT11</t>
  </si>
  <si>
    <t>SV2A;CHRNB2;NRN1;RAB3A;SYP;KIF5C;SYN1;NAPB;SYT11</t>
  </si>
  <si>
    <t>SV2A;CHRNB2;SLC17A7;NRN1;RAB3A;SYP;SYN1;NAPB;SYT11</t>
  </si>
  <si>
    <t>OLIG1;GABRA5;GFAP;PLPPR4;PLP1;CHRNB2;GAP43;OMG;CPNE5;OLIG2;NRN1;RAB3A;KIF5C;CBLN1;CEND1;KCNIP2;RND2;ATCAY;GABRB2;ADCYAP1;VXN</t>
  </si>
  <si>
    <t>SV2A;CHRNB2;NRN1;RAB3A;SYP;SYN1;NAPB;SYT11</t>
  </si>
  <si>
    <t>LRTM2;OLIG1;GABRA5;GFAP;PLPPR4;PLP1;CHRNB2;GAP43;OMG;CPNE5;OLIG2;NRN1;RAB3A;KIF5C;CBLN1;CEND1;KCNIP2;RND2;ENSSSCG00000014272;NRSN1;ATCAY;GABRB2;GLRB;ADCYAP1;VXN;FGF14;INA</t>
  </si>
  <si>
    <t>OLIG1;GABRA5;GFAP;PLPPR4;PLP1;CHRNB2;GAP43;OMG;CPNE5;OLIG2;NRN1;RAB3A;KIF5C;CBLN1;CEND1;KCNIP2;RND2;ENSSSCG00000014272;ATCAY;GABRB2;ADCYAP1;VXN</t>
  </si>
  <si>
    <t>GABRG2;GABRA5;TTYH1;SLC17A7;SLC26A4;GLRB</t>
  </si>
  <si>
    <t>SV2A;CHRNB2;NRN1;RAB3A;SYP;KIF5C;NAPB;SYT11</t>
  </si>
  <si>
    <t>CYP19A1;GABRG2;SV2A;GABRA5;GFAP;CHRNB2;SLC17A7;NRN1;RAB3A;SYP;CBLN1;PNOC;PIN1;SYN1;NAPB;NDP;GLRB;ADCYAP1;SYNGR1;SYT11</t>
  </si>
  <si>
    <t>SV2A;CHRNB2;NRN1;RAB3A;SYP;NAPB;SYT11</t>
  </si>
  <si>
    <t>CHRNB2;NRN1;RAB3A;SYP;SYN1;NAPB</t>
  </si>
  <si>
    <t>GABRG2;SLC22A6;GABRA5;TTYH1;SLC17A7;SLC26A4;GLRB</t>
  </si>
  <si>
    <t>GABRA5;GFAP;PLPPR4;PLP1;CHRNB2;GAP43;OMG;CPNE5;NRN1;RAB3A;KIF5C;KCNIP2;RND2;ATCAY;GABRB2;ADCYAP1</t>
  </si>
  <si>
    <t>CACNG3;GABRG2;ATP6V1G2-DDX39B;SLC22A6;SV2A;GABRA5;SLC1A6;CHRNB2;TTYH1;SLC17A7;KCNIP2;SLC26A4;ATP6V1H;GABRB2;GLRB;FGF14;SLC22A17;SLC7A10;ATP6V0A1;SLC22A8;KCND1;KCNK10;SLC25A33</t>
  </si>
  <si>
    <t>ENSSSCG00000013387;CYP19A1;CACNG3;LRTM2;GAD1;GABRG2;HCRTR2;SV2A;GABRA5;SLC1A6;GAD2;GFAP;CHRNB2;CAMKV;VSTM2A;SLC17A7;ERMN;CALCR;ENSSSCG00000013386;NRN1;RAB3A;SYP;CBLN1;KCNIP2;SLC26A4;RND2;PIN1;SYN1;NAPB;PRL;PCSK2;TMX2;GABRB2;GLRB;ADCYAP1;SYNGR1;ATP6V0A1;CSDC2;MLLT11;SLC25A33;SYT11</t>
  </si>
  <si>
    <t>CACNG3;GABRG2;ATP6V1G2-DDX39B;GABRA5;SLC1A6;CHRNB2;TTYH1;SLC17A7;KCNIP2;SLC26A4;ATP6V1H;GABRB2;GLRB;FGF14;SLC7A10;ATP6V0A1;KCND1;KCNK10</t>
  </si>
  <si>
    <t>GABRG2;GABRA5;SLC1A6;TTYH1;SLC17A7;SLC26A4;GLRB;SLC7A10</t>
  </si>
  <si>
    <t>GFAP;CHRNB2;NRN1;RAB3A;SYP;CBLN1;NAPB;ADCYAP1;SYNGR1</t>
  </si>
  <si>
    <t>GFAP;CHRNB2;NRN1;RAB3A;SYP;NAPB</t>
  </si>
  <si>
    <t>ENSSSCG00000013387;GABRG2;HCRTR2;GABRA5;CALCR;ENSSSCG00000013386;PNOC;ENSSSCG00000032197;GPR17;GPR75;GABRB2;GLRB;RGS8;ADCYAP1;GPRASP1</t>
  </si>
  <si>
    <t>CHRNB2;NRN1;RAB3A;SYP;NAPB</t>
  </si>
  <si>
    <t>CHRNB2;SLC17A7;CBLN1;GLRB</t>
  </si>
  <si>
    <t>CACNG3;GABRG2;ATP6V1G2-DDX39B;SLC22A6;GABRA5;SLC1A6;CHRNB2;TTYH1;SLC17A7;KCNIP2;SLC26A4;ATP6V1H;GABRB2;GLRB;ADCYAP1;FGF14;SLC7A10;ATP6V0A1;SLC22A8;KCND1;KCNK10;SYT11</t>
  </si>
  <si>
    <t>CYP19A1;SV2A;CHRNB2;NRN1;RAB3A;SYP;SYN1;NAPB;ADCYAP1;SYT11</t>
  </si>
  <si>
    <t>GFAP;PLPPR4;PLP1;CHRNB2;GAP43;OMG;CPNE5;NRN1;RAB3A;KIF5C;RND2;ATCAY;ADCYAP1</t>
  </si>
  <si>
    <t>CACNG3;GABRG2;ATP6V1G2-DDX39B;GABRA5;TTYH1;SLC17A7;KCNIP2;SLC26A4;ATP6V1H;GLRB;FGF14;ATP6V0A1;KCND1;KCNK10</t>
  </si>
  <si>
    <t>SLC17A7;NAPB;ADCYAP1</t>
  </si>
  <si>
    <t>SLC22A6;SLC1A6;SLC17A7;SLC26A4</t>
  </si>
  <si>
    <t>GFAP;PLPPR4;PLP1;CHRNB2;TTYH1;ERMN;GAP43;OMG;CPNE5;NRN1;RAB3A;KIF5C;RND2;ATCAY;MIEN1;ADCYAP1</t>
  </si>
  <si>
    <t>LRTM2;CHRNB2;CAMKV;RAB3A;CBLN1;GLRB;INA</t>
  </si>
  <si>
    <t>GABRG2;GABRA5;GABRB2</t>
  </si>
  <si>
    <t>SLC1A6;SV2A;GFAP;CHRNB2;SLC17A7;NRN1;RAB3A;SYP;NAPB;BACE1;CADPS2;SYN1;SYT11;ADCYAP1</t>
  </si>
  <si>
    <t>CBLN1;GABRG2;SV2A;GFAP;CHRNB2;SLC17A7;NRN1;RAB3A;SYP;GLRB;NAPB;BACE1;CADPS2;SYNGR1;SYN1;SYT11;ADCYAP1</t>
  </si>
  <si>
    <t>GAD1;SV2A;GAD2;PRL;GFAP;CHRNB2;SLC17A7;NRN1;RAB3A;SYP;NAPB;BACE1;CADPS2;SYN1;SYT11</t>
  </si>
  <si>
    <t>SV2A;CHRNB2;NRN1;KIF5C;RAB3A;SYP;NAPB;BACE1;CADPS2;SYN1;SYT11</t>
  </si>
  <si>
    <t>SV2A;CHRNB2;SLC17A7;NRN1;RAB3A;SYP;NAPB;BACE1;CADPS2;SYN1;SYT11</t>
  </si>
  <si>
    <t>SV2A;CHRNB2;NRN1;RAB3A;SYP;NAPB;BACE1;CADPS2;SYN1;SYT11</t>
  </si>
  <si>
    <t>SV2A;CHRNB2;NRN1;KIF5C;RAB3A;SYP;NAPB;BACE1;CADPS2;SYT11</t>
  </si>
  <si>
    <t>SV2A;CHRNB2;NRN1;RAB3A;SYP;NAPB;BACE1;CADPS2;SYT11</t>
  </si>
  <si>
    <t>CBLN1;GABRG2;CHRNB2;SLC17A7;GABRB2;GLRB;ADCYAP1</t>
  </si>
  <si>
    <t>CHRNB2;NRN1;RAB3A;SYP;NAPB;BACE1;SYN1</t>
  </si>
  <si>
    <t>GFAP;CHRNB2;NRN1;RAB3A;SYP;NAPB;BACE1</t>
  </si>
  <si>
    <t>CHRNB2;NRN1;RAB3A;SYP;NAPB;BACE1</t>
  </si>
  <si>
    <t>CBLN1;GABRG2;SLC1A6;GAD1;CACNG3;SV2A;LRTM2;GAD2;PRL;GFAP;HCRTR2;CHRNB2;ERMN;SLC17A7;VSTM2A;CALCR;NRN1;RAB3A;SYP;GABRB2;RND2;GLRB;NAPB;TMX2;CCT3;PCSK2;BACE1;CAMKV;ATP6V0A1;CADPS2;LRRN3;CSDC2;SYNGR1;OPRD1;SYN1;SYT11;ENSSSCG00000013386;MLLT11;TAF9;TERF2;HAX1;ADCYAP1</t>
  </si>
  <si>
    <t>CBLN1;GFAP;CHRNB2;NRN1;RAB3A;SYP;NAPB;BACE1;SYNGR1;ADCYAP1</t>
  </si>
  <si>
    <t>EN2;CBLN1;LRTM2;OLIG1;GFAP;PLP1;CHRNB2;PLPPR4;GAP43;NRN1;OMG;KIF5C;RAB3A;GABRB2;RND2;ENSSSCG00000014272;GLRB;CEND1;FGF14;LRRN3;SPRY3;ATCAY;ENSSSCG00000017643;INA;ADCYAP1</t>
  </si>
  <si>
    <t>CBLN1;GABRG2;SLC1A6;CHRNB2;SLC17A7;GABRB2;GLRB;OPRD1;MLLT11;ADCYAP1</t>
  </si>
  <si>
    <t>EN2;CBLN1;OLIG1;GFAP;PLP1;CHRNB2;PLPPR4;GAP43;NRN1;OMG;KIF5C;RAB3A;GABRB2;RND2;CEND1;SPRY3;ATCAY;ADCYAP1</t>
  </si>
  <si>
    <t>EN2;CBLN1;OLIG1;GFAP;PLP1;CHRNB2;PLPPR4;GAP43;NRN1;OMG;KIF5C;RAB3A;GABRB2;RND2;ENSSSCG00000014272;CEND1;SPRY3;ATCAY;ADCYAP1</t>
  </si>
  <si>
    <t>SV2A;CHRNB2;NRN1;RAB3A;SYP;NAPB;BACE1;CADPS2;SYN1;SYT11;ADCYAP1</t>
  </si>
  <si>
    <t>CBLN1;GABRG2;SV2A;GFAP;CHRNB2;SLC17A7;NRN1;NDP;RAB3A;SYP;GLRB;NAPB;BACE1;CADPS2;SYNGR1;SYN1;SYT11;ADCYAP1</t>
  </si>
  <si>
    <t>CHRNB2;NRN1;RAB3A;SYP;NAPB;BACE1;CADPS2;ENSSSCG00000017643</t>
  </si>
  <si>
    <t>EN2;GFAP;PLP1;CHRNB2;PLPPR4;GAP43;NRN1;OMG;KIF5C;RAB3A;GABRB2;RND2;SPRY3;ATCAY;ADCYAP1</t>
  </si>
  <si>
    <t>SV2A;CHRNB2;NRN1;RAB3A;SYP;NAPB;BACE1;CADPS2;ENSSSCG00000017643;SYT11</t>
  </si>
  <si>
    <t>CBLN1;CHRNB2;SLC17A7;GLRB</t>
  </si>
  <si>
    <t>CBLN1;LRTM2;CHRNB2;RAB3A;GLRB;CAMKV;LRRN3;INA</t>
  </si>
  <si>
    <t>GFAP;PLP1;CHRNB2;ERMN;PLPPR4;GAP43;NRN1;TTYH1;OMG;KIF5C;RAB3A;RND2;SPRY3;ATCAY;ENSSSCG00000017643;MIEN1;ADCYAP1</t>
  </si>
  <si>
    <t>GFAP;PLP1;CHRNB2;PLPPR4;GAP43;NRN1;OMG;KIF5C;RAB3A;RND2;SPRY3;ATCAY;ADCYAP1</t>
  </si>
  <si>
    <t>SV2A;NAPB;CADPS2</t>
  </si>
  <si>
    <t>GFAP;PLP1;CHRNB2;PLPPR4;GAP43;NRN1;TTYH1;OMG;KIF5C;RAB3A;RND2;SPRY3;ATCAY;ENSSSCG00000017643;MIEN1;ADCYAP1</t>
  </si>
  <si>
    <t>GABRG2;HCRTR2;CALCR;RGS8;GABRB2;GLRB;ENSSSCG00000032197;GPRASP1;GPR17;OPRD1;ENSSSCG00000013386;GPR75;ADCYAP1</t>
  </si>
  <si>
    <t>GABRG2;SLC17A7;TTYH1;GLRB</t>
  </si>
  <si>
    <t>CHRNB2;NRN1;RAB3A;SYP;NAPB;BACE1;CADPS2;TRIM9;ENSSSCG00000017643;SYT11</t>
  </si>
  <si>
    <t>GABRG2;SLC1A6;ATP6V1G2-DDX39B;CACNG3;CHRNB2;SLC17A7;TTYH1;KCNK10;GABRB2;ATP6V1H;GLRB;FGF14;ATP6V0A1;KCNAB3;ATP6V1B2</t>
  </si>
  <si>
    <t>CBLN1;SV2A;PRL;SLC22A6;CHRNB2;NRN1;RAB3A;SYP;NAPB;BACE1;CADPS2;ENSSSCG00000017643;SYN1;SYT11;ADCYAP1</t>
  </si>
  <si>
    <t>GABRG2;SLC22A6;SLC17A7;TTYH1;GLRB</t>
  </si>
  <si>
    <t>PLP1;CHRNB2;PLPPR4;GAP43;KIF5C;RAB3A;RND2;SPRY3</t>
  </si>
  <si>
    <t>GABRG2;CHRNB2;GLRB;CEND1;OPRD1</t>
  </si>
  <si>
    <t>GABRG2;SLC1A6;ATP6V1G2-DDX39B;CACNG3;SLC22A6;CHRNB2;SLC17A7;TTYH1;KCNK10;GABRB2;ATP6V1H;GLRB;FGF14;ATP6V0A1;KCNAB3;ATP6V1B2;SYT11;NSF;ADCYAP1</t>
  </si>
  <si>
    <t>LRTM2;GABRA5;OLIG1;PLP1;CHRNB2;GFAP;PLPPR4;GAP43;OPRM1;OMG;CBLN1;OLIG2;RND2;RAB3A;CEND1;KIF5C;ENSSSCG00000014272;NRSN1;GLRB;CPNE5;ATCAY;GABRB2;INA;ADCYAP1;FGF14;VXN;KCNIP2;DRD2;DPCD;SPRY3;LRRN3;EFNB3;TCTN1;NRN1;PTPRZ1;PROP1;ENSSSCG00000017643;UCHL1;FGF13;GABRA4;MT3</t>
  </si>
  <si>
    <t>GABRG2;GABRA5;SV2A;CHRNB2;GFAP;CBLN1;RAB3A;PDYN;SYP;GLRB;NAPB;ADCYAP1;PNOC;SYN1;SYNGR1;SYT11;DRD2;EFNB3;NRN1;GABRA4</t>
  </si>
  <si>
    <t>GABRA5;OLIG1;PLP1;CHRNB2;GFAP;PLPPR4;GAP43;OMG;CBLN1;OLIG2;RND2;RAB3A;CEND1;KIF5C;CPNE5;ATCAY;GABRB2;ADCYAP1;VXN;KCNIP2;DRD2;SPRY3;EFNB3;TCTN1;NRN1;PTPRZ1;UCHL1;MT3</t>
  </si>
  <si>
    <t>GABRA5;OLIG1;PLP1;CHRNB2;GFAP;PLPPR4;GAP43;OPRM1;OMG;CBLN1;OLIG2;RND2;RAB3A;CEND1;KIF5C;ENSSSCG00000014272;CPNE5;ATCAY;GABRB2;ADCYAP1;VXN;KCNIP2;DRD2;SPRY3;EFNB3;TCTN1;NRN1;PTPRZ1;UCHL1;MT3</t>
  </si>
  <si>
    <t>GABRG2;GABRA5;CHRNB2;CBLN1;GLRB;GABRB2;ADCYAP1;GABRA4</t>
  </si>
  <si>
    <t>GABRA5;PLP1;CHRNB2;GFAP;PLPPR4;GAP43;OMG;RND2;RAB3A;KIF5C;CPNE5;ATCAY;GABRB2;ADCYAP1;KCNIP2;DRD2;SPRY3;EFNB3;TCTN1;NRN1;PTPRZ1;UCHL1;MT3</t>
  </si>
  <si>
    <t>GABRG2;GABRA5;SLC1A6;CHRNB2;CBLN1;GLRB;GABRB2;ADCYAP1;KCNIP2;MLLT11;SLC25A33;FGF13;GABRA4;TAFA4</t>
  </si>
  <si>
    <t>SV2A;CHRNB2;RAB3A;KIF5C;SYP;NAPB;SYN1;SYT11;DRD2;NRN1</t>
  </si>
  <si>
    <t>SV2A;SLC1A6;CHRNB2;GFAP;RAB3A;SYP;NAPB;ADCYAP1;SYN1;SYT11;DRD2;NRN1</t>
  </si>
  <si>
    <t>GAD1;SV2A;GAD2;CHRNB2;GFAP;OPRM1;RAB3A;PRL;SYP;NAPB;SYN1;SYT11;DRD2;NRN1</t>
  </si>
  <si>
    <t>SV2A;CHRNB2;RAB3A;SYP;NAPB;SYN1;SYT11;DRD2;NRN1</t>
  </si>
  <si>
    <t>CEND1;GLRB;DRD2;EFNB3;UCHL1</t>
  </si>
  <si>
    <t>PLP1;CHRNB2;GFAP;PLPPR4;GAP43;OMG;RND2;RAB3A;KIF5C;CPNE5;ATCAY;ADCYAP1;DRD2;SPRY3;EFNB3;TCTN1;NRN1;PTPRZ1;UCHL1;MT3</t>
  </si>
  <si>
    <t>PLP1;CHRNB2;PLPPR4;GAP43;RND2;RAB3A;KIF5C;DRD2;SPRY3;EFNB3;TCTN1;PTPRZ1;UCHL1;MT3</t>
  </si>
  <si>
    <t>SV2A;CHRNB2;RAB3A;SYP;NAPB;SYT11;DRD2;NRN1;SCAMP5</t>
  </si>
  <si>
    <t>GABRG2;GABRA5;CHRNB2;OPRM1;CBLN1;RAB3A;GLRB;GABRB2;OPRK1;ADCYAP1;DRD2;PPEF1;PTPRZ1;UCHL1;FGF13;GABRA4;TAFA4</t>
  </si>
  <si>
    <t>HCRTR2;GABRG2;GABRA5;CALCR;RGS8;ENSSSCG00000013386;OPRM1;ENSSSCG00000013387;GPR17;PDYN;ENSSSCG00000032197;GPR75;GLRB;GPRASP1;GABRB2;OPRK1;ADCYAP1;PNOC;DRD2;GPR37;GABRA4</t>
  </si>
  <si>
    <t>SV2A;CHRNB2;RAB3A;KIF5C;SYP;NAPB;SYT11;DRD2;NRN1</t>
  </si>
  <si>
    <t>CYP19A1;GABRG2;GABRA5;SV2A;CHRNB2;GFAP;OPRM1;CBLN1;RAB3A;PDYN;SYP;PIN1;GLRB;NAPB;ADCYAP1;PNOC;SYN1;SYNGR1;SYT11;NDP;DRD2;EFNB3;NRN1;PROP1;GABRA4</t>
  </si>
  <si>
    <t>SV2A;CHRNB2;RAB3A;SYP;NAPB;SYT11;DRD2;NRN1</t>
  </si>
  <si>
    <t>CHRNB2;RAB3A;SYP;NAPB;SYN1;DRD2;NRN1</t>
  </si>
  <si>
    <t>CHRNB2;RAB3A;SYP;NAPB;DRD2;NRN1;SCAMP5</t>
  </si>
  <si>
    <t>CHRNB2;PLPPR4;GAP43;RND2;RAB3A;KIF5C;DRD2;EFNB3;TCTN1;PTPRZ1;UCHL1;MT3</t>
  </si>
  <si>
    <t>PLP1;CHRNB2;GFAP;ERMN;PLPPR4;GAP43;TTYH1;OMG;RND2;RAB3A;KIF5C;CPNE5;ATCAY;ADCYAP1;MIEN1;DRD2;SPRY3;EFNB3;TCTN1;NRN1;PTPRZ1;ENSSSCG00000017643;UCHL1;MT3</t>
  </si>
  <si>
    <t>CHRNB2;GFAP;CBLN1;RAB3A;SYP;NAPB;ADCYAP1;SYNGR1;DRD2;EFNB3;NRN1</t>
  </si>
  <si>
    <t>OLIG1;PLP1;CHRNB2;GFAP;CBLN1;OLIG2;CEND1;ADCYAP1;DRD2;DPCD;TCTN1;PTPRZ1;PROP1;ENSSSCG00000017643;FGF13;GABRA4;MT3</t>
  </si>
  <si>
    <t>CHRNB2;RAB3A;SYP;NAPB;DRD2;NRN1</t>
  </si>
  <si>
    <t>CHRNB2;PLPPR4;GAP43;RND2;RAB3A;KIF5C;CPNE5;DRD2;EFNB3;TCTN1;NRN1;PTPRZ1;UCHL1;MT3</t>
  </si>
  <si>
    <t>CHRNB2;GFAP;RAB3A;SYP;NAPB;DRD2;NRN1</t>
  </si>
  <si>
    <t>PLP1;CHRNB2;GFAP;PLPPR4;GAP43;TTYH1;OMG;RND2;RAB3A;KIF5C;CPNE5;ATCAY;ADCYAP1;MIEN1;DRD2;SPRY3;EFNB3;TCTN1;NRN1;PTPRZ1;ENSSSCG00000017643;UCHL1;MT3</t>
  </si>
  <si>
    <t>GABRA5;CHRNB2;OPRM1;RAB3A;GLRB;GABRB2;OPRK1;ADCYAP1;DRD2;PPEF1;TAFA4</t>
  </si>
  <si>
    <t>HCRTR2;OPRM1;PDYN;GLRB;OPRK1;ADCYAP1;PNOC</t>
  </si>
  <si>
    <t>CHRNB2;CEND1;GLRB;OPRK1;DRD2;GPR37;EFNB3;UCHL1</t>
  </si>
  <si>
    <t>HCRTR2;GABRG2;GABRA5;CHRNB2;CEND1;GLRB;OPRK1;ADCYAP1;DRD2;GPR37;EFNB3;PTPRZ1;UCHL1;FGF13</t>
  </si>
  <si>
    <t>GABRG2;GABRA5;GABRB2;GABRA4</t>
  </si>
  <si>
    <t>GABRG2;GABRA5;ATP6V1G2-DDX39B;CACNG3;SLC1A6;SLC22A6;CHRNB2;TTYH1;OPRM1;ATP6V1H;GLRB;GABRB2;ATP6V0A1;ADCYAP1;FGF14;NSF;KCND1;KCNK10;SYT11;KCNIP2;DRD2;ATP6V1B2;SLCO1A2;RHCE;SLC7A10;FGF13;GABRA4;MT3</t>
  </si>
  <si>
    <t>GABRG2;CHRNB2;CEND1;GLRB;DRD2;EFNB3;UCHL1</t>
  </si>
  <si>
    <t>CYP19A1;SV2A;CHRNB2;OPRM1;RAB3A;SYP;NAPB;ADCYAP1;SYN1;SYT11;DRD2;NRN1</t>
  </si>
  <si>
    <t>GABRG2;GABRA5;TTYH1;GLRB;GABRA4</t>
  </si>
  <si>
    <t>CYP19A1;HCRTR2;GABRG2;GABRA5;SV2A;IAPP;CHRNB2;GFAP;CALCR;RGS8;ENSSSCG00000013386;OPRM1;CBLN1;HPCAL4;ENSSSCG00000013387;RND2;RAB3A;PRL;GPR17;PDYN;ENSSSCG00000032197;SYP;PIN1;GPR75;GLRB;NAPB;GPRASP1;PPP2R5B;GABRB2;OPRK1;ADCYAP1;PNOC;SYN1;FGF14;NSF;SYNGR1;SYT11;RPS6KA6;NDP;ESR2;DRD2;SPRY3;MLLT11;IGSF1;GPR37;INHA;EFNB3;PTPMT1;TCTN1;NRN1;HINT1;PROP1;ENSSSCG00000017643;SLC25A33;CDIP1;UCHL1;FGF13;HAX1;GABRA4;MT3;FGF1;MAPK8IP1;NKIRAS1</t>
  </si>
  <si>
    <t>GABRG2;GABRA5;DRD2;GABRA4</t>
  </si>
  <si>
    <t>CHRNB2;OLIG2;ADCYAP1;DRD2;PROP1</t>
  </si>
  <si>
    <t>GABRG2;GABRA5;ATP6V1G2-DDX39B;CACNG3;SLC1A6;CHRNB2;TTYH1;OPRM1;ATP6V1H;GLRB;GABRB2;ATP6V0A1;FGF14;KCND1;KCNK10;KCNIP2;ATP6V1B2;RHCE;SLC7A10;GABRA4</t>
  </si>
  <si>
    <t>GABRG2;GABRA5;ATP6V1G2-DDX39B;SV2A;CACNG3;SLC1A6;SLC22A6;CHRNB2;TTYH1;OPRM1;ATP6V1H;GLRB;GABRB2;SLC25A14;ATP6V0A1;FGF14;KCND1;KCNK10;KCNIP2;SLC22A17;ATP6V1B2;SLCO1A2;RHCE;SLC25A33;SLC7A10;GABRA4</t>
  </si>
  <si>
    <t>CYP19A1;LRTM2;GAD1;HCRTR2;GABRG2;GABRA5;SV2A;GAD2;CACNG3;SLC1A6;CHRNB2;GFAP;ERMN;CAMKV;CALCR;VSTM2A;ENSSSCG00000013386;OPRM1;CBLN1;ENSSSCG00000013387;RND2;RAB3A;PRL;TMX2;SYP;PIN1;GLRB;TAF9;NAPB;GABRB2;OPRK1;ATP6V0A1;PCSK2;ADCYAP1;SYN1;SYNGR1;SYT11;KCNIP2;DRD2;LRRN3;MLLT11;CSDC2;NRN1;CCT3;SLC25A33;FGF13;HAX1;GABRA4;MT3;TAFA4</t>
  </si>
  <si>
    <t>CHRNB2;RAB3A;SYP;NAPB;DRD2;NRN1;SCAMP5;ENSSSCG00000017643</t>
  </si>
  <si>
    <t>CYP19A1;LRTM2;KLK4;GABRA5;OLIG1;PLP1;CHRNB2;GFAP;CALCR;PLPPR4;GAP43;OPRM1;OMG;CBLN1;OLIG2;RND2;RAB3A;PRL;CEND1;KIF5C;ENSSSCG00000014272;NRSN1;GLRB;CPNE5;ATCAY;GABRB2;IVL;INA;ADCYAP1;FGF14;VXN;KCNIP2;TLL2;NDP;DRD2;DPCD;SPRY3;LRRN3;EFNB3;TCTN1;NRN1;PTPRZ1;PROP1;ENSSSCG00000017643;UCHL1;FGF13;HAX1;GABRA4;MT3;FGF1</t>
  </si>
  <si>
    <t>CHRNB2;OPRM1;OPRK1;ADCYAP1;TAFA4</t>
  </si>
  <si>
    <t>GABRG2;GABRA5;SLC22A6;TTYH1;GLRB;GABRA4</t>
  </si>
  <si>
    <t>CHRNB2;SYT11;DRD2</t>
  </si>
  <si>
    <t>NAPB;ADCYAP1;DRD2</t>
  </si>
  <si>
    <t>CYP19A1;HCRTR2;GABRG2;GABRA5;SV2A;IAPP;CHRNB2;GFAP;CALCR;RGS8;ENSSSCG00000013386;OPRM1;CBLN1;HPCAL4;ENSSSCG00000013387;RND2;RAB3A;PRL;GPR17;PDYN;ENSSSCG00000032197;SYP;PIN1;GPR75;GLRB;NAPB;GPRASP1;PPP2R5B;GABRB2;OPRK1;ADCYAP1;PNOC;SYN1;FGF14;SYNGR1;SYT11;RPS6KA6;NDP;ESR2;DRD2;SPRY3;MLLT11;IGSF1;GPR37;INHA;EFNB3;PTPMT1;TCTN1;NRN1;HINT1;PROP1;ENSSSCG00000017643;SLC25A33;CDIP1;UCHL1;FGF13;HAX1;GABRA4;MT3;FGF1;MAPK8IP1;NKIRAS1</t>
  </si>
  <si>
    <t>SV2A;CHRNB2;RAB3A;SYP;NAPB;SYT11;DRD2;NRN1;SCAMP5;ENSSSCG00000017643</t>
  </si>
  <si>
    <t>LRTM2;CHRNB2;GFAP;OPRM1;CBLN1;OLIG2;RND2;CEND1;CPNE5;ADCYAP1;DRD2;LRRN3;EFNB3;PTPRZ1;MT3</t>
  </si>
  <si>
    <t>OLIG1;PLP1;GFAP;GAP43;OLIG2;PTPRZ1;MT3</t>
  </si>
  <si>
    <t>CHRNB2;ADCYAP1;SYT11;DRD2;RHCE</t>
  </si>
  <si>
    <t>CHRNB2;OPRM1;DRD2</t>
  </si>
  <si>
    <t>SYP;SYNGR1;DRD2</t>
  </si>
  <si>
    <t>LRTM2;CHRNB2;CAMKV;CBLN1;RAB3A;GLRB;INA;LRRN3</t>
  </si>
  <si>
    <t>Average</t>
  </si>
  <si>
    <t>State</t>
  </si>
  <si>
    <t>TssAHet</t>
  </si>
  <si>
    <t>TxFlnk</t>
  </si>
  <si>
    <t>TxFlnkWk</t>
  </si>
  <si>
    <t>TxFlnkHet</t>
  </si>
  <si>
    <t>EnhAMe</t>
  </si>
  <si>
    <t>EnhAWk</t>
  </si>
  <si>
    <t>EnhAHet</t>
  </si>
  <si>
    <t>EnhPois</t>
  </si>
  <si>
    <t>ATAC_Is</t>
  </si>
  <si>
    <t xml:space="preserve">TssBiv </t>
  </si>
  <si>
    <t>ReprWk</t>
  </si>
  <si>
    <t>Qui</t>
  </si>
  <si>
    <t>Table S2 Chromatin state number and state genome coverage in tissues</t>
  </si>
  <si>
    <t>Talbe S3 genes GO enrichment in ChrX of module 1 of Large scale chromatin</t>
  </si>
  <si>
    <t>ATAC-seq</t>
  </si>
  <si>
    <t>Peak number</t>
  </si>
  <si>
    <t>genome coverage</t>
  </si>
  <si>
    <t>Type</t>
  </si>
  <si>
    <t>Trait</t>
  </si>
  <si>
    <t>No.SNPs</t>
  </si>
  <si>
    <r>
      <t>h</t>
    </r>
    <r>
      <rPr>
        <b/>
        <vertAlign val="superscript"/>
        <sz val="11"/>
        <rFont val="Calibri"/>
        <family val="2"/>
        <scheme val="minor"/>
      </rPr>
      <t>2</t>
    </r>
  </si>
  <si>
    <r>
      <t>Z-score h</t>
    </r>
    <r>
      <rPr>
        <b/>
        <vertAlign val="superscript"/>
        <sz val="11"/>
        <rFont val="Calibri"/>
        <family val="2"/>
        <scheme val="minor"/>
      </rPr>
      <t>2</t>
    </r>
  </si>
  <si>
    <r>
      <t>λ</t>
    </r>
    <r>
      <rPr>
        <b/>
        <vertAlign val="subscript"/>
        <sz val="11"/>
        <rFont val="Calibri"/>
        <family val="2"/>
      </rPr>
      <t>gc</t>
    </r>
  </si>
  <si>
    <r>
      <t xml:space="preserve">Mean </t>
    </r>
    <r>
      <rPr>
        <b/>
        <sz val="11"/>
        <rFont val="Calibri"/>
        <family val="2"/>
      </rPr>
      <t>χ</t>
    </r>
    <r>
      <rPr>
        <b/>
        <vertAlign val="superscript"/>
        <sz val="11"/>
        <rFont val="Calibri"/>
        <family val="2"/>
      </rPr>
      <t>2</t>
    </r>
  </si>
  <si>
    <t>Intercept</t>
  </si>
  <si>
    <t>Ratio</t>
  </si>
  <si>
    <t>Primary biliary cirrhosis</t>
  </si>
  <si>
    <t>0.380 (0.059)</t>
  </si>
  <si>
    <t>1.004 (0.009)</t>
  </si>
  <si>
    <t>0.036 (0.082)</t>
  </si>
  <si>
    <t>Systemic lupus erythematosus</t>
  </si>
  <si>
    <t>0.412 (0.072)</t>
  </si>
  <si>
    <t>1.100 (0.009)</t>
  </si>
  <si>
    <t>0.454 (0.043)</t>
  </si>
  <si>
    <t>0.123 (0.020)</t>
  </si>
  <si>
    <t>1.170 (0.011)</t>
  </si>
  <si>
    <t>0.623 (0.039)</t>
  </si>
  <si>
    <t>0.069 (0.010)</t>
  </si>
  <si>
    <t>0.991 (0.006)</t>
  </si>
  <si>
    <t>&lt; 0</t>
  </si>
  <si>
    <t>0.055 (0.010)</t>
  </si>
  <si>
    <t>1.004 (0.007)</t>
  </si>
  <si>
    <t>0.065 (0.128)</t>
  </si>
  <si>
    <t>Bipolar disorder</t>
  </si>
  <si>
    <t>0.347 (0.017)</t>
  </si>
  <si>
    <t>1.021 (0.010)</t>
  </si>
  <si>
    <t>0.055 (0.026)</t>
  </si>
  <si>
    <t>Fasting insulin</t>
  </si>
  <si>
    <t>0.081 (0.012)</t>
  </si>
  <si>
    <t>1.009 (0.007)</t>
  </si>
  <si>
    <t>0.099 (0.079)</t>
  </si>
  <si>
    <t>Attention deficit hyperactivity disorder</t>
  </si>
  <si>
    <t>0.227 (0.015)</t>
  </si>
  <si>
    <t>1.033 (0.010)</t>
  </si>
  <si>
    <t>0.113 (0.034)</t>
  </si>
  <si>
    <t>Fasting glucose</t>
  </si>
  <si>
    <t>0.095 (0.015)</t>
  </si>
  <si>
    <t>0.998 (0.008)</t>
  </si>
  <si>
    <t>Rheumatoid arthritis</t>
  </si>
  <si>
    <t>0.141 (0.018)</t>
  </si>
  <si>
    <t>0.951 (0.008)</t>
  </si>
  <si>
    <t>Crohn's disease</t>
  </si>
  <si>
    <t>0.159 (0.019)</t>
  </si>
  <si>
    <t>1.030 (0.011)</t>
  </si>
  <si>
    <t>0.123 (0.047)</t>
  </si>
  <si>
    <t>Alzheimer's disease</t>
  </si>
  <si>
    <t>0.066 (0.013)</t>
  </si>
  <si>
    <t>1.035 (0.009)</t>
  </si>
  <si>
    <t>0.296 (0.079)</t>
  </si>
  <si>
    <t>Ulcerative colitis</t>
  </si>
  <si>
    <t>0.104 (0.014)</t>
  </si>
  <si>
    <t>1.052 (0.011)</t>
  </si>
  <si>
    <t>0.272 (0.056)</t>
  </si>
  <si>
    <t>Inflammatory bowel disease</t>
  </si>
  <si>
    <t>0.122 (0.013)</t>
  </si>
  <si>
    <t>1.068 (0.011)</t>
  </si>
  <si>
    <t>0.234 (0.037)</t>
  </si>
  <si>
    <t>Memory</t>
  </si>
  <si>
    <t>0.043 (0.005)</t>
  </si>
  <si>
    <t>0.999 (0.006)</t>
  </si>
  <si>
    <t>Multiple sclerosis</t>
  </si>
  <si>
    <t>0.102 (0.009)</t>
  </si>
  <si>
    <t>1.020 (0.009)</t>
  </si>
  <si>
    <t>0.080 (0.035)</t>
  </si>
  <si>
    <t>0.054 (0.007)</t>
  </si>
  <si>
    <t>1.056 (0.009)</t>
  </si>
  <si>
    <t>0.290 (0.047)</t>
  </si>
  <si>
    <t>0.451 (0.017)</t>
  </si>
  <si>
    <t>1.055 (0.011)</t>
  </si>
  <si>
    <t>0.072 (0.015)</t>
  </si>
  <si>
    <t>High-density lipoproteins</t>
  </si>
  <si>
    <t>0.214 (0.029)</t>
  </si>
  <si>
    <t>0.845 (0.009)</t>
  </si>
  <si>
    <t>Triglycerides</t>
  </si>
  <si>
    <t>0.214 (0.035)</t>
  </si>
  <si>
    <t>0.843 (0.008)</t>
  </si>
  <si>
    <t>Total cholesterol</t>
  </si>
  <si>
    <t>0.210 (0.027)</t>
  </si>
  <si>
    <t>0.874 (0.009)</t>
  </si>
  <si>
    <t>Low-density lipoproteins</t>
  </si>
  <si>
    <t>0.202 (0.033)</t>
  </si>
  <si>
    <t>0.883 (0.008)</t>
  </si>
  <si>
    <t>Age at first birth</t>
  </si>
  <si>
    <t>0.054 (0.003)</t>
  </si>
  <si>
    <t>0.957 (0.008)</t>
  </si>
  <si>
    <t>Intelligence</t>
  </si>
  <si>
    <t>0.185 (0.008)</t>
  </si>
  <si>
    <t>1.085 (0.021)</t>
  </si>
  <si>
    <t>0.065 (0.016)</t>
  </si>
  <si>
    <t>0.074 (0.003)</t>
  </si>
  <si>
    <t>1.035 (0.008)</t>
  </si>
  <si>
    <t>0.079 (0.018)</t>
  </si>
  <si>
    <t>Reaction time</t>
  </si>
  <si>
    <t>1.024 (0.009)</t>
  </si>
  <si>
    <t>0.047 (0.018)</t>
  </si>
  <si>
    <t>0.244 (0.008)</t>
  </si>
  <si>
    <t>1.162 (0.018)</t>
  </si>
  <si>
    <t>0.090 (0.010)</t>
  </si>
  <si>
    <t>Body fat percentage</t>
  </si>
  <si>
    <t>0.203 (0.006)</t>
  </si>
  <si>
    <t>1.133 (0.016)</t>
  </si>
  <si>
    <t>0.090 (0.011)</t>
  </si>
  <si>
    <t>0.113 (0.005)</t>
  </si>
  <si>
    <t>1.057 (0.014)</t>
  </si>
  <si>
    <t>0.069 (0.017)</t>
  </si>
  <si>
    <t>Number of children ever born</t>
  </si>
  <si>
    <t>0.024 (0.002)</t>
  </si>
  <si>
    <t>0.967 (0.007)</t>
  </si>
  <si>
    <t>0.006 (0.001)</t>
  </si>
  <si>
    <t>1.015 (0.007)</t>
  </si>
  <si>
    <t>0.256 (0.112)</t>
  </si>
  <si>
    <t>Lung FEV1/FVC</t>
  </si>
  <si>
    <t>0.152 (0.008)</t>
  </si>
  <si>
    <t>1.034 (0.014)</t>
  </si>
  <si>
    <t>0.027 (0.011)</t>
  </si>
  <si>
    <t>Lung FEV1</t>
  </si>
  <si>
    <t>0.154 (0.005)</t>
  </si>
  <si>
    <t>1.041 (0.012)</t>
  </si>
  <si>
    <t>0.032 (0.009)</t>
  </si>
  <si>
    <t>Lung FVC</t>
  </si>
  <si>
    <t>0.132 (0.004)</t>
  </si>
  <si>
    <t>0.998 (0.012)</t>
  </si>
  <si>
    <t>Snoring</t>
  </si>
  <si>
    <t>0.061 (0.002)</t>
  </si>
  <si>
    <t>1.031 (0.009)</t>
  </si>
  <si>
    <t>0.061 (0.018)</t>
  </si>
  <si>
    <t>Sleep duration</t>
  </si>
  <si>
    <t>0.067 (0.003)</t>
  </si>
  <si>
    <t>1.037 (0.010)</t>
  </si>
  <si>
    <t>0.059 (0.016)</t>
  </si>
  <si>
    <t>Stroke</t>
  </si>
  <si>
    <t>0.013 (0.001)</t>
  </si>
  <si>
    <t>0.238 (0.051)</t>
  </si>
  <si>
    <t>0.035 (0.002)</t>
  </si>
  <si>
    <t>0.059 (0.026)</t>
  </si>
  <si>
    <t>0.044 (0.003)</t>
  </si>
  <si>
    <t>0.855 (0.009)</t>
  </si>
  <si>
    <t>Type 2 diabetes</t>
  </si>
  <si>
    <t>0.052 (0.003)</t>
  </si>
  <si>
    <t>1.060 (0.015)</t>
  </si>
  <si>
    <t>0.087 (0.022)</t>
  </si>
  <si>
    <t>Body mass index</t>
  </si>
  <si>
    <t>0.191 (0.005)</t>
  </si>
  <si>
    <t>1.187 (0.021)</t>
  </si>
  <si>
    <t>0.064 (0.007)</t>
  </si>
  <si>
    <t xml:space="preserve">Height </t>
  </si>
  <si>
    <t>0.455 (0.019)</t>
  </si>
  <si>
    <t>1.897 (0.045)</t>
  </si>
  <si>
    <t>0.114 (0.006)</t>
  </si>
  <si>
    <t>Waist-hip ratio</t>
  </si>
  <si>
    <t>1.186 (0.020)</t>
  </si>
  <si>
    <t>0.118 (0.012)</t>
  </si>
  <si>
    <t>0.037 (0.002)</t>
  </si>
  <si>
    <t>1.002 (0.010)</t>
  </si>
  <si>
    <t>0.003 (0.017)</t>
  </si>
  <si>
    <t>0.008 (0.001)</t>
  </si>
  <si>
    <t>1.007 (0.007)</t>
  </si>
  <si>
    <t>0.044 (0.044)</t>
  </si>
  <si>
    <t>Years of education</t>
  </si>
  <si>
    <t>0.072 (0.002)</t>
  </si>
  <si>
    <t>1.030 (0.014)</t>
  </si>
  <si>
    <t>0.018 (0.008)</t>
  </si>
  <si>
    <t>Smoking initiation</t>
  </si>
  <si>
    <t>0.067 (0.002)</t>
  </si>
  <si>
    <t>0.902 (0.008)</t>
  </si>
  <si>
    <t xml:space="preserve">Table S13 LDSC regression results of base model </t>
  </si>
  <si>
    <t>Assay</t>
  </si>
  <si>
    <t>Table S4 Gene Ontology of tissue specific expression genes</t>
  </si>
  <si>
    <t xml:space="preserve">Table S5 Gene Ontology of putative targeted genes of  tissue-specific EnhAs </t>
  </si>
  <si>
    <t>Table S6 Gene Ontology of putative targeted genes of  tissue-specific TssAs</t>
  </si>
  <si>
    <t>Table S7 Gene Ontology of putative targeted genes of human-specific TssAs</t>
  </si>
  <si>
    <t xml:space="preserve">Table S8 Whole genome seqenecing data using to detecte selection signatures </t>
  </si>
  <si>
    <t>Table S9 pig GWAS data summary</t>
  </si>
  <si>
    <t>Table S1 A summary of data quality in all the ChIP-seq of epi-marks, control, ATAC-seq, RRBS and RNA-seq data sets of pig</t>
  </si>
  <si>
    <t>Table S10 A summary of data quality in all the ChIP-seq of epi-marks, control, ATAC-seq, RRBS and RNA-seq data sets of human</t>
  </si>
  <si>
    <t>Table S11 A summary of data quality in all the ChIP-seq of epi-marks, control, ATAC-seq, RRBS and RNA-seq data sets of mouse</t>
  </si>
  <si>
    <t>Table S12 Human GWAS data using in this study</t>
  </si>
  <si>
    <t> ID </t>
  </si>
  <si>
    <t>Name </t>
  </si>
  <si>
    <t>HP:0011991</t>
  </si>
  <si>
    <t>Abnormal neutrophil count</t>
  </si>
  <si>
    <t>HP:0001911</t>
  </si>
  <si>
    <t>Abnormality of granulocytes</t>
  </si>
  <si>
    <t>HP:0001874</t>
  </si>
  <si>
    <t>Abnormality of neutrophils</t>
  </si>
  <si>
    <t>HP:0001875</t>
  </si>
  <si>
    <t>Neutropenia</t>
  </si>
  <si>
    <t>HP:0002633</t>
  </si>
  <si>
    <t>Vasculitis</t>
  </si>
  <si>
    <t>HP:0000608</t>
  </si>
  <si>
    <t>Macular degeneration</t>
  </si>
  <si>
    <t>HP:0002718</t>
  </si>
  <si>
    <t>Recurrent bacterial infections</t>
  </si>
  <si>
    <t>HP:0011867</t>
  </si>
  <si>
    <t>Abnormality of the wing of the ilium</t>
  </si>
  <si>
    <t>HP:0006716</t>
  </si>
  <si>
    <t>Hereditary nonpolyposis colorectal carcinoma</t>
  </si>
  <si>
    <t>HP:0009617</t>
  </si>
  <si>
    <t>Abnormality of the distal phalanx of the thumb</t>
  </si>
  <si>
    <t>HP:0000978</t>
  </si>
  <si>
    <t>Bruising susceptibility</t>
  </si>
  <si>
    <t>HP:0001933</t>
  </si>
  <si>
    <t>Subcutaneous hemorrhage</t>
  </si>
  <si>
    <t>HP:3000050</t>
  </si>
  <si>
    <t>Abnormality of odontoid tissue</t>
  </si>
  <si>
    <t>HP:0000682</t>
  </si>
  <si>
    <t>Abnormality of dental enamel</t>
  </si>
  <si>
    <t>HP:0100615</t>
  </si>
  <si>
    <t>Ovarian neoplasm</t>
  </si>
  <si>
    <t>HP:0001030</t>
  </si>
  <si>
    <t>Fragile skin</t>
  </si>
  <si>
    <t>HP:0002308</t>
  </si>
  <si>
    <t>Arnold-Chiari malformation</t>
  </si>
  <si>
    <t>HP:0005556</t>
  </si>
  <si>
    <t>Abnormality of the metopic suture</t>
  </si>
  <si>
    <t>HP:0001075</t>
  </si>
  <si>
    <t>Atrophic scars</t>
  </si>
  <si>
    <t>HP:0001808</t>
  </si>
  <si>
    <t>Fragile nails</t>
  </si>
  <si>
    <t>HP:0011329</t>
  </si>
  <si>
    <t>Abnormality of cranial sutures</t>
  </si>
  <si>
    <t>HP:0001724</t>
  </si>
  <si>
    <t>Aortic dilatation</t>
  </si>
  <si>
    <t>HP:0001762</t>
  </si>
  <si>
    <t>Talipes equinovarus</t>
  </si>
  <si>
    <t>HP:0100360</t>
  </si>
  <si>
    <t>Contractures of the joints of the upper limbs</t>
  </si>
  <si>
    <t>HP:0001883</t>
  </si>
  <si>
    <t>Talipes</t>
  </si>
  <si>
    <t>HP:0005656</t>
  </si>
  <si>
    <t>Positional foot deformity</t>
  </si>
  <si>
    <t>HP:0009473</t>
  </si>
  <si>
    <t>Joint contracture of the hand</t>
  </si>
  <si>
    <t>HP:0001634</t>
  </si>
  <si>
    <t>Mitral valve prolapse</t>
  </si>
  <si>
    <t>HP:0000311</t>
  </si>
  <si>
    <t>Round face</t>
  </si>
  <si>
    <t>HP:0005115</t>
  </si>
  <si>
    <t>Supraventricular arrhythmia</t>
  </si>
  <si>
    <t>HP:0002647</t>
  </si>
  <si>
    <t>Aortic dissection</t>
  </si>
  <si>
    <t>HP:0011675</t>
  </si>
  <si>
    <t>Arrhythmia</t>
  </si>
  <si>
    <t>HP:0031477</t>
  </si>
  <si>
    <t>Abnormal mitral valve morphology</t>
  </si>
  <si>
    <t>HP:0030956</t>
  </si>
  <si>
    <t>Abnormality of cardiovascular system electrophysiology</t>
  </si>
  <si>
    <t>HP:0002645</t>
  </si>
  <si>
    <t>Wormian bones</t>
  </si>
  <si>
    <t>HP:0005110</t>
  </si>
  <si>
    <t>Atrial fibrillation</t>
  </si>
  <si>
    <t>HP:0004755</t>
  </si>
  <si>
    <t>Supraventricular tachycardia</t>
  </si>
  <si>
    <t>HP:0004942</t>
  </si>
  <si>
    <t>Aortic aneurysm</t>
  </si>
  <si>
    <t>HP:0000072</t>
  </si>
  <si>
    <t>Hydroureter</t>
  </si>
  <si>
    <t>HP:0003110</t>
  </si>
  <si>
    <t>Abnormality of urine homeostasis</t>
  </si>
  <si>
    <t>HP:0004354</t>
  </si>
  <si>
    <t>Abnormality of carboxylic acid metabolism</t>
  </si>
  <si>
    <t>HP:0004337</t>
  </si>
  <si>
    <t>Abnormality of amino acid metabolism</t>
  </si>
  <si>
    <t>HP:0001941</t>
  </si>
  <si>
    <t>Acidosis</t>
  </si>
  <si>
    <t>HP:0001396</t>
  </si>
  <si>
    <t>Cholestasis</t>
  </si>
  <si>
    <t>HP:0100508</t>
  </si>
  <si>
    <t>Abnormality of vitamin metabolism</t>
  </si>
  <si>
    <t>HP:0012072</t>
  </si>
  <si>
    <t>Aciduria</t>
  </si>
  <si>
    <t>HP:0003107</t>
  </si>
  <si>
    <t>Abnormality of cholesterol metabolism</t>
  </si>
  <si>
    <t>HP:0010996</t>
  </si>
  <si>
    <t>Abnormality of monocarboxylic acid metabolism</t>
  </si>
  <si>
    <t>HP:0002244</t>
  </si>
  <si>
    <t>Abnormality of the small intestine</t>
  </si>
  <si>
    <t>HP:0001406</t>
  </si>
  <si>
    <t>Intrahepatic cholestasis</t>
  </si>
  <si>
    <t>HP:0001943</t>
  </si>
  <si>
    <t>Hypoglycemia</t>
  </si>
  <si>
    <t>HP:0001677</t>
  </si>
  <si>
    <t>HP:0006704</t>
  </si>
  <si>
    <t>Abnormal coronary artery morphology</t>
  </si>
  <si>
    <t>HP:0004364</t>
  </si>
  <si>
    <t>Abnormality of nitrogen compound homeostasis</t>
  </si>
  <si>
    <t>HP:0003112</t>
  </si>
  <si>
    <t>Abnormality of serum amino acid levels</t>
  </si>
  <si>
    <t>HP:0003124</t>
  </si>
  <si>
    <t>Hypercholesterolemia</t>
  </si>
  <si>
    <t>HP:0100545</t>
  </si>
  <si>
    <t>Arterial stenosis</t>
  </si>
  <si>
    <t>HP:0001658</t>
  </si>
  <si>
    <t>Myocardial infarction</t>
  </si>
  <si>
    <t>HP:0003563</t>
  </si>
  <si>
    <t>Decreased circulating low-density lipoprotein levels</t>
  </si>
  <si>
    <t>HP:0001881</t>
  </si>
  <si>
    <t>Abnormality of leukocytes</t>
  </si>
  <si>
    <t>HP:0004332</t>
  </si>
  <si>
    <t>Abnormality of lymphocytes</t>
  </si>
  <si>
    <t>HP:0001871</t>
  </si>
  <si>
    <t>Abnormality of blood and blood-forming tissues</t>
  </si>
  <si>
    <t>HP:0004313</t>
  </si>
  <si>
    <t>Decreased antibody level in blood</t>
  </si>
  <si>
    <t>HP:0005372</t>
  </si>
  <si>
    <t>Abnormality of B cell physiology</t>
  </si>
  <si>
    <t>HP:0010701</t>
  </si>
  <si>
    <t>Abnormal immunoglobulin level</t>
  </si>
  <si>
    <t>HP:0005561</t>
  </si>
  <si>
    <t>Abnormality of bone marrow cell morphology</t>
  </si>
  <si>
    <t>HP:0002733</t>
  </si>
  <si>
    <t>Abnormality of the lymph nodes</t>
  </si>
  <si>
    <t>HP:0002716</t>
  </si>
  <si>
    <t>Lymphadenopathy</t>
  </si>
  <si>
    <t>HP:0011025</t>
  </si>
  <si>
    <t>Abnormality of cardiovascular system physiology</t>
  </si>
  <si>
    <t>HP:0001644</t>
  </si>
  <si>
    <t>Dilated cardiomyopathy</t>
  </si>
  <si>
    <t>HP:0001649</t>
  </si>
  <si>
    <t>Tachycardia</t>
  </si>
  <si>
    <t>HP:0001692</t>
  </si>
  <si>
    <t>Primary atrial arrhythmia</t>
  </si>
  <si>
    <t>HP:0003701</t>
  </si>
  <si>
    <t>Proximal muscle weakness</t>
  </si>
  <si>
    <t>HP:0001637</t>
  </si>
  <si>
    <t>Abnormal myocardium morphology</t>
  </si>
  <si>
    <t>HP:0001638</t>
  </si>
  <si>
    <t>Cardiomyopathy</t>
  </si>
  <si>
    <t>HP:0002460</t>
  </si>
  <si>
    <t>Distal muscle weakness</t>
  </si>
  <si>
    <t>HP:0003236</t>
  </si>
  <si>
    <t>Elevated serum creatine phosphokinase</t>
  </si>
  <si>
    <t>HP:0004303</t>
  </si>
  <si>
    <t>Abnormality of muscle fibers</t>
  </si>
  <si>
    <t>HP:0001635</t>
  </si>
  <si>
    <t>Congestive heart failure</t>
  </si>
  <si>
    <t>HP:0001284</t>
  </si>
  <si>
    <t>Areflexia</t>
  </si>
  <si>
    <t>HP:0001639</t>
  </si>
  <si>
    <t>Hypertrophic cardiomyopathy</t>
  </si>
  <si>
    <t>HP:0003581</t>
  </si>
  <si>
    <t>Adult onset</t>
  </si>
  <si>
    <t>HP:0003115</t>
  </si>
  <si>
    <t>Abnormal EKG</t>
  </si>
  <si>
    <t>HP:0003549</t>
  </si>
  <si>
    <t>Abnormality of connective tissue</t>
  </si>
  <si>
    <t>HP:0011729</t>
  </si>
  <si>
    <t>Abnormality of joint mobility</t>
  </si>
  <si>
    <t>HP:0100491</t>
  </si>
  <si>
    <t>Abnormality of lower limb joint</t>
  </si>
  <si>
    <t>HP:0100490</t>
  </si>
  <si>
    <t>Camptodactyly of finger</t>
  </si>
  <si>
    <t>HP:0000977</t>
  </si>
  <si>
    <t>Soft skin</t>
  </si>
  <si>
    <t>HP:0002808</t>
  </si>
  <si>
    <t>Kyphosis</t>
  </si>
  <si>
    <t>HP:0012785</t>
  </si>
  <si>
    <t>Flexion contracture of finger</t>
  </si>
  <si>
    <t>HP:0001371</t>
  </si>
  <si>
    <t>Flexion contracture</t>
  </si>
  <si>
    <t>HP:0100261</t>
  </si>
  <si>
    <t>Abnormal tendon morphology</t>
  </si>
  <si>
    <t>HP:0010647</t>
  </si>
  <si>
    <t>Abnormal elasticity of skin</t>
  </si>
  <si>
    <t>HP:0006261</t>
  </si>
  <si>
    <t>Abnormality of phalangeal joints of the hand</t>
  </si>
  <si>
    <t>HP:0000591</t>
  </si>
  <si>
    <t>Abnormality of the sclera</t>
  </si>
  <si>
    <t>HP:0001230</t>
  </si>
  <si>
    <t>Broad metacarpals</t>
  </si>
  <si>
    <t>HP:0001892</t>
  </si>
  <si>
    <t>Abnormal bleeding</t>
  </si>
  <si>
    <t>HP:0001376</t>
  </si>
  <si>
    <t>Limitation of joint mobility</t>
  </si>
  <si>
    <t>HP:0002815</t>
  </si>
  <si>
    <t>Abnormality of the knee</t>
  </si>
  <si>
    <t>HP:0005072</t>
  </si>
  <si>
    <t>Hyperextensibility at wrists</t>
  </si>
  <si>
    <t>HP:0006149</t>
  </si>
  <si>
    <t>Increased laxity of fingers</t>
  </si>
  <si>
    <t>HP:0006460</t>
  </si>
  <si>
    <t>Increased laxity of ankles</t>
  </si>
  <si>
    <t>HP:0002321</t>
  </si>
  <si>
    <t>Vertigo</t>
  </si>
  <si>
    <t>HP:0001751</t>
  </si>
  <si>
    <t>Vestibular dysfunction</t>
  </si>
  <si>
    <t>HP:0006808</t>
  </si>
  <si>
    <t>Cerebral hypomyelination</t>
  </si>
  <si>
    <t>HP:0009140</t>
  </si>
  <si>
    <t>Synostosis involving bones of the feet</t>
  </si>
  <si>
    <t>HP:0002997</t>
  </si>
  <si>
    <t>Abnormality of the ulna</t>
  </si>
  <si>
    <t>HP:0001964</t>
  </si>
  <si>
    <t>Aplasia/Hypoplasia of metatarsal bones</t>
  </si>
  <si>
    <t>HP:0000410</t>
  </si>
  <si>
    <t>Mixed hearing impairment</t>
  </si>
  <si>
    <t>HP:0012232</t>
  </si>
  <si>
    <t>Shortened QT interval</t>
  </si>
  <si>
    <t>HP:0031013</t>
  </si>
  <si>
    <t>Ankylosis</t>
  </si>
  <si>
    <t>HP:0002823</t>
  </si>
  <si>
    <t>Abnormality of femur morphology</t>
  </si>
  <si>
    <t>HP:0010161</t>
  </si>
  <si>
    <t>Abnormality of the phalanges of the toes</t>
  </si>
  <si>
    <t>HP:0001770</t>
  </si>
  <si>
    <t>Toe syndactyly</t>
  </si>
  <si>
    <t>HP:0001100</t>
  </si>
  <si>
    <t>Heterochromia iridis</t>
  </si>
  <si>
    <t>HP:0040066</t>
  </si>
  <si>
    <t>Abnormal morphology of bones of the lower limbs</t>
  </si>
  <si>
    <t>HP:0030177</t>
  </si>
  <si>
    <t>Abnormality of peripheral nervous system electrophysiology</t>
  </si>
  <si>
    <t>HP:0003134</t>
  </si>
  <si>
    <t>Abnormality of peripheral nerve conduction</t>
  </si>
  <si>
    <t>HP:0045010</t>
  </si>
  <si>
    <t>Abnormality of peripheral nerves</t>
  </si>
  <si>
    <t>HP:0001337</t>
  </si>
  <si>
    <t>Tremor</t>
  </si>
  <si>
    <t>HP:0004691</t>
  </si>
  <si>
    <t>2-3 toe syndactyly</t>
  </si>
  <si>
    <t>HP:0100744</t>
  </si>
  <si>
    <t>Abnormality of the humeroradial joint</t>
  </si>
  <si>
    <t>HP:0000762</t>
  </si>
  <si>
    <t>Decreased nerve conduction velocity</t>
  </si>
  <si>
    <t>HP:0006711</t>
  </si>
  <si>
    <t>Aplasia/Hypoplasia involving bones of the thorax</t>
  </si>
  <si>
    <t>HP:0000501</t>
  </si>
  <si>
    <t>Glaucoma</t>
  </si>
  <si>
    <t>HP:0002697</t>
  </si>
  <si>
    <t>Parietal foramina</t>
  </si>
  <si>
    <t>HP:0001310</t>
  </si>
  <si>
    <t>Dysmetria</t>
  </si>
  <si>
    <t>HP:0002696</t>
  </si>
  <si>
    <t>Abnormality of the parietal bone</t>
  </si>
  <si>
    <t>PRJNA213179</t>
  </si>
  <si>
    <t>Dr. Kui Li</t>
  </si>
  <si>
    <t>PRJEB9922</t>
  </si>
  <si>
    <t>PRJNA524263</t>
  </si>
  <si>
    <t>PRJEB35180</t>
  </si>
  <si>
    <t>PRJNA260763</t>
  </si>
  <si>
    <t>PRJNA255085</t>
  </si>
  <si>
    <t>PRJEB30282</t>
  </si>
  <si>
    <t>PRJNA320525</t>
  </si>
  <si>
    <t>PRJEB29465</t>
  </si>
  <si>
    <t>PRJNA309108</t>
  </si>
  <si>
    <t>PRJEB9326</t>
  </si>
  <si>
    <t>PRJEB1683</t>
  </si>
  <si>
    <t xml:space="preserve">ASD: Asian domesticated pig; ASW: Asian wild pig; EUD:European domesticated pig; EUW: European wild pig.  </t>
  </si>
  <si>
    <t>Dr Lijing Bai from Dr. Kui Li  responsible for pig selection signature collection. Some datasets from their group.</t>
  </si>
  <si>
    <t>Data collection</t>
  </si>
  <si>
    <t>Ai H, Fang X, Yang B, Huang Z, Chen H, Mao L, et al. Adaptation and possible ancient interspecies introgression in pigs identified by whole-genome sequencing. Nat Genet. 2015;47:217–225.</t>
  </si>
  <si>
    <t>Reference</t>
  </si>
  <si>
    <t>Frantz LAF, Schraiber JG, Madsen O, Megens HJ, Cagan A, Bosse M, et al. Analyses of Eurasian wild and domestic pig genomes reveal long-term gene-flow and selection during domestication. Nat Genet. 2015;47:1141–1148. </t>
  </si>
  <si>
    <t>Zhang W, Yang M, Wang Y, Wu X, Zhang X, Ding Y, Yin Z. Genomic analysis reveals selection signatures of the Wannan Black pig during domestication and breeding. Asian-Australasian journal of animal sciences. 2020;33(5):712.</t>
  </si>
  <si>
    <t>Кипень ВН, Снытков ЕВ, Кривенко АА, Патрин ММ. IN SILICO АНАЛИЗ ПОЛИМОРФИЗМА H3GA0051811 ГЕНА HEPH ДЛЯ ЖИВОТНЫХ ВИДА SUS SCROFA. InVII МЕЖДУНАРОДНАЯ КОНФЕРЕНЦИЯ МОЛОДЫХ УЧЕНЫХ: БИОФИЗИКОВ, БИОТЕХНОЛОГОВ, МОЛЕКУЛЯРНЫХ БИОЛОГОВ И ВИРУСОЛОГОВ 2020 (pp. 469-472).</t>
  </si>
  <si>
    <t>Moon S, Kim TH, Lee KT, Kwak W, Lee T, Lee SW, Kim MJ, Cho K, Kim N, Chung WH, Sung S. A genome-wide scan for signatures of directional selection in domesticated pigs. BMC genomics. 2015;16(1):1-2.</t>
  </si>
  <si>
    <t>Leno-Colorado J, Hudson NJ, Reverter A, Pérez-Enciso M. A pathway-centered analysis of pig domestication and breeding in Eurasia. G3: Genes, Genomes, Genetics. 2017 Jul 1;7(7):2171-84.</t>
  </si>
  <si>
    <t>Rubin CJ, Megens HJ, Martinez Barrio A, Maqbool K, Sayyab S, Schwochow D, et al. Strong signatures of selection in the domestic pig genome. Proc Natl Acad Sci USA. 2012;109:19529-19536.</t>
  </si>
  <si>
    <t>Xu J, Fu Y, Hu Y, Yin L, Tang Z, Yin D, Zhu M, Yu M, Li X, Zhou Y, Zhao S. Whole genome variants across 57 pig breeds enable comprehensive identification of genetic signatures that underlie breed features. Journal of Animal Science and Biotechnology. 2020 Dec;11(1):1-6.</t>
  </si>
  <si>
    <t>Grahofer A, Letko A, Häfliger IM, Jagannathan V, Ducos A, Richard O, Peter V, Nathues H, Drögemüller C. Chromosomal imbalance in pigs showing a syndromic form of cleft palate. BMC genomics. 2019 Dec;20(1):1-1.</t>
  </si>
  <si>
    <t>Frantz LA, Haile J, Lin AT, Scheu A, Geörg C, Benecke N, Alexander M, Linderholm A, Mullin VE, Daly KG, Battista VM. Ancient pigs reveal a near-complete genomic turnover following their introduction to Europe. Proceedings of the National Academy of Sciences. 2019 Aug 27;116(35):17231-8.</t>
  </si>
  <si>
    <t>Dawson HD, Chen C, Gaynor B, Shao J, Urban JF. The porcine translational research database: a manually curated, genomics and proteomics-based research resource. BMC genomics. 2017 Dec;18(1):1-3.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</si>
</sst>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
  </numFmts>
  <fonts count="44">
    <font>
      <sz val="12"/>
      <color theme="1"/>
      <name val="Calibri"/>
      <family val="2"/>
      <scheme val="minor"/>
    </font>
    <font>
      <sz val="11"/>
      <color theme="1"/>
      <name val="Calibri"/>
      <family val="2"/>
      <scheme val="minor"/>
    </font>
    <font>
      <b/>
      <sz val="10"/>
      <color rgb="FF000000"/>
      <name val="Helvetica Neue"/>
      <family val="2"/>
    </font>
    <font>
      <sz val="12"/>
      <color theme="1"/>
      <name val="Helvetica"/>
      <family val="2"/>
    </font>
    <font>
      <sz val="10"/>
      <color rgb="FF000000"/>
      <name val="Helvetica Neue"/>
      <family val="2"/>
    </font>
    <font>
      <b/>
      <sz val="12"/>
      <color theme="1"/>
      <name val="Arial"/>
      <family val="2"/>
    </font>
    <font>
      <b/>
      <sz val="10"/>
      <name val="Helvetica Neue"/>
      <family val="2"/>
    </font>
    <font>
      <sz val="10"/>
      <name val="Helvetica Neue"/>
      <family val="2"/>
    </font>
    <font>
      <sz val="11"/>
      <name val="Calibri"/>
      <family val="2"/>
      <scheme val="minor"/>
    </font>
    <font>
      <u/>
      <sz val="11"/>
      <color theme="10"/>
      <name val="Calibri"/>
      <family val="2"/>
      <scheme val="minor"/>
    </font>
    <font>
      <sz val="11"/>
      <color rgb="FF000000"/>
      <name val="Menlo"/>
      <family val="2"/>
    </font>
    <font>
      <sz val="11"/>
      <color rgb="FF000000"/>
      <name val="Calibri"/>
      <family val="2"/>
      <scheme val="minor"/>
    </font>
    <font>
      <b/>
      <sz val="16"/>
      <color theme="1"/>
      <name val="Times New Roman"/>
      <family val="1"/>
    </font>
    <font>
      <sz val="16"/>
      <color theme="1"/>
      <name val="Times New Roman"/>
      <family val="1"/>
    </font>
    <font>
      <sz val="16"/>
      <color rgb="FF000000"/>
      <name val="Times New Roman"/>
      <family val="1"/>
    </font>
    <font>
      <i/>
      <sz val="16"/>
      <color rgb="FF000000"/>
      <name val="Times New Roman"/>
      <family val="1"/>
    </font>
    <font>
      <i/>
      <sz val="16"/>
      <color theme="1"/>
      <name val="Times New Roman"/>
      <family val="1"/>
    </font>
    <font>
      <sz val="16"/>
      <color rgb="FFFF0000"/>
      <name val="Times New Roman"/>
      <family val="1"/>
    </font>
    <font>
      <u/>
      <sz val="12"/>
      <color theme="10"/>
      <name val="Calibri"/>
      <family val="2"/>
      <scheme val="minor"/>
    </font>
    <font>
      <sz val="12"/>
      <color theme="1"/>
      <name val="Times Roman"/>
    </font>
    <font>
      <b/>
      <sz val="12"/>
      <color theme="1"/>
      <name val="Times Roman"/>
    </font>
    <font>
      <sz val="12"/>
      <color rgb="FF000000"/>
      <name val="Helvetica"/>
      <family val="2"/>
    </font>
    <font>
      <sz val="10"/>
      <color theme="1"/>
      <name val="Times Roman"/>
    </font>
    <font>
      <sz val="10"/>
      <color theme="1"/>
      <name val="Calibri"/>
      <family val="2"/>
      <scheme val="minor"/>
    </font>
    <font>
      <sz val="10"/>
      <color rgb="FF000000"/>
      <name val="Times Roman"/>
    </font>
    <font>
      <sz val="10"/>
      <name val="Times Roman"/>
    </font>
    <font>
      <sz val="12"/>
      <name val="Calibri"/>
      <family val="2"/>
      <scheme val="minor"/>
    </font>
    <font>
      <b/>
      <sz val="11"/>
      <color rgb="FF000000"/>
      <name val="Times Roman"/>
    </font>
    <font>
      <b/>
      <sz val="10"/>
      <color rgb="FF000000"/>
      <name val="Times Roman"/>
    </font>
    <font>
      <sz val="11"/>
      <color theme="1"/>
      <name val="Times Roman"/>
    </font>
    <font>
      <b/>
      <sz val="12"/>
      <color theme="1"/>
      <name val="Calibri"/>
      <family val="2"/>
      <scheme val="minor"/>
    </font>
    <font>
      <sz val="8"/>
      <name val="Calibri"/>
      <family val="2"/>
      <scheme val="minor"/>
    </font>
    <font>
      <b/>
      <sz val="11"/>
      <name val="Calibri"/>
      <family val="2"/>
      <scheme val="minor"/>
    </font>
    <font>
      <b/>
      <vertAlign val="superscript"/>
      <sz val="11"/>
      <name val="Calibri"/>
      <family val="2"/>
      <scheme val="minor"/>
    </font>
    <font>
      <b/>
      <sz val="11"/>
      <name val="Calibri"/>
      <family val="2"/>
    </font>
    <font>
      <b/>
      <vertAlign val="subscript"/>
      <sz val="11"/>
      <name val="Calibri"/>
      <family val="2"/>
    </font>
    <font>
      <b/>
      <vertAlign val="superscript"/>
      <sz val="11"/>
      <name val="Calibri"/>
      <family val="2"/>
    </font>
    <font>
      <b/>
      <sz val="12"/>
      <color rgb="FF000000"/>
      <name val="Arial"/>
      <family val="2"/>
    </font>
    <font>
      <b/>
      <sz val="10"/>
      <color theme="1"/>
      <name val="Helvetica Neue"/>
      <family val="2"/>
    </font>
    <font>
      <sz val="10"/>
      <color theme="1"/>
      <name val="Helvetica Neue"/>
      <family val="2"/>
    </font>
    <font>
      <sz val="11"/>
      <color theme="1"/>
      <name val="Times New Roman"/>
      <family val="1"/>
    </font>
    <font>
      <b/>
      <sz val="11"/>
      <color theme="1"/>
      <name val="Times New Roman"/>
      <family val="1"/>
    </font>
    <font>
      <sz val="12"/>
      <color theme="1"/>
      <name val="Times"/>
      <family val="1"/>
    </font>
    <font>
      <sz val="13"/>
      <color rgb="FF222222"/>
      <name val="Arial"/>
      <family val="2"/>
    </font>
  </fonts>
  <fills count="34">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FF000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rgb="FFFF4C00"/>
        <bgColor indexed="64"/>
      </patternFill>
    </fill>
    <fill>
      <patternFill patternType="solid">
        <fgColor rgb="FF007600"/>
        <bgColor indexed="64"/>
      </patternFill>
    </fill>
    <fill>
      <patternFill patternType="solid">
        <fgColor rgb="FF00A500"/>
        <bgColor indexed="64"/>
      </patternFill>
    </fill>
    <fill>
      <patternFill patternType="solid">
        <fgColor rgb="FF73FB79"/>
        <bgColor indexed="64"/>
      </patternFill>
    </fill>
    <fill>
      <patternFill patternType="solid">
        <fgColor rgb="FFFF7E79"/>
        <bgColor indexed="64"/>
      </patternFill>
    </fill>
    <fill>
      <patternFill patternType="solid">
        <fgColor rgb="FFFCF2F5"/>
        <bgColor rgb="FF000000"/>
      </patternFill>
    </fill>
    <fill>
      <patternFill patternType="solid">
        <fgColor rgb="FFFCF9FC"/>
        <bgColor rgb="FF000000"/>
      </patternFill>
    </fill>
    <fill>
      <patternFill patternType="solid">
        <fgColor rgb="FFFCE6E9"/>
        <bgColor rgb="FF000000"/>
      </patternFill>
    </fill>
    <fill>
      <patternFill patternType="solid">
        <fgColor rgb="FFFCF3F6"/>
        <bgColor rgb="FF000000"/>
      </patternFill>
    </fill>
    <fill>
      <patternFill patternType="solid">
        <fgColor rgb="FFFCF0F3"/>
        <bgColor rgb="FF000000"/>
      </patternFill>
    </fill>
    <fill>
      <patternFill patternType="solid">
        <fgColor rgb="FFFCD9DC"/>
        <bgColor rgb="FF000000"/>
      </patternFill>
    </fill>
    <fill>
      <patternFill patternType="solid">
        <fgColor rgb="FFFBD0D3"/>
        <bgColor rgb="FF000000"/>
      </patternFill>
    </fill>
    <fill>
      <patternFill patternType="solid">
        <fgColor rgb="FFFCE5E8"/>
        <bgColor rgb="FF000000"/>
      </patternFill>
    </fill>
    <fill>
      <patternFill patternType="solid">
        <fgColor rgb="FFFBD7D9"/>
        <bgColor rgb="FF000000"/>
      </patternFill>
    </fill>
    <fill>
      <patternFill patternType="solid">
        <fgColor rgb="FFFBBEC0"/>
        <bgColor rgb="FF000000"/>
      </patternFill>
    </fill>
    <fill>
      <patternFill patternType="solid">
        <fgColor rgb="FFFAB1B4"/>
        <bgColor rgb="FF000000"/>
      </patternFill>
    </fill>
    <fill>
      <patternFill patternType="solid">
        <fgColor rgb="FFFCF5F8"/>
        <bgColor rgb="FF000000"/>
      </patternFill>
    </fill>
    <fill>
      <patternFill patternType="solid">
        <fgColor rgb="FFFBD4D7"/>
        <bgColor rgb="FF000000"/>
      </patternFill>
    </fill>
    <fill>
      <patternFill patternType="solid">
        <fgColor rgb="FFFBC4C6"/>
        <bgColor rgb="FF000000"/>
      </patternFill>
    </fill>
    <fill>
      <patternFill patternType="solid">
        <fgColor rgb="FFFA9295"/>
        <bgColor rgb="FF000000"/>
      </patternFill>
    </fill>
    <fill>
      <patternFill patternType="solid">
        <fgColor theme="0" tint="-0.14999847407452621"/>
        <bgColor indexed="64"/>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top/>
      <bottom style="thin">
        <color auto="1"/>
      </bottom>
      <diagonal/>
    </border>
  </borders>
  <cellStyleXfs count="4">
    <xf numFmtId="0" fontId="0" fillId="0" borderId="0"/>
    <xf numFmtId="0" fontId="1" fillId="0" borderId="0"/>
    <xf numFmtId="0" fontId="9" fillId="0" borderId="0" applyNumberFormat="0" applyFill="0" applyBorder="0" applyAlignment="0" applyProtection="0"/>
    <xf numFmtId="0" fontId="18" fillId="0" borderId="0" applyNumberFormat="0" applyFill="0" applyBorder="0" applyAlignment="0" applyProtection="0"/>
  </cellStyleXfs>
  <cellXfs count="133">
    <xf numFmtId="0" fontId="0" fillId="0" borderId="0" xfId="0"/>
    <xf numFmtId="0" fontId="2" fillId="0" borderId="0" xfId="1" applyFont="1"/>
    <xf numFmtId="0" fontId="3" fillId="0" borderId="0" xfId="1" applyFont="1"/>
    <xf numFmtId="0" fontId="1" fillId="0" borderId="0" xfId="1"/>
    <xf numFmtId="0" fontId="4" fillId="0" borderId="0" xfId="1" applyFont="1"/>
    <xf numFmtId="0" fontId="5" fillId="0" borderId="0" xfId="0" applyFont="1"/>
    <xf numFmtId="0" fontId="6" fillId="0" borderId="0" xfId="1" applyFont="1"/>
    <xf numFmtId="0" fontId="7" fillId="0" borderId="0" xfId="1" applyFont="1"/>
    <xf numFmtId="1" fontId="8" fillId="0" borderId="0" xfId="1" applyNumberFormat="1" applyFont="1" applyAlignment="1">
      <alignment vertical="center" wrapText="1"/>
    </xf>
    <xf numFmtId="164" fontId="8" fillId="0" borderId="0" xfId="1" applyNumberFormat="1" applyFont="1" applyAlignment="1">
      <alignment vertical="center" wrapText="1"/>
    </xf>
    <xf numFmtId="0" fontId="8" fillId="0" borderId="0" xfId="1" applyFont="1" applyAlignment="1">
      <alignment vertical="center" wrapText="1"/>
    </xf>
    <xf numFmtId="0" fontId="8" fillId="0" borderId="0" xfId="1" applyFont="1"/>
    <xf numFmtId="0" fontId="2" fillId="2" borderId="0" xfId="1" applyFont="1" applyFill="1"/>
    <xf numFmtId="0" fontId="4" fillId="2" borderId="0" xfId="1" applyFont="1" applyFill="1"/>
    <xf numFmtId="0" fontId="1" fillId="2" borderId="0" xfId="1" applyFill="1"/>
    <xf numFmtId="11" fontId="4" fillId="0" borderId="0" xfId="1" applyNumberFormat="1" applyFont="1"/>
    <xf numFmtId="0" fontId="2" fillId="3" borderId="0" xfId="1" applyFont="1" applyFill="1"/>
    <xf numFmtId="0" fontId="4" fillId="3" borderId="0" xfId="1" applyFont="1" applyFill="1"/>
    <xf numFmtId="0" fontId="2" fillId="0" borderId="0" xfId="0" applyFont="1"/>
    <xf numFmtId="0" fontId="4" fillId="0" borderId="0" xfId="0" applyFont="1"/>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165" fontId="13" fillId="0" borderId="0" xfId="0" applyNumberFormat="1" applyFont="1" applyAlignment="1">
      <alignment horizontal="right" vertical="center"/>
    </xf>
    <xf numFmtId="165" fontId="14" fillId="0" borderId="0" xfId="0" applyNumberFormat="1" applyFont="1" applyAlignment="1">
      <alignment horizontal="right" vertical="center"/>
    </xf>
    <xf numFmtId="0" fontId="13" fillId="0" borderId="0" xfId="0" applyFont="1"/>
    <xf numFmtId="165" fontId="17" fillId="0" borderId="0" xfId="0" applyNumberFormat="1" applyFont="1" applyAlignment="1">
      <alignment horizontal="right" vertical="center"/>
    </xf>
    <xf numFmtId="0" fontId="0" fillId="0" borderId="0" xfId="0" applyAlignment="1">
      <alignment vertical="center"/>
    </xf>
    <xf numFmtId="3" fontId="13" fillId="0" borderId="0" xfId="0" applyNumberFormat="1" applyFont="1" applyAlignment="1">
      <alignment horizontal="right" vertical="center"/>
    </xf>
    <xf numFmtId="11" fontId="2" fillId="0" borderId="0" xfId="0" applyNumberFormat="1" applyFont="1"/>
    <xf numFmtId="11" fontId="4" fillId="0" borderId="0" xfId="0" applyNumberFormat="1" applyFont="1"/>
    <xf numFmtId="0" fontId="18" fillId="0" borderId="0" xfId="3"/>
    <xf numFmtId="4" fontId="2" fillId="0" borderId="0" xfId="0" applyNumberFormat="1" applyFont="1"/>
    <xf numFmtId="4" fontId="21" fillId="0" borderId="0" xfId="0" applyNumberFormat="1" applyFont="1"/>
    <xf numFmtId="4" fontId="4" fillId="0" borderId="0" xfId="0" applyNumberFormat="1" applyFont="1"/>
    <xf numFmtId="3" fontId="4" fillId="0" borderId="0" xfId="0" applyNumberFormat="1" applyFont="1"/>
    <xf numFmtId="0" fontId="22" fillId="0" borderId="0" xfId="1" applyFont="1"/>
    <xf numFmtId="0" fontId="22" fillId="0" borderId="0" xfId="1" applyFont="1" applyFill="1"/>
    <xf numFmtId="0" fontId="22" fillId="0" borderId="0" xfId="2" applyFont="1"/>
    <xf numFmtId="0" fontId="22" fillId="4" borderId="0" xfId="1" applyFont="1" applyFill="1"/>
    <xf numFmtId="0" fontId="23" fillId="0" borderId="0" xfId="0" applyFont="1"/>
    <xf numFmtId="0" fontId="22" fillId="0" borderId="0" xfId="2" applyFont="1" applyFill="1"/>
    <xf numFmtId="4" fontId="2" fillId="0" borderId="0" xfId="0" applyNumberFormat="1" applyFont="1" applyFill="1"/>
    <xf numFmtId="4" fontId="4" fillId="0" borderId="0" xfId="0" applyNumberFormat="1" applyFont="1" applyFill="1"/>
    <xf numFmtId="3" fontId="4" fillId="0" borderId="0" xfId="0" applyNumberFormat="1" applyFont="1" applyFill="1"/>
    <xf numFmtId="0" fontId="10" fillId="0" borderId="0" xfId="0" applyFont="1" applyFill="1"/>
    <xf numFmtId="0" fontId="0" fillId="0" borderId="0" xfId="0" applyFill="1"/>
    <xf numFmtId="0" fontId="11" fillId="0" borderId="0" xfId="0" applyFont="1" applyFill="1"/>
    <xf numFmtId="4" fontId="21" fillId="0" borderId="0" xfId="0" applyNumberFormat="1" applyFont="1" applyFill="1"/>
    <xf numFmtId="0" fontId="19" fillId="0" borderId="0" xfId="0" applyFont="1" applyAlignment="1">
      <alignment horizontal="left"/>
    </xf>
    <xf numFmtId="3" fontId="19" fillId="0" borderId="0" xfId="0" applyNumberFormat="1" applyFont="1" applyAlignment="1">
      <alignment horizontal="left"/>
    </xf>
    <xf numFmtId="0" fontId="3" fillId="0" borderId="0" xfId="0" applyFont="1"/>
    <xf numFmtId="0" fontId="20" fillId="0" borderId="0" xfId="0" applyFont="1" applyAlignment="1">
      <alignment horizontal="left"/>
    </xf>
    <xf numFmtId="0" fontId="4" fillId="0" borderId="0" xfId="0" applyFont="1" applyFill="1"/>
    <xf numFmtId="0" fontId="4" fillId="0" borderId="0" xfId="1" applyFont="1" applyFill="1"/>
    <xf numFmtId="0" fontId="22" fillId="0" borderId="0" xfId="0" applyFont="1"/>
    <xf numFmtId="0" fontId="24" fillId="0" borderId="0" xfId="0" applyFont="1"/>
    <xf numFmtId="0" fontId="25" fillId="0" borderId="0" xfId="0" applyFont="1" applyFill="1"/>
    <xf numFmtId="0" fontId="24" fillId="0" borderId="0" xfId="1" applyFont="1" applyFill="1"/>
    <xf numFmtId="0" fontId="25" fillId="0" borderId="0" xfId="0" applyFont="1"/>
    <xf numFmtId="0" fontId="24" fillId="0" borderId="0" xfId="0" applyFont="1" applyFill="1"/>
    <xf numFmtId="0" fontId="25" fillId="0" borderId="0" xfId="1" applyFont="1" applyFill="1"/>
    <xf numFmtId="0" fontId="7" fillId="0" borderId="0" xfId="0" applyFont="1" applyFill="1"/>
    <xf numFmtId="11" fontId="7" fillId="0" borderId="0" xfId="0" applyNumberFormat="1" applyFont="1" applyFill="1"/>
    <xf numFmtId="0" fontId="26" fillId="0" borderId="0" xfId="0" applyFont="1" applyFill="1"/>
    <xf numFmtId="2" fontId="4" fillId="0" borderId="0" xfId="0" applyNumberFormat="1" applyFont="1"/>
    <xf numFmtId="0" fontId="27" fillId="0" borderId="0" xfId="0" applyFont="1" applyAlignment="1">
      <alignment horizontal="center"/>
    </xf>
    <xf numFmtId="0" fontId="28" fillId="0" borderId="0" xfId="0" applyFont="1" applyAlignment="1">
      <alignment horizontal="center"/>
    </xf>
    <xf numFmtId="0" fontId="29" fillId="5" borderId="0" xfId="0" applyFont="1" applyFill="1"/>
    <xf numFmtId="0" fontId="29" fillId="2" borderId="0" xfId="0" applyFont="1" applyFill="1"/>
    <xf numFmtId="0" fontId="29" fillId="6" borderId="0" xfId="0" applyFont="1" applyFill="1"/>
    <xf numFmtId="0" fontId="29" fillId="7" borderId="0" xfId="0" applyFont="1" applyFill="1"/>
    <xf numFmtId="0" fontId="29" fillId="8" borderId="0" xfId="0" applyFont="1" applyFill="1"/>
    <xf numFmtId="0" fontId="29" fillId="9" borderId="0" xfId="0" applyFont="1" applyFill="1"/>
    <xf numFmtId="0" fontId="29" fillId="10" borderId="0" xfId="0" applyFont="1" applyFill="1"/>
    <xf numFmtId="0" fontId="29" fillId="11" borderId="0" xfId="0" applyFont="1" applyFill="1"/>
    <xf numFmtId="0" fontId="29" fillId="12" borderId="0" xfId="0" applyFont="1" applyFill="1"/>
    <xf numFmtId="2" fontId="24" fillId="0" borderId="0" xfId="0" applyNumberFormat="1" applyFont="1" applyAlignment="1">
      <alignment horizontal="center"/>
    </xf>
    <xf numFmtId="2" fontId="29" fillId="0" borderId="0" xfId="0" applyNumberFormat="1" applyFont="1" applyAlignment="1">
      <alignment horizontal="center"/>
    </xf>
    <xf numFmtId="0" fontId="29" fillId="13" borderId="0" xfId="0" applyFont="1" applyFill="1"/>
    <xf numFmtId="0" fontId="29" fillId="14" borderId="0" xfId="0" applyFont="1" applyFill="1"/>
    <xf numFmtId="0" fontId="29" fillId="15" borderId="0" xfId="0" applyFont="1" applyFill="1"/>
    <xf numFmtId="0" fontId="29" fillId="16" borderId="0" xfId="0" applyFont="1" applyFill="1"/>
    <xf numFmtId="0" fontId="29" fillId="17" borderId="0" xfId="0" applyFont="1" applyFill="1"/>
    <xf numFmtId="2" fontId="24" fillId="5" borderId="0" xfId="0" applyNumberFormat="1" applyFont="1" applyFill="1" applyAlignment="1">
      <alignment horizontal="center"/>
    </xf>
    <xf numFmtId="0" fontId="29" fillId="4" borderId="0" xfId="0" applyFont="1" applyFill="1"/>
    <xf numFmtId="0" fontId="30" fillId="0" borderId="0" xfId="0" applyFont="1" applyAlignment="1">
      <alignment horizontal="center"/>
    </xf>
    <xf numFmtId="0" fontId="0" fillId="0" borderId="0" xfId="0" applyAlignment="1">
      <alignment horizontal="center"/>
    </xf>
    <xf numFmtId="3" fontId="4" fillId="18" borderId="0" xfId="0" applyNumberFormat="1" applyFont="1" applyFill="1"/>
    <xf numFmtId="3" fontId="0" fillId="0" borderId="0" xfId="0" applyNumberFormat="1"/>
    <xf numFmtId="3" fontId="4" fillId="19" borderId="0" xfId="0" applyNumberFormat="1" applyFont="1" applyFill="1"/>
    <xf numFmtId="3" fontId="4" fillId="20" borderId="0" xfId="0" applyNumberFormat="1" applyFont="1" applyFill="1"/>
    <xf numFmtId="3" fontId="4" fillId="21" borderId="0" xfId="0" applyNumberFormat="1" applyFont="1" applyFill="1"/>
    <xf numFmtId="3" fontId="4" fillId="22" borderId="0" xfId="0" applyNumberFormat="1" applyFont="1" applyFill="1"/>
    <xf numFmtId="3" fontId="4" fillId="23" borderId="0" xfId="0" applyNumberFormat="1" applyFont="1" applyFill="1"/>
    <xf numFmtId="3" fontId="4" fillId="24" borderId="0" xfId="0" applyNumberFormat="1" applyFont="1" applyFill="1"/>
    <xf numFmtId="3" fontId="4" fillId="25" borderId="0" xfId="0" applyNumberFormat="1" applyFont="1" applyFill="1"/>
    <xf numFmtId="3" fontId="4" fillId="26" borderId="0" xfId="0" applyNumberFormat="1" applyFont="1" applyFill="1"/>
    <xf numFmtId="3" fontId="4" fillId="27" borderId="0" xfId="0" applyNumberFormat="1" applyFont="1" applyFill="1"/>
    <xf numFmtId="3" fontId="4" fillId="28" borderId="0" xfId="0" applyNumberFormat="1" applyFont="1" applyFill="1"/>
    <xf numFmtId="3" fontId="4" fillId="29" borderId="0" xfId="0" applyNumberFormat="1" applyFont="1" applyFill="1"/>
    <xf numFmtId="3" fontId="2" fillId="0" borderId="0" xfId="0" applyNumberFormat="1" applyFont="1"/>
    <xf numFmtId="3" fontId="4" fillId="30" borderId="0" xfId="0" applyNumberFormat="1" applyFont="1" applyFill="1"/>
    <xf numFmtId="3" fontId="4" fillId="31" borderId="0" xfId="0" applyNumberFormat="1" applyFont="1" applyFill="1"/>
    <xf numFmtId="3" fontId="4" fillId="32" borderId="0" xfId="0" applyNumberFormat="1" applyFont="1" applyFill="1"/>
    <xf numFmtId="0" fontId="32" fillId="0" borderId="1" xfId="0" applyFont="1" applyBorder="1"/>
    <xf numFmtId="0" fontId="32" fillId="0" borderId="2" xfId="0" applyFont="1" applyBorder="1"/>
    <xf numFmtId="166" fontId="32" fillId="0" borderId="1" xfId="0" applyNumberFormat="1" applyFont="1" applyBorder="1"/>
    <xf numFmtId="166" fontId="34" fillId="0" borderId="1" xfId="0" applyNumberFormat="1" applyFont="1" applyBorder="1"/>
    <xf numFmtId="0" fontId="0" fillId="0" borderId="0" xfId="0" applyAlignment="1">
      <alignment horizontal="right"/>
    </xf>
    <xf numFmtId="3" fontId="0" fillId="33" borderId="3" xfId="0" applyNumberFormat="1" applyFill="1" applyBorder="1" applyAlignment="1">
      <alignment horizontal="right"/>
    </xf>
    <xf numFmtId="0" fontId="0" fillId="33" borderId="0" xfId="0" applyFill="1" applyAlignment="1">
      <alignment horizontal="right"/>
    </xf>
    <xf numFmtId="166" fontId="0" fillId="33" borderId="0" xfId="0" applyNumberFormat="1" applyFill="1" applyAlignment="1">
      <alignment horizontal="right"/>
    </xf>
    <xf numFmtId="3" fontId="0" fillId="0" borderId="4" xfId="0" applyNumberFormat="1" applyBorder="1" applyAlignment="1">
      <alignment horizontal="right"/>
    </xf>
    <xf numFmtId="166" fontId="0" fillId="0" borderId="0" xfId="0" applyNumberFormat="1" applyAlignment="1">
      <alignment horizontal="right"/>
    </xf>
    <xf numFmtId="3" fontId="0" fillId="33" borderId="4" xfId="0" applyNumberFormat="1" applyFill="1" applyBorder="1" applyAlignment="1">
      <alignment horizontal="right"/>
    </xf>
    <xf numFmtId="0" fontId="0" fillId="0" borderId="5" xfId="0" applyBorder="1" applyAlignment="1">
      <alignment horizontal="right"/>
    </xf>
    <xf numFmtId="3" fontId="0" fillId="33" borderId="6" xfId="0" applyNumberFormat="1" applyFill="1" applyBorder="1" applyAlignment="1">
      <alignment horizontal="right"/>
    </xf>
    <xf numFmtId="0" fontId="0" fillId="33" borderId="5" xfId="0" applyFill="1" applyBorder="1" applyAlignment="1">
      <alignment horizontal="right"/>
    </xf>
    <xf numFmtId="166" fontId="0" fillId="33" borderId="5" xfId="0" applyNumberFormat="1" applyFill="1" applyBorder="1" applyAlignment="1">
      <alignment horizontal="right"/>
    </xf>
    <xf numFmtId="0" fontId="20" fillId="0" borderId="0" xfId="0" applyFont="1"/>
    <xf numFmtId="0" fontId="37" fillId="0" borderId="0" xfId="0" applyFont="1"/>
    <xf numFmtId="0" fontId="38" fillId="0" borderId="0" xfId="0" applyFont="1"/>
    <xf numFmtId="0" fontId="39" fillId="0" borderId="0" xfId="0" applyFont="1"/>
    <xf numFmtId="0" fontId="0" fillId="0" borderId="0" xfId="0" applyFont="1"/>
    <xf numFmtId="0" fontId="40" fillId="0" borderId="0" xfId="0" applyFont="1"/>
    <xf numFmtId="0" fontId="41" fillId="0" borderId="0" xfId="0" applyFont="1"/>
    <xf numFmtId="0" fontId="42" fillId="0" borderId="0" xfId="0" applyFont="1"/>
    <xf numFmtId="0" fontId="18" fillId="0" borderId="0" xfId="3" applyAlignment="1">
      <alignment vertical="center"/>
    </xf>
    <xf numFmtId="0" fontId="0" fillId="0" borderId="0" xfId="0" applyAlignment="1"/>
    <xf numFmtId="0" fontId="2" fillId="0" borderId="0" xfId="0" applyFont="1" applyAlignment="1"/>
    <xf numFmtId="0" fontId="43" fillId="0" borderId="0" xfId="0" applyFont="1" applyAlignment="1"/>
  </cellXfs>
  <cellStyles count="4">
    <cellStyle name="Hyperlink" xfId="3" builtinId="8"/>
    <cellStyle name="Hyperlink 2" xfId="2" xr:uid="{9D7961DF-4D58-C94C-AECF-3B913284125F}"/>
    <cellStyle name="Normal" xfId="0" builtinId="0"/>
    <cellStyle name="Normal 2" xfId="1" xr:uid="{CAD9A183-5314-B744-A055-284CB15AB0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https://trace.ncbi.nlm.nih.gov/Traces/sra?run=ERR2598306" TargetMode="External"/><Relationship Id="rId1" Type="http://schemas.openxmlformats.org/officeDocument/2006/relationships/hyperlink" Target="https://trace.ncbi.nlm.nih.gov/Traces/sra?run=ERR2598305"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doi.org/10.1038/s41588-018-0269-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amigo.geneontology.org/amigo/term/GO:0033522" TargetMode="External"/><Relationship Id="rId3" Type="http://schemas.openxmlformats.org/officeDocument/2006/relationships/hyperlink" Target="http://amigo.geneontology.org/amigo/term/GO:0016574" TargetMode="External"/><Relationship Id="rId7" Type="http://schemas.openxmlformats.org/officeDocument/2006/relationships/hyperlink" Target="http://amigo.geneontology.org/amigo/term/GO:0051482" TargetMode="External"/><Relationship Id="rId2" Type="http://schemas.openxmlformats.org/officeDocument/2006/relationships/hyperlink" Target="http://amigo.geneontology.org/amigo/term/GO:0051276" TargetMode="External"/><Relationship Id="rId1" Type="http://schemas.openxmlformats.org/officeDocument/2006/relationships/hyperlink" Target="http://amigo.geneontology.org/amigo/term/GO:0006325" TargetMode="External"/><Relationship Id="rId6" Type="http://schemas.openxmlformats.org/officeDocument/2006/relationships/hyperlink" Target="http://amigo.geneontology.org/amigo/term/GO:0042989" TargetMode="External"/><Relationship Id="rId5" Type="http://schemas.openxmlformats.org/officeDocument/2006/relationships/hyperlink" Target="http://amigo.geneontology.org/amigo/term/GO:0016569" TargetMode="External"/><Relationship Id="rId10" Type="http://schemas.openxmlformats.org/officeDocument/2006/relationships/hyperlink" Target="http://amigo.geneontology.org/amigo/term/GO:0060996" TargetMode="External"/><Relationship Id="rId4" Type="http://schemas.openxmlformats.org/officeDocument/2006/relationships/hyperlink" Target="http://amigo.geneontology.org/amigo/term/GO:0016570" TargetMode="External"/><Relationship Id="rId9" Type="http://schemas.openxmlformats.org/officeDocument/2006/relationships/hyperlink" Target="http://amigo.geneontology.org/amigo/term/GO:0009166"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amigo.geneontology.org/amigo/term/GO:0016042" TargetMode="External"/><Relationship Id="rId671" Type="http://schemas.openxmlformats.org/officeDocument/2006/relationships/hyperlink" Target="http://amigo.geneontology.org/amigo/term/GO:0072358" TargetMode="External"/><Relationship Id="rId769" Type="http://schemas.openxmlformats.org/officeDocument/2006/relationships/hyperlink" Target="http://amigo.geneontology.org/amigo/term/GO:0099003" TargetMode="External"/><Relationship Id="rId21" Type="http://schemas.openxmlformats.org/officeDocument/2006/relationships/hyperlink" Target="http://amigo.geneontology.org/amigo/term/GO:0043171" TargetMode="External"/><Relationship Id="rId324" Type="http://schemas.openxmlformats.org/officeDocument/2006/relationships/hyperlink" Target="http://amigo.geneontology.org/amigo/term/GO:0006928" TargetMode="External"/><Relationship Id="rId531" Type="http://schemas.openxmlformats.org/officeDocument/2006/relationships/hyperlink" Target="http://amigo.geneontology.org/amigo/term/GO:0006119" TargetMode="External"/><Relationship Id="rId629" Type="http://schemas.openxmlformats.org/officeDocument/2006/relationships/hyperlink" Target="http://amigo.geneontology.org/amigo/term/GO:0006811" TargetMode="External"/><Relationship Id="rId170" Type="http://schemas.openxmlformats.org/officeDocument/2006/relationships/hyperlink" Target="http://amigo.geneontology.org/amigo/term/GO:0008299" TargetMode="External"/><Relationship Id="rId836" Type="http://schemas.openxmlformats.org/officeDocument/2006/relationships/hyperlink" Target="http://amigo.geneontology.org/amigo/term/GO:0050877" TargetMode="External"/><Relationship Id="rId268" Type="http://schemas.openxmlformats.org/officeDocument/2006/relationships/hyperlink" Target="http://amigo.geneontology.org/amigo/term/GO:0002460" TargetMode="External"/><Relationship Id="rId475" Type="http://schemas.openxmlformats.org/officeDocument/2006/relationships/hyperlink" Target="http://amigo.geneontology.org/amigo/term/GO:0051094" TargetMode="External"/><Relationship Id="rId682" Type="http://schemas.openxmlformats.org/officeDocument/2006/relationships/hyperlink" Target="http://amigo.geneontology.org/amigo/term/GO:1990748" TargetMode="External"/><Relationship Id="rId32" Type="http://schemas.openxmlformats.org/officeDocument/2006/relationships/hyperlink" Target="http://amigo.geneontology.org/amigo/term/GO:0051983" TargetMode="External"/><Relationship Id="rId128" Type="http://schemas.openxmlformats.org/officeDocument/2006/relationships/hyperlink" Target="http://amigo.geneontology.org/amigo/term/GO:0065005" TargetMode="External"/><Relationship Id="rId335" Type="http://schemas.openxmlformats.org/officeDocument/2006/relationships/hyperlink" Target="http://amigo.geneontology.org/amigo/term/GO:0002366" TargetMode="External"/><Relationship Id="rId542" Type="http://schemas.openxmlformats.org/officeDocument/2006/relationships/hyperlink" Target="http://amigo.geneontology.org/amigo/term/GO:0009145" TargetMode="External"/><Relationship Id="rId181" Type="http://schemas.openxmlformats.org/officeDocument/2006/relationships/hyperlink" Target="http://amigo.geneontology.org/amigo/term/GO:0045940" TargetMode="External"/><Relationship Id="rId402" Type="http://schemas.openxmlformats.org/officeDocument/2006/relationships/hyperlink" Target="http://amigo.geneontology.org/amigo/term/GO:0022610" TargetMode="External"/><Relationship Id="rId847" Type="http://schemas.openxmlformats.org/officeDocument/2006/relationships/hyperlink" Target="http://amigo.geneontology.org/amigo/term/GO:0007409" TargetMode="External"/><Relationship Id="rId279" Type="http://schemas.openxmlformats.org/officeDocument/2006/relationships/hyperlink" Target="http://amigo.geneontology.org/amigo/term/GO:0002455" TargetMode="External"/><Relationship Id="rId486" Type="http://schemas.openxmlformats.org/officeDocument/2006/relationships/hyperlink" Target="http://amigo.geneontology.org/amigo/term/GO:0001935" TargetMode="External"/><Relationship Id="rId693" Type="http://schemas.openxmlformats.org/officeDocument/2006/relationships/hyperlink" Target="http://amigo.geneontology.org/amigo/term/GO:1901568" TargetMode="External"/><Relationship Id="rId707" Type="http://schemas.openxmlformats.org/officeDocument/2006/relationships/hyperlink" Target="http://amigo.geneontology.org/amigo/term/GO:0006836" TargetMode="External"/><Relationship Id="rId43" Type="http://schemas.openxmlformats.org/officeDocument/2006/relationships/hyperlink" Target="http://amigo.geneontology.org/amigo/term/GO:0061138" TargetMode="External"/><Relationship Id="rId139" Type="http://schemas.openxmlformats.org/officeDocument/2006/relationships/hyperlink" Target="http://amigo.geneontology.org/amigo/term/GO:0016125" TargetMode="External"/><Relationship Id="rId346" Type="http://schemas.openxmlformats.org/officeDocument/2006/relationships/hyperlink" Target="http://amigo.geneontology.org/amigo/term/GO:0002263" TargetMode="External"/><Relationship Id="rId553" Type="http://schemas.openxmlformats.org/officeDocument/2006/relationships/hyperlink" Target="http://amigo.geneontology.org/amigo/term/GO:0051188" TargetMode="External"/><Relationship Id="rId760" Type="http://schemas.openxmlformats.org/officeDocument/2006/relationships/hyperlink" Target="http://amigo.geneontology.org/amigo/term/GO:0099536" TargetMode="External"/><Relationship Id="rId192" Type="http://schemas.openxmlformats.org/officeDocument/2006/relationships/hyperlink" Target="http://amigo.geneontology.org/amigo/term/GO:0010896" TargetMode="External"/><Relationship Id="rId206" Type="http://schemas.openxmlformats.org/officeDocument/2006/relationships/hyperlink" Target="http://amigo.geneontology.org/amigo/term/GO:0017001" TargetMode="External"/><Relationship Id="rId413" Type="http://schemas.openxmlformats.org/officeDocument/2006/relationships/hyperlink" Target="http://amigo.geneontology.org/amigo/term/GO:1901342" TargetMode="External"/><Relationship Id="rId858" Type="http://schemas.openxmlformats.org/officeDocument/2006/relationships/hyperlink" Target="http://amigo.geneontology.org/amigo/term/GO:0120036" TargetMode="External"/><Relationship Id="rId497" Type="http://schemas.openxmlformats.org/officeDocument/2006/relationships/hyperlink" Target="http://amigo.geneontology.org/amigo/term/GO:0009199" TargetMode="External"/><Relationship Id="rId620" Type="http://schemas.openxmlformats.org/officeDocument/2006/relationships/hyperlink" Target="http://amigo.geneontology.org/amigo/term/GO:1901661" TargetMode="External"/><Relationship Id="rId718" Type="http://schemas.openxmlformats.org/officeDocument/2006/relationships/hyperlink" Target="http://amigo.geneontology.org/amigo/term/GO:0022008" TargetMode="External"/><Relationship Id="rId357" Type="http://schemas.openxmlformats.org/officeDocument/2006/relationships/hyperlink" Target="http://amigo.geneontology.org/amigo/term/GO:0044271" TargetMode="External"/><Relationship Id="rId54" Type="http://schemas.openxmlformats.org/officeDocument/2006/relationships/hyperlink" Target="http://amigo.geneontology.org/amigo/term/GO:0032502" TargetMode="External"/><Relationship Id="rId217" Type="http://schemas.openxmlformats.org/officeDocument/2006/relationships/hyperlink" Target="http://amigo.geneontology.org/amigo/term/GO:0050776" TargetMode="External"/><Relationship Id="rId564" Type="http://schemas.openxmlformats.org/officeDocument/2006/relationships/hyperlink" Target="http://amigo.geneontology.org/amigo/term/GO:0010257" TargetMode="External"/><Relationship Id="rId771" Type="http://schemas.openxmlformats.org/officeDocument/2006/relationships/hyperlink" Target="http://amigo.geneontology.org/amigo/term/GO:0051648" TargetMode="External"/><Relationship Id="rId869" Type="http://schemas.openxmlformats.org/officeDocument/2006/relationships/hyperlink" Target="http://amigo.geneontology.org/amigo/term/GO:0030534" TargetMode="External"/><Relationship Id="rId424" Type="http://schemas.openxmlformats.org/officeDocument/2006/relationships/hyperlink" Target="http://amigo.geneontology.org/amigo/term/GO:0016477" TargetMode="External"/><Relationship Id="rId631" Type="http://schemas.openxmlformats.org/officeDocument/2006/relationships/hyperlink" Target="http://amigo.geneontology.org/amigo/term/GO:0015672" TargetMode="External"/><Relationship Id="rId729" Type="http://schemas.openxmlformats.org/officeDocument/2006/relationships/hyperlink" Target="http://amigo.geneontology.org/amigo/term/GO:0048666" TargetMode="External"/><Relationship Id="rId270" Type="http://schemas.openxmlformats.org/officeDocument/2006/relationships/hyperlink" Target="http://amigo.geneontology.org/amigo/term/GO:0032635" TargetMode="External"/><Relationship Id="rId65" Type="http://schemas.openxmlformats.org/officeDocument/2006/relationships/hyperlink" Target="http://amigo.geneontology.org/amigo/term/GO:0055114" TargetMode="External"/><Relationship Id="rId130" Type="http://schemas.openxmlformats.org/officeDocument/2006/relationships/hyperlink" Target="http://amigo.geneontology.org/amigo/term/GO:0010872" TargetMode="External"/><Relationship Id="rId368" Type="http://schemas.openxmlformats.org/officeDocument/2006/relationships/hyperlink" Target="http://amigo.geneontology.org/amigo/term/GO:0002863" TargetMode="External"/><Relationship Id="rId575" Type="http://schemas.openxmlformats.org/officeDocument/2006/relationships/hyperlink" Target="http://amigo.geneontology.org/amigo/term/GO:0035383" TargetMode="External"/><Relationship Id="rId782" Type="http://schemas.openxmlformats.org/officeDocument/2006/relationships/hyperlink" Target="http://amigo.geneontology.org/amigo/term/GO:0007399" TargetMode="External"/><Relationship Id="rId228" Type="http://schemas.openxmlformats.org/officeDocument/2006/relationships/hyperlink" Target="http://amigo.geneontology.org/amigo/term/GO:0002429" TargetMode="External"/><Relationship Id="rId435" Type="http://schemas.openxmlformats.org/officeDocument/2006/relationships/hyperlink" Target="http://amigo.geneontology.org/amigo/term/GO:0042330" TargetMode="External"/><Relationship Id="rId642" Type="http://schemas.openxmlformats.org/officeDocument/2006/relationships/hyperlink" Target="http://amigo.geneontology.org/amigo/term/GO:0007010" TargetMode="External"/><Relationship Id="rId281" Type="http://schemas.openxmlformats.org/officeDocument/2006/relationships/hyperlink" Target="http://amigo.geneontology.org/amigo/term/GO:0002699" TargetMode="External"/><Relationship Id="rId502" Type="http://schemas.openxmlformats.org/officeDocument/2006/relationships/hyperlink" Target="http://amigo.geneontology.org/amigo/term/GO:0009167" TargetMode="External"/><Relationship Id="rId76" Type="http://schemas.openxmlformats.org/officeDocument/2006/relationships/hyperlink" Target="http://amigo.geneontology.org/amigo/term/GO:0006629" TargetMode="External"/><Relationship Id="rId141" Type="http://schemas.openxmlformats.org/officeDocument/2006/relationships/hyperlink" Target="http://amigo.geneontology.org/amigo/term/GO:1900046" TargetMode="External"/><Relationship Id="rId379" Type="http://schemas.openxmlformats.org/officeDocument/2006/relationships/hyperlink" Target="http://amigo.geneontology.org/amigo/term/GO:0097237" TargetMode="External"/><Relationship Id="rId586" Type="http://schemas.openxmlformats.org/officeDocument/2006/relationships/hyperlink" Target="http://amigo.geneontology.org/amigo/term/GO:0006996" TargetMode="External"/><Relationship Id="rId793" Type="http://schemas.openxmlformats.org/officeDocument/2006/relationships/hyperlink" Target="http://amigo.geneontology.org/amigo/term/GO:0022008" TargetMode="External"/><Relationship Id="rId807" Type="http://schemas.openxmlformats.org/officeDocument/2006/relationships/hyperlink" Target="http://amigo.geneontology.org/amigo/term/GO:0060627" TargetMode="External"/><Relationship Id="rId7" Type="http://schemas.openxmlformats.org/officeDocument/2006/relationships/hyperlink" Target="http://amigo.geneontology.org/amigo/term/GO:0006767" TargetMode="External"/><Relationship Id="rId239" Type="http://schemas.openxmlformats.org/officeDocument/2006/relationships/hyperlink" Target="http://amigo.geneontology.org/amigo/term/GO:0016477" TargetMode="External"/><Relationship Id="rId446" Type="http://schemas.openxmlformats.org/officeDocument/2006/relationships/hyperlink" Target="http://amigo.geneontology.org/amigo/term/GO:0090130" TargetMode="External"/><Relationship Id="rId653" Type="http://schemas.openxmlformats.org/officeDocument/2006/relationships/hyperlink" Target="http://amigo.geneontology.org/amigo/term/GO:0033866" TargetMode="External"/><Relationship Id="rId292" Type="http://schemas.openxmlformats.org/officeDocument/2006/relationships/hyperlink" Target="http://amigo.geneontology.org/amigo/term/GO:0042531" TargetMode="External"/><Relationship Id="rId306" Type="http://schemas.openxmlformats.org/officeDocument/2006/relationships/hyperlink" Target="http://amigo.geneontology.org/amigo/term/GO:0042119" TargetMode="External"/><Relationship Id="rId860" Type="http://schemas.openxmlformats.org/officeDocument/2006/relationships/hyperlink" Target="http://amigo.geneontology.org/amigo/term/GO:0120039" TargetMode="External"/><Relationship Id="rId87" Type="http://schemas.openxmlformats.org/officeDocument/2006/relationships/hyperlink" Target="http://amigo.geneontology.org/amigo/term/GO:0006790" TargetMode="External"/><Relationship Id="rId513" Type="http://schemas.openxmlformats.org/officeDocument/2006/relationships/hyperlink" Target="http://amigo.geneontology.org/amigo/term/GO:0055114" TargetMode="External"/><Relationship Id="rId597" Type="http://schemas.openxmlformats.org/officeDocument/2006/relationships/hyperlink" Target="http://amigo.geneontology.org/amigo/term/GO:0006793" TargetMode="External"/><Relationship Id="rId720" Type="http://schemas.openxmlformats.org/officeDocument/2006/relationships/hyperlink" Target="http://amigo.geneontology.org/amigo/term/GO:0097480" TargetMode="External"/><Relationship Id="rId818" Type="http://schemas.openxmlformats.org/officeDocument/2006/relationships/hyperlink" Target="http://amigo.geneontology.org/amigo/term/GO:0098916" TargetMode="External"/><Relationship Id="rId152" Type="http://schemas.openxmlformats.org/officeDocument/2006/relationships/hyperlink" Target="http://amigo.geneontology.org/amigo/term/GO:0006694" TargetMode="External"/><Relationship Id="rId457" Type="http://schemas.openxmlformats.org/officeDocument/2006/relationships/hyperlink" Target="http://amigo.geneontology.org/amigo/term/GO:0002042" TargetMode="External"/><Relationship Id="rId664" Type="http://schemas.openxmlformats.org/officeDocument/2006/relationships/hyperlink" Target="http://amigo.geneontology.org/amigo/term/GO:0043542" TargetMode="External"/><Relationship Id="rId871" Type="http://schemas.openxmlformats.org/officeDocument/2006/relationships/hyperlink" Target="http://amigo.geneontology.org/amigo/term/GO:1903305" TargetMode="External"/><Relationship Id="rId14" Type="http://schemas.openxmlformats.org/officeDocument/2006/relationships/hyperlink" Target="http://amigo.geneontology.org/amigo/term/GO:0046365" TargetMode="External"/><Relationship Id="rId317" Type="http://schemas.openxmlformats.org/officeDocument/2006/relationships/hyperlink" Target="http://amigo.geneontology.org/amigo/term/GO:0032675" TargetMode="External"/><Relationship Id="rId524" Type="http://schemas.openxmlformats.org/officeDocument/2006/relationships/hyperlink" Target="http://amigo.geneontology.org/amigo/term/GO:0006754" TargetMode="External"/><Relationship Id="rId731" Type="http://schemas.openxmlformats.org/officeDocument/2006/relationships/hyperlink" Target="http://amigo.geneontology.org/amigo/term/GO:0055085" TargetMode="External"/><Relationship Id="rId98" Type="http://schemas.openxmlformats.org/officeDocument/2006/relationships/hyperlink" Target="http://amigo.geneontology.org/amigo/term/GO:0034369" TargetMode="External"/><Relationship Id="rId163" Type="http://schemas.openxmlformats.org/officeDocument/2006/relationships/hyperlink" Target="http://amigo.geneontology.org/amigo/term/GO:0006805" TargetMode="External"/><Relationship Id="rId370" Type="http://schemas.openxmlformats.org/officeDocument/2006/relationships/hyperlink" Target="http://amigo.geneontology.org/amigo/term/GO:0043304" TargetMode="External"/><Relationship Id="rId829" Type="http://schemas.openxmlformats.org/officeDocument/2006/relationships/hyperlink" Target="http://amigo.geneontology.org/amigo/term/GO:0001505" TargetMode="External"/><Relationship Id="rId230" Type="http://schemas.openxmlformats.org/officeDocument/2006/relationships/hyperlink" Target="http://amigo.geneontology.org/amigo/term/GO:0032609" TargetMode="External"/><Relationship Id="rId468" Type="http://schemas.openxmlformats.org/officeDocument/2006/relationships/hyperlink" Target="http://amigo.geneontology.org/amigo/term/GO:0070374" TargetMode="External"/><Relationship Id="rId675" Type="http://schemas.openxmlformats.org/officeDocument/2006/relationships/hyperlink" Target="http://amigo.geneontology.org/amigo/term/GO:0098754" TargetMode="External"/><Relationship Id="rId882" Type="http://schemas.openxmlformats.org/officeDocument/2006/relationships/hyperlink" Target="http://amigo.geneontology.org/amigo/term/GO:0017157" TargetMode="External"/><Relationship Id="rId25" Type="http://schemas.openxmlformats.org/officeDocument/2006/relationships/hyperlink" Target="http://amigo.geneontology.org/amigo/term/GO:0042531" TargetMode="External"/><Relationship Id="rId328" Type="http://schemas.openxmlformats.org/officeDocument/2006/relationships/hyperlink" Target="http://amigo.geneontology.org/amigo/term/GO:1905941" TargetMode="External"/><Relationship Id="rId535" Type="http://schemas.openxmlformats.org/officeDocument/2006/relationships/hyperlink" Target="http://amigo.geneontology.org/amigo/term/GO:1901293" TargetMode="External"/><Relationship Id="rId742" Type="http://schemas.openxmlformats.org/officeDocument/2006/relationships/hyperlink" Target="http://amigo.geneontology.org/amigo/term/GO:2000300" TargetMode="External"/><Relationship Id="rId174" Type="http://schemas.openxmlformats.org/officeDocument/2006/relationships/hyperlink" Target="http://amigo.geneontology.org/amigo/term/GO:0008610" TargetMode="External"/><Relationship Id="rId381" Type="http://schemas.openxmlformats.org/officeDocument/2006/relationships/hyperlink" Target="http://amigo.geneontology.org/amigo/term/GO:0002700" TargetMode="External"/><Relationship Id="rId602" Type="http://schemas.openxmlformats.org/officeDocument/2006/relationships/hyperlink" Target="http://amigo.geneontology.org/amigo/term/GO:0046496" TargetMode="External"/><Relationship Id="rId241" Type="http://schemas.openxmlformats.org/officeDocument/2006/relationships/hyperlink" Target="http://amigo.geneontology.org/amigo/term/GO:0032715" TargetMode="External"/><Relationship Id="rId479" Type="http://schemas.openxmlformats.org/officeDocument/2006/relationships/hyperlink" Target="http://amigo.geneontology.org/amigo/term/GO:0009966" TargetMode="External"/><Relationship Id="rId686" Type="http://schemas.openxmlformats.org/officeDocument/2006/relationships/hyperlink" Target="http://amigo.geneontology.org/amigo/term/GO:0010631" TargetMode="External"/><Relationship Id="rId893" Type="http://schemas.openxmlformats.org/officeDocument/2006/relationships/hyperlink" Target="http://amigo.geneontology.org/amigo/term/GO:0010001" TargetMode="External"/><Relationship Id="rId36" Type="http://schemas.openxmlformats.org/officeDocument/2006/relationships/hyperlink" Target="http://amigo.geneontology.org/amigo/term/GO:0098813" TargetMode="External"/><Relationship Id="rId339" Type="http://schemas.openxmlformats.org/officeDocument/2006/relationships/hyperlink" Target="http://amigo.geneontology.org/amigo/term/GO:0036230" TargetMode="External"/><Relationship Id="rId546" Type="http://schemas.openxmlformats.org/officeDocument/2006/relationships/hyperlink" Target="http://amigo.geneontology.org/amigo/term/GO:0051146" TargetMode="External"/><Relationship Id="rId753" Type="http://schemas.openxmlformats.org/officeDocument/2006/relationships/hyperlink" Target="http://amigo.geneontology.org/amigo/term/GO:0030030" TargetMode="External"/><Relationship Id="rId101" Type="http://schemas.openxmlformats.org/officeDocument/2006/relationships/hyperlink" Target="http://amigo.geneontology.org/amigo/term/GO:0071827" TargetMode="External"/><Relationship Id="rId185" Type="http://schemas.openxmlformats.org/officeDocument/2006/relationships/hyperlink" Target="http://amigo.geneontology.org/amigo/term/GO:1901607" TargetMode="External"/><Relationship Id="rId406" Type="http://schemas.openxmlformats.org/officeDocument/2006/relationships/hyperlink" Target="http://amigo.geneontology.org/amigo/term/GO:0000165" TargetMode="External"/><Relationship Id="rId392" Type="http://schemas.openxmlformats.org/officeDocument/2006/relationships/hyperlink" Target="http://amigo.geneontology.org/amigo/term/GO:0045766" TargetMode="External"/><Relationship Id="rId613" Type="http://schemas.openxmlformats.org/officeDocument/2006/relationships/hyperlink" Target="http://amigo.geneontology.org/amigo/term/GO:0006796" TargetMode="External"/><Relationship Id="rId697" Type="http://schemas.openxmlformats.org/officeDocument/2006/relationships/hyperlink" Target="http://amigo.geneontology.org/amigo/term/GO:0006082" TargetMode="External"/><Relationship Id="rId820" Type="http://schemas.openxmlformats.org/officeDocument/2006/relationships/hyperlink" Target="http://amigo.geneontology.org/amigo/term/GO:0099536" TargetMode="External"/><Relationship Id="rId252" Type="http://schemas.openxmlformats.org/officeDocument/2006/relationships/hyperlink" Target="http://amigo.geneontology.org/amigo/term/GO:0050671" TargetMode="External"/><Relationship Id="rId47" Type="http://schemas.openxmlformats.org/officeDocument/2006/relationships/hyperlink" Target="http://amigo.geneontology.org/amigo/term/GO:0071695" TargetMode="External"/><Relationship Id="rId112" Type="http://schemas.openxmlformats.org/officeDocument/2006/relationships/hyperlink" Target="http://amigo.geneontology.org/amigo/term/GO:0051004" TargetMode="External"/><Relationship Id="rId557" Type="http://schemas.openxmlformats.org/officeDocument/2006/relationships/hyperlink" Target="http://amigo.geneontology.org/amigo/term/GO:0014706" TargetMode="External"/><Relationship Id="rId764" Type="http://schemas.openxmlformats.org/officeDocument/2006/relationships/hyperlink" Target="http://amigo.geneontology.org/amigo/term/GO:0007269" TargetMode="External"/><Relationship Id="rId196" Type="http://schemas.openxmlformats.org/officeDocument/2006/relationships/hyperlink" Target="http://amigo.geneontology.org/amigo/term/GO:0051187" TargetMode="External"/><Relationship Id="rId417" Type="http://schemas.openxmlformats.org/officeDocument/2006/relationships/hyperlink" Target="http://amigo.geneontology.org/amigo/term/GO:0030334" TargetMode="External"/><Relationship Id="rId624" Type="http://schemas.openxmlformats.org/officeDocument/2006/relationships/hyperlink" Target="http://amigo.geneontology.org/amigo/term/GO:0035914" TargetMode="External"/><Relationship Id="rId831" Type="http://schemas.openxmlformats.org/officeDocument/2006/relationships/hyperlink" Target="http://amigo.geneontology.org/amigo/term/GO:0099643" TargetMode="External"/><Relationship Id="rId263" Type="http://schemas.openxmlformats.org/officeDocument/2006/relationships/hyperlink" Target="http://amigo.geneontology.org/amigo/term/GO:0018108" TargetMode="External"/><Relationship Id="rId470" Type="http://schemas.openxmlformats.org/officeDocument/2006/relationships/hyperlink" Target="http://amigo.geneontology.org/amigo/term/GO:0032879" TargetMode="External"/><Relationship Id="rId58" Type="http://schemas.openxmlformats.org/officeDocument/2006/relationships/hyperlink" Target="http://amigo.geneontology.org/amigo/term/GO:0030855" TargetMode="External"/><Relationship Id="rId123" Type="http://schemas.openxmlformats.org/officeDocument/2006/relationships/hyperlink" Target="http://amigo.geneontology.org/amigo/term/GO:0050817" TargetMode="External"/><Relationship Id="rId330" Type="http://schemas.openxmlformats.org/officeDocument/2006/relationships/hyperlink" Target="http://amigo.geneontology.org/amigo/term/GO:0015671" TargetMode="External"/><Relationship Id="rId568" Type="http://schemas.openxmlformats.org/officeDocument/2006/relationships/hyperlink" Target="http://amigo.geneontology.org/amigo/term/GO:0006082" TargetMode="External"/><Relationship Id="rId775" Type="http://schemas.openxmlformats.org/officeDocument/2006/relationships/hyperlink" Target="http://amigo.geneontology.org/amigo/term/GO:0051588" TargetMode="External"/><Relationship Id="rId428" Type="http://schemas.openxmlformats.org/officeDocument/2006/relationships/hyperlink" Target="http://amigo.geneontology.org/amigo/term/GO:0010632" TargetMode="External"/><Relationship Id="rId635" Type="http://schemas.openxmlformats.org/officeDocument/2006/relationships/hyperlink" Target="http://amigo.geneontology.org/amigo/term/GO:0055008" TargetMode="External"/><Relationship Id="rId842" Type="http://schemas.openxmlformats.org/officeDocument/2006/relationships/hyperlink" Target="http://amigo.geneontology.org/amigo/term/GO:0099504" TargetMode="External"/><Relationship Id="rId274" Type="http://schemas.openxmlformats.org/officeDocument/2006/relationships/hyperlink" Target="http://amigo.geneontology.org/amigo/term/GO:0001816" TargetMode="External"/><Relationship Id="rId481" Type="http://schemas.openxmlformats.org/officeDocument/2006/relationships/hyperlink" Target="http://amigo.geneontology.org/amigo/term/GO:0050727" TargetMode="External"/><Relationship Id="rId702" Type="http://schemas.openxmlformats.org/officeDocument/2006/relationships/hyperlink" Target="http://amigo.geneontology.org/amigo/term/GO:0007268" TargetMode="External"/><Relationship Id="rId69" Type="http://schemas.openxmlformats.org/officeDocument/2006/relationships/hyperlink" Target="http://amigo.geneontology.org/amigo/term/GO:0016054" TargetMode="External"/><Relationship Id="rId134" Type="http://schemas.openxmlformats.org/officeDocument/2006/relationships/hyperlink" Target="http://amigo.geneontology.org/amigo/term/GO:0046464" TargetMode="External"/><Relationship Id="rId579" Type="http://schemas.openxmlformats.org/officeDocument/2006/relationships/hyperlink" Target="http://amigo.geneontology.org/amigo/term/GO:0003009" TargetMode="External"/><Relationship Id="rId786" Type="http://schemas.openxmlformats.org/officeDocument/2006/relationships/hyperlink" Target="http://amigo.geneontology.org/amigo/term/GO:0017158" TargetMode="External"/><Relationship Id="rId341" Type="http://schemas.openxmlformats.org/officeDocument/2006/relationships/hyperlink" Target="http://amigo.geneontology.org/amigo/term/GO:0007260" TargetMode="External"/><Relationship Id="rId439" Type="http://schemas.openxmlformats.org/officeDocument/2006/relationships/hyperlink" Target="http://amigo.geneontology.org/amigo/term/GO:0090132" TargetMode="External"/><Relationship Id="rId646" Type="http://schemas.openxmlformats.org/officeDocument/2006/relationships/hyperlink" Target="http://amigo.geneontology.org/amigo/term/GO:0009062" TargetMode="External"/><Relationship Id="rId201" Type="http://schemas.openxmlformats.org/officeDocument/2006/relationships/hyperlink" Target="http://amigo.geneontology.org/amigo/term/GO:0046486" TargetMode="External"/><Relationship Id="rId285" Type="http://schemas.openxmlformats.org/officeDocument/2006/relationships/hyperlink" Target="http://amigo.geneontology.org/amigo/term/GO:0010543" TargetMode="External"/><Relationship Id="rId506" Type="http://schemas.openxmlformats.org/officeDocument/2006/relationships/hyperlink" Target="http://amigo.geneontology.org/amigo/term/GO:0009117" TargetMode="External"/><Relationship Id="rId853" Type="http://schemas.openxmlformats.org/officeDocument/2006/relationships/hyperlink" Target="http://amigo.geneontology.org/amigo/term/GO:1902803" TargetMode="External"/><Relationship Id="rId492" Type="http://schemas.openxmlformats.org/officeDocument/2006/relationships/hyperlink" Target="http://amigo.geneontology.org/amigo/term/GO:0006163" TargetMode="External"/><Relationship Id="rId713" Type="http://schemas.openxmlformats.org/officeDocument/2006/relationships/hyperlink" Target="http://amigo.geneontology.org/amigo/term/GO:0007269" TargetMode="External"/><Relationship Id="rId797" Type="http://schemas.openxmlformats.org/officeDocument/2006/relationships/hyperlink" Target="http://amigo.geneontology.org/amigo/term/GO:0030030" TargetMode="External"/><Relationship Id="rId145" Type="http://schemas.openxmlformats.org/officeDocument/2006/relationships/hyperlink" Target="http://amigo.geneontology.org/amigo/term/GO:0097237" TargetMode="External"/><Relationship Id="rId352" Type="http://schemas.openxmlformats.org/officeDocument/2006/relationships/hyperlink" Target="http://amigo.geneontology.org/amigo/term/GO:0002861" TargetMode="External"/><Relationship Id="rId212" Type="http://schemas.openxmlformats.org/officeDocument/2006/relationships/hyperlink" Target="http://amigo.geneontology.org/amigo/term/GO:0002376" TargetMode="External"/><Relationship Id="rId657" Type="http://schemas.openxmlformats.org/officeDocument/2006/relationships/hyperlink" Target="http://amigo.geneontology.org/amigo/term/GO:0042221" TargetMode="External"/><Relationship Id="rId864" Type="http://schemas.openxmlformats.org/officeDocument/2006/relationships/hyperlink" Target="http://amigo.geneontology.org/amigo/term/GO:0032990" TargetMode="External"/><Relationship Id="rId296" Type="http://schemas.openxmlformats.org/officeDocument/2006/relationships/hyperlink" Target="http://amigo.geneontology.org/amigo/term/GO:0030334" TargetMode="External"/><Relationship Id="rId517" Type="http://schemas.openxmlformats.org/officeDocument/2006/relationships/hyperlink" Target="http://amigo.geneontology.org/amigo/term/GO:0019637" TargetMode="External"/><Relationship Id="rId724" Type="http://schemas.openxmlformats.org/officeDocument/2006/relationships/hyperlink" Target="http://amigo.geneontology.org/amigo/term/GO:0006821" TargetMode="External"/><Relationship Id="rId60" Type="http://schemas.openxmlformats.org/officeDocument/2006/relationships/hyperlink" Target="http://amigo.geneontology.org/amigo/term/GO:0048731" TargetMode="External"/><Relationship Id="rId156" Type="http://schemas.openxmlformats.org/officeDocument/2006/relationships/hyperlink" Target="http://amigo.geneontology.org/amigo/term/GO:0071466" TargetMode="External"/><Relationship Id="rId363" Type="http://schemas.openxmlformats.org/officeDocument/2006/relationships/hyperlink" Target="http://amigo.geneontology.org/amigo/term/GO:0006897" TargetMode="External"/><Relationship Id="rId570" Type="http://schemas.openxmlformats.org/officeDocument/2006/relationships/hyperlink" Target="http://amigo.geneontology.org/amigo/term/GO:0006090" TargetMode="External"/><Relationship Id="rId223" Type="http://schemas.openxmlformats.org/officeDocument/2006/relationships/hyperlink" Target="http://amigo.geneontology.org/amigo/term/GO:0019221" TargetMode="External"/><Relationship Id="rId430" Type="http://schemas.openxmlformats.org/officeDocument/2006/relationships/hyperlink" Target="http://amigo.geneontology.org/amigo/term/GO:0002040" TargetMode="External"/><Relationship Id="rId668" Type="http://schemas.openxmlformats.org/officeDocument/2006/relationships/hyperlink" Target="http://amigo.geneontology.org/amigo/term/GO:0001944" TargetMode="External"/><Relationship Id="rId875" Type="http://schemas.openxmlformats.org/officeDocument/2006/relationships/hyperlink" Target="http://amigo.geneontology.org/amigo/term/GO:0023052" TargetMode="External"/><Relationship Id="rId18" Type="http://schemas.openxmlformats.org/officeDocument/2006/relationships/hyperlink" Target="http://amigo.geneontology.org/amigo/term/GO:0055080" TargetMode="External"/><Relationship Id="rId528" Type="http://schemas.openxmlformats.org/officeDocument/2006/relationships/hyperlink" Target="http://amigo.geneontology.org/amigo/term/GO:0009260" TargetMode="External"/><Relationship Id="rId735" Type="http://schemas.openxmlformats.org/officeDocument/2006/relationships/hyperlink" Target="http://amigo.geneontology.org/amigo/term/GO:0050804" TargetMode="External"/><Relationship Id="rId167" Type="http://schemas.openxmlformats.org/officeDocument/2006/relationships/hyperlink" Target="http://amigo.geneontology.org/amigo/term/GO:0009066" TargetMode="External"/><Relationship Id="rId374" Type="http://schemas.openxmlformats.org/officeDocument/2006/relationships/hyperlink" Target="http://amigo.geneontology.org/amigo/term/GO:0002718" TargetMode="External"/><Relationship Id="rId581" Type="http://schemas.openxmlformats.org/officeDocument/2006/relationships/hyperlink" Target="http://amigo.geneontology.org/amigo/term/GO:0009179" TargetMode="External"/><Relationship Id="rId71" Type="http://schemas.openxmlformats.org/officeDocument/2006/relationships/hyperlink" Target="http://amigo.geneontology.org/amigo/term/GO:0006520" TargetMode="External"/><Relationship Id="rId234" Type="http://schemas.openxmlformats.org/officeDocument/2006/relationships/hyperlink" Target="http://amigo.geneontology.org/amigo/term/GO:0043604" TargetMode="External"/><Relationship Id="rId679" Type="http://schemas.openxmlformats.org/officeDocument/2006/relationships/hyperlink" Target="http://amigo.geneontology.org/amigo/term/GO:0044281" TargetMode="External"/><Relationship Id="rId802" Type="http://schemas.openxmlformats.org/officeDocument/2006/relationships/hyperlink" Target="http://amigo.geneontology.org/amigo/term/GO:0016082" TargetMode="External"/><Relationship Id="rId886" Type="http://schemas.openxmlformats.org/officeDocument/2006/relationships/hyperlink" Target="http://amigo.geneontology.org/amigo/term/GO:0019233" TargetMode="External"/><Relationship Id="rId2" Type="http://schemas.openxmlformats.org/officeDocument/2006/relationships/hyperlink" Target="http://amigo.geneontology.org/amigo/term/GO:0043171" TargetMode="External"/><Relationship Id="rId29" Type="http://schemas.openxmlformats.org/officeDocument/2006/relationships/hyperlink" Target="http://amigo.geneontology.org/amigo/term/GO:0046427" TargetMode="External"/><Relationship Id="rId441" Type="http://schemas.openxmlformats.org/officeDocument/2006/relationships/hyperlink" Target="http://amigo.geneontology.org/amigo/term/GO:0010594" TargetMode="External"/><Relationship Id="rId539" Type="http://schemas.openxmlformats.org/officeDocument/2006/relationships/hyperlink" Target="http://amigo.geneontology.org/amigo/term/GO:0009206" TargetMode="External"/><Relationship Id="rId746" Type="http://schemas.openxmlformats.org/officeDocument/2006/relationships/hyperlink" Target="http://amigo.geneontology.org/amigo/term/GO:0023061" TargetMode="External"/><Relationship Id="rId178" Type="http://schemas.openxmlformats.org/officeDocument/2006/relationships/hyperlink" Target="http://amigo.geneontology.org/amigo/term/GO:0042743" TargetMode="External"/><Relationship Id="rId301" Type="http://schemas.openxmlformats.org/officeDocument/2006/relationships/hyperlink" Target="http://amigo.geneontology.org/amigo/term/GO:0002526" TargetMode="External"/><Relationship Id="rId82" Type="http://schemas.openxmlformats.org/officeDocument/2006/relationships/hyperlink" Target="http://amigo.geneontology.org/amigo/term/GO:0009063" TargetMode="External"/><Relationship Id="rId385" Type="http://schemas.openxmlformats.org/officeDocument/2006/relationships/hyperlink" Target="http://amigo.geneontology.org/amigo/term/GO:0017001" TargetMode="External"/><Relationship Id="rId592" Type="http://schemas.openxmlformats.org/officeDocument/2006/relationships/hyperlink" Target="http://amigo.geneontology.org/amigo/term/GO:0006165" TargetMode="External"/><Relationship Id="rId606" Type="http://schemas.openxmlformats.org/officeDocument/2006/relationships/hyperlink" Target="http://amigo.geneontology.org/amigo/term/GO:0034032" TargetMode="External"/><Relationship Id="rId813" Type="http://schemas.openxmlformats.org/officeDocument/2006/relationships/hyperlink" Target="http://amigo.geneontology.org/amigo/term/GO:0006821" TargetMode="External"/><Relationship Id="rId245" Type="http://schemas.openxmlformats.org/officeDocument/2006/relationships/hyperlink" Target="http://amigo.geneontology.org/amigo/term/GO:0050865" TargetMode="External"/><Relationship Id="rId452" Type="http://schemas.openxmlformats.org/officeDocument/2006/relationships/hyperlink" Target="http://amigo.geneontology.org/amigo/term/GO:0051179" TargetMode="External"/><Relationship Id="rId897" Type="http://schemas.openxmlformats.org/officeDocument/2006/relationships/hyperlink" Target="http://amigo.geneontology.org/amigo/term/GO:0050808" TargetMode="External"/><Relationship Id="rId105" Type="http://schemas.openxmlformats.org/officeDocument/2006/relationships/hyperlink" Target="http://amigo.geneontology.org/amigo/term/GO:0034367" TargetMode="External"/><Relationship Id="rId312" Type="http://schemas.openxmlformats.org/officeDocument/2006/relationships/hyperlink" Target="http://amigo.geneontology.org/amigo/term/GO:0051270" TargetMode="External"/><Relationship Id="rId757" Type="http://schemas.openxmlformats.org/officeDocument/2006/relationships/hyperlink" Target="http://amigo.geneontology.org/amigo/term/GO:0007268" TargetMode="External"/><Relationship Id="rId93" Type="http://schemas.openxmlformats.org/officeDocument/2006/relationships/hyperlink" Target="http://amigo.geneontology.org/amigo/term/GO:0009056" TargetMode="External"/><Relationship Id="rId189" Type="http://schemas.openxmlformats.org/officeDocument/2006/relationships/hyperlink" Target="http://amigo.geneontology.org/amigo/term/GO:0009404" TargetMode="External"/><Relationship Id="rId396" Type="http://schemas.openxmlformats.org/officeDocument/2006/relationships/hyperlink" Target="http://amigo.geneontology.org/amigo/term/GO:0040012" TargetMode="External"/><Relationship Id="rId617" Type="http://schemas.openxmlformats.org/officeDocument/2006/relationships/hyperlink" Target="http://amigo.geneontology.org/amigo/term/GO:0019395" TargetMode="External"/><Relationship Id="rId824" Type="http://schemas.openxmlformats.org/officeDocument/2006/relationships/hyperlink" Target="http://amigo.geneontology.org/amigo/term/GO:0022008" TargetMode="External"/><Relationship Id="rId256" Type="http://schemas.openxmlformats.org/officeDocument/2006/relationships/hyperlink" Target="http://amigo.geneontology.org/amigo/term/GO:0007165" TargetMode="External"/><Relationship Id="rId463" Type="http://schemas.openxmlformats.org/officeDocument/2006/relationships/hyperlink" Target="http://amigo.geneontology.org/amigo/term/GO:0042221" TargetMode="External"/><Relationship Id="rId670" Type="http://schemas.openxmlformats.org/officeDocument/2006/relationships/hyperlink" Target="http://amigo.geneontology.org/amigo/term/GO:0055114" TargetMode="External"/><Relationship Id="rId116" Type="http://schemas.openxmlformats.org/officeDocument/2006/relationships/hyperlink" Target="http://amigo.geneontology.org/amigo/term/GO:0007596" TargetMode="External"/><Relationship Id="rId323" Type="http://schemas.openxmlformats.org/officeDocument/2006/relationships/hyperlink" Target="http://amigo.geneontology.org/amigo/term/GO:0072593" TargetMode="External"/><Relationship Id="rId530" Type="http://schemas.openxmlformats.org/officeDocument/2006/relationships/hyperlink" Target="http://amigo.geneontology.org/amigo/term/GO:0009124" TargetMode="External"/><Relationship Id="rId768" Type="http://schemas.openxmlformats.org/officeDocument/2006/relationships/hyperlink" Target="http://amigo.geneontology.org/amigo/term/GO:0016079" TargetMode="External"/><Relationship Id="rId20" Type="http://schemas.openxmlformats.org/officeDocument/2006/relationships/hyperlink" Target="http://amigo.geneontology.org/amigo/term/GO:0042219" TargetMode="External"/><Relationship Id="rId628" Type="http://schemas.openxmlformats.org/officeDocument/2006/relationships/hyperlink" Target="http://amigo.geneontology.org/amigo/term/GO:1901292" TargetMode="External"/><Relationship Id="rId835" Type="http://schemas.openxmlformats.org/officeDocument/2006/relationships/hyperlink" Target="http://amigo.geneontology.org/amigo/term/GO:0017156" TargetMode="External"/><Relationship Id="rId267" Type="http://schemas.openxmlformats.org/officeDocument/2006/relationships/hyperlink" Target="http://amigo.geneontology.org/amigo/term/GO:0001775" TargetMode="External"/><Relationship Id="rId474" Type="http://schemas.openxmlformats.org/officeDocument/2006/relationships/hyperlink" Target="http://amigo.geneontology.org/amigo/term/GO:0001667" TargetMode="External"/><Relationship Id="rId127" Type="http://schemas.openxmlformats.org/officeDocument/2006/relationships/hyperlink" Target="http://amigo.geneontology.org/amigo/term/GO:0034377" TargetMode="External"/><Relationship Id="rId681" Type="http://schemas.openxmlformats.org/officeDocument/2006/relationships/hyperlink" Target="http://amigo.geneontology.org/amigo/term/GO:0006631" TargetMode="External"/><Relationship Id="rId779" Type="http://schemas.openxmlformats.org/officeDocument/2006/relationships/hyperlink" Target="http://amigo.geneontology.org/amigo/term/GO:0065008" TargetMode="External"/><Relationship Id="rId31" Type="http://schemas.openxmlformats.org/officeDocument/2006/relationships/hyperlink" Target="http://amigo.geneontology.org/amigo/term/GO:0009954" TargetMode="External"/><Relationship Id="rId334" Type="http://schemas.openxmlformats.org/officeDocument/2006/relationships/hyperlink" Target="http://amigo.geneontology.org/amigo/term/GO:0042129" TargetMode="External"/><Relationship Id="rId541" Type="http://schemas.openxmlformats.org/officeDocument/2006/relationships/hyperlink" Target="http://amigo.geneontology.org/amigo/term/GO:0009165" TargetMode="External"/><Relationship Id="rId639" Type="http://schemas.openxmlformats.org/officeDocument/2006/relationships/hyperlink" Target="http://amigo.geneontology.org/amigo/term/GO:2001014" TargetMode="External"/><Relationship Id="rId180" Type="http://schemas.openxmlformats.org/officeDocument/2006/relationships/hyperlink" Target="http://amigo.geneontology.org/amigo/term/GO:0010035" TargetMode="External"/><Relationship Id="rId278" Type="http://schemas.openxmlformats.org/officeDocument/2006/relationships/hyperlink" Target="http://amigo.geneontology.org/amigo/term/GO:0040011" TargetMode="External"/><Relationship Id="rId401" Type="http://schemas.openxmlformats.org/officeDocument/2006/relationships/hyperlink" Target="http://amigo.geneontology.org/amigo/term/GO:0040011" TargetMode="External"/><Relationship Id="rId846" Type="http://schemas.openxmlformats.org/officeDocument/2006/relationships/hyperlink" Target="http://amigo.geneontology.org/amigo/term/GO:0017158" TargetMode="External"/><Relationship Id="rId485" Type="http://schemas.openxmlformats.org/officeDocument/2006/relationships/hyperlink" Target="http://amigo.geneontology.org/amigo/term/GO:0050900" TargetMode="External"/><Relationship Id="rId692" Type="http://schemas.openxmlformats.org/officeDocument/2006/relationships/hyperlink" Target="http://amigo.geneontology.org/amigo/term/GO:0019395" TargetMode="External"/><Relationship Id="rId706" Type="http://schemas.openxmlformats.org/officeDocument/2006/relationships/hyperlink" Target="http://amigo.geneontology.org/amigo/term/GO:0060078" TargetMode="External"/><Relationship Id="rId42" Type="http://schemas.openxmlformats.org/officeDocument/2006/relationships/hyperlink" Target="http://amigo.geneontology.org/amigo/term/GO:0007389" TargetMode="External"/><Relationship Id="rId138" Type="http://schemas.openxmlformats.org/officeDocument/2006/relationships/hyperlink" Target="http://amigo.geneontology.org/amigo/term/GO:0015748" TargetMode="External"/><Relationship Id="rId345" Type="http://schemas.openxmlformats.org/officeDocument/2006/relationships/hyperlink" Target="http://amigo.geneontology.org/amigo/term/GO:0030099" TargetMode="External"/><Relationship Id="rId552" Type="http://schemas.openxmlformats.org/officeDocument/2006/relationships/hyperlink" Target="http://amigo.geneontology.org/amigo/term/GO:0042692" TargetMode="External"/><Relationship Id="rId191" Type="http://schemas.openxmlformats.org/officeDocument/2006/relationships/hyperlink" Target="http://amigo.geneontology.org/amigo/term/GO:0009074" TargetMode="External"/><Relationship Id="rId205" Type="http://schemas.openxmlformats.org/officeDocument/2006/relationships/hyperlink" Target="http://amigo.geneontology.org/amigo/term/GO:0006956" TargetMode="External"/><Relationship Id="rId412" Type="http://schemas.openxmlformats.org/officeDocument/2006/relationships/hyperlink" Target="http://amigo.geneontology.org/amigo/term/GO:0098609" TargetMode="External"/><Relationship Id="rId857" Type="http://schemas.openxmlformats.org/officeDocument/2006/relationships/hyperlink" Target="http://amigo.geneontology.org/amigo/term/GO:0051588" TargetMode="External"/><Relationship Id="rId289" Type="http://schemas.openxmlformats.org/officeDocument/2006/relationships/hyperlink" Target="http://amigo.geneontology.org/amigo/term/GO:0048513" TargetMode="External"/><Relationship Id="rId496" Type="http://schemas.openxmlformats.org/officeDocument/2006/relationships/hyperlink" Target="http://amigo.geneontology.org/amigo/term/GO:0006091" TargetMode="External"/><Relationship Id="rId717" Type="http://schemas.openxmlformats.org/officeDocument/2006/relationships/hyperlink" Target="http://amigo.geneontology.org/amigo/term/GO:1902476" TargetMode="External"/><Relationship Id="rId53" Type="http://schemas.openxmlformats.org/officeDocument/2006/relationships/hyperlink" Target="http://amigo.geneontology.org/amigo/term/GO:0032501" TargetMode="External"/><Relationship Id="rId149" Type="http://schemas.openxmlformats.org/officeDocument/2006/relationships/hyperlink" Target="http://amigo.geneontology.org/amigo/term/GO:0072329" TargetMode="External"/><Relationship Id="rId356" Type="http://schemas.openxmlformats.org/officeDocument/2006/relationships/hyperlink" Target="http://amigo.geneontology.org/amigo/term/GO:0002821" TargetMode="External"/><Relationship Id="rId563" Type="http://schemas.openxmlformats.org/officeDocument/2006/relationships/hyperlink" Target="http://amigo.geneontology.org/amigo/term/GO:0043436" TargetMode="External"/><Relationship Id="rId770" Type="http://schemas.openxmlformats.org/officeDocument/2006/relationships/hyperlink" Target="http://amigo.geneontology.org/amigo/term/GO:0060078" TargetMode="External"/><Relationship Id="rId216" Type="http://schemas.openxmlformats.org/officeDocument/2006/relationships/hyperlink" Target="http://amigo.geneontology.org/amigo/term/GO:0002682" TargetMode="External"/><Relationship Id="rId423" Type="http://schemas.openxmlformats.org/officeDocument/2006/relationships/hyperlink" Target="http://amigo.geneontology.org/amigo/term/GO:0045765" TargetMode="External"/><Relationship Id="rId868" Type="http://schemas.openxmlformats.org/officeDocument/2006/relationships/hyperlink" Target="http://amigo.geneontology.org/amigo/term/GO:0006811" TargetMode="External"/><Relationship Id="rId630" Type="http://schemas.openxmlformats.org/officeDocument/2006/relationships/hyperlink" Target="http://amigo.geneontology.org/amigo/term/GO:0006941" TargetMode="External"/><Relationship Id="rId728" Type="http://schemas.openxmlformats.org/officeDocument/2006/relationships/hyperlink" Target="http://amigo.geneontology.org/amigo/term/GO:0015698" TargetMode="External"/><Relationship Id="rId64" Type="http://schemas.openxmlformats.org/officeDocument/2006/relationships/hyperlink" Target="http://amigo.geneontology.org/amigo/term/GO:0019752" TargetMode="External"/><Relationship Id="rId367" Type="http://schemas.openxmlformats.org/officeDocument/2006/relationships/hyperlink" Target="http://amigo.geneontology.org/amigo/term/GO:0002438" TargetMode="External"/><Relationship Id="rId574" Type="http://schemas.openxmlformats.org/officeDocument/2006/relationships/hyperlink" Target="http://amigo.geneontology.org/amigo/term/GO:0006637" TargetMode="External"/><Relationship Id="rId227" Type="http://schemas.openxmlformats.org/officeDocument/2006/relationships/hyperlink" Target="http://amigo.geneontology.org/amigo/term/GO:0034097" TargetMode="External"/><Relationship Id="rId781" Type="http://schemas.openxmlformats.org/officeDocument/2006/relationships/hyperlink" Target="http://amigo.geneontology.org/amigo/term/GO:0099177" TargetMode="External"/><Relationship Id="rId879" Type="http://schemas.openxmlformats.org/officeDocument/2006/relationships/hyperlink" Target="http://amigo.geneontology.org/amigo/term/GO:0034220" TargetMode="External"/><Relationship Id="rId434" Type="http://schemas.openxmlformats.org/officeDocument/2006/relationships/hyperlink" Target="http://amigo.geneontology.org/amigo/term/GO:0009617" TargetMode="External"/><Relationship Id="rId641" Type="http://schemas.openxmlformats.org/officeDocument/2006/relationships/hyperlink" Target="http://amigo.geneontology.org/amigo/term/GO:0006086" TargetMode="External"/><Relationship Id="rId739" Type="http://schemas.openxmlformats.org/officeDocument/2006/relationships/hyperlink" Target="http://amigo.geneontology.org/amigo/term/GO:0051650" TargetMode="External"/><Relationship Id="rId280" Type="http://schemas.openxmlformats.org/officeDocument/2006/relationships/hyperlink" Target="http://amigo.geneontology.org/amigo/term/GO:0045321" TargetMode="External"/><Relationship Id="rId501" Type="http://schemas.openxmlformats.org/officeDocument/2006/relationships/hyperlink" Target="http://amigo.geneontology.org/amigo/term/GO:0009126" TargetMode="External"/><Relationship Id="rId75" Type="http://schemas.openxmlformats.org/officeDocument/2006/relationships/hyperlink" Target="http://amigo.geneontology.org/amigo/term/GO:0032787" TargetMode="External"/><Relationship Id="rId140" Type="http://schemas.openxmlformats.org/officeDocument/2006/relationships/hyperlink" Target="http://amigo.geneontology.org/amigo/term/GO:0030193" TargetMode="External"/><Relationship Id="rId378" Type="http://schemas.openxmlformats.org/officeDocument/2006/relationships/hyperlink" Target="http://amigo.geneontology.org/amigo/term/GO:0050730" TargetMode="External"/><Relationship Id="rId585" Type="http://schemas.openxmlformats.org/officeDocument/2006/relationships/hyperlink" Target="http://amigo.geneontology.org/amigo/term/GO:0030029" TargetMode="External"/><Relationship Id="rId792" Type="http://schemas.openxmlformats.org/officeDocument/2006/relationships/hyperlink" Target="http://amigo.geneontology.org/amigo/term/GO:0006887" TargetMode="External"/><Relationship Id="rId806" Type="http://schemas.openxmlformats.org/officeDocument/2006/relationships/hyperlink" Target="http://amigo.geneontology.org/amigo/term/GO:1902476" TargetMode="External"/><Relationship Id="rId6" Type="http://schemas.openxmlformats.org/officeDocument/2006/relationships/hyperlink" Target="http://amigo.geneontology.org/amigo/term/GO:0071242" TargetMode="External"/><Relationship Id="rId238" Type="http://schemas.openxmlformats.org/officeDocument/2006/relationships/hyperlink" Target="http://amigo.geneontology.org/amigo/term/GO:0002757" TargetMode="External"/><Relationship Id="rId445" Type="http://schemas.openxmlformats.org/officeDocument/2006/relationships/hyperlink" Target="http://amigo.geneontology.org/amigo/term/GO:1904035" TargetMode="External"/><Relationship Id="rId652" Type="http://schemas.openxmlformats.org/officeDocument/2006/relationships/hyperlink" Target="http://amigo.geneontology.org/amigo/term/GO:0097435" TargetMode="External"/><Relationship Id="rId291" Type="http://schemas.openxmlformats.org/officeDocument/2006/relationships/hyperlink" Target="http://amigo.geneontology.org/amigo/term/GO:0002697" TargetMode="External"/><Relationship Id="rId305" Type="http://schemas.openxmlformats.org/officeDocument/2006/relationships/hyperlink" Target="http://amigo.geneontology.org/amigo/term/GO:0022407" TargetMode="External"/><Relationship Id="rId512" Type="http://schemas.openxmlformats.org/officeDocument/2006/relationships/hyperlink" Target="http://amigo.geneontology.org/amigo/term/GO:0045333" TargetMode="External"/><Relationship Id="rId86" Type="http://schemas.openxmlformats.org/officeDocument/2006/relationships/hyperlink" Target="http://amigo.geneontology.org/amigo/term/GO:0044255" TargetMode="External"/><Relationship Id="rId151" Type="http://schemas.openxmlformats.org/officeDocument/2006/relationships/hyperlink" Target="http://amigo.geneontology.org/amigo/term/GO:1902652" TargetMode="External"/><Relationship Id="rId389" Type="http://schemas.openxmlformats.org/officeDocument/2006/relationships/hyperlink" Target="http://amigo.geneontology.org/amigo/term/GO:0043534" TargetMode="External"/><Relationship Id="rId596" Type="http://schemas.openxmlformats.org/officeDocument/2006/relationships/hyperlink" Target="http://amigo.geneontology.org/amigo/term/GO:0050881" TargetMode="External"/><Relationship Id="rId817" Type="http://schemas.openxmlformats.org/officeDocument/2006/relationships/hyperlink" Target="http://amigo.geneontology.org/amigo/term/GO:0007268" TargetMode="External"/><Relationship Id="rId249" Type="http://schemas.openxmlformats.org/officeDocument/2006/relationships/hyperlink" Target="http://amigo.geneontology.org/amigo/term/GO:0070663" TargetMode="External"/><Relationship Id="rId456" Type="http://schemas.openxmlformats.org/officeDocument/2006/relationships/hyperlink" Target="http://amigo.geneontology.org/amigo/term/GO:0030595" TargetMode="External"/><Relationship Id="rId663" Type="http://schemas.openxmlformats.org/officeDocument/2006/relationships/hyperlink" Target="http://amigo.geneontology.org/amigo/term/GO:0034440" TargetMode="External"/><Relationship Id="rId870" Type="http://schemas.openxmlformats.org/officeDocument/2006/relationships/hyperlink" Target="http://amigo.geneontology.org/amigo/term/GO:0023061" TargetMode="External"/><Relationship Id="rId13" Type="http://schemas.openxmlformats.org/officeDocument/2006/relationships/hyperlink" Target="http://amigo.geneontology.org/amigo/term/GO:0048878" TargetMode="External"/><Relationship Id="rId109" Type="http://schemas.openxmlformats.org/officeDocument/2006/relationships/hyperlink" Target="http://amigo.geneontology.org/amigo/term/GO:0044283" TargetMode="External"/><Relationship Id="rId316" Type="http://schemas.openxmlformats.org/officeDocument/2006/relationships/hyperlink" Target="http://amigo.geneontology.org/amigo/term/GO:0042102" TargetMode="External"/><Relationship Id="rId523" Type="http://schemas.openxmlformats.org/officeDocument/2006/relationships/hyperlink" Target="http://amigo.geneontology.org/amigo/term/GO:0006164" TargetMode="External"/><Relationship Id="rId97" Type="http://schemas.openxmlformats.org/officeDocument/2006/relationships/hyperlink" Target="http://amigo.geneontology.org/amigo/term/GO:0034368" TargetMode="External"/><Relationship Id="rId730" Type="http://schemas.openxmlformats.org/officeDocument/2006/relationships/hyperlink" Target="http://amigo.geneontology.org/amigo/term/GO:0017156" TargetMode="External"/><Relationship Id="rId828" Type="http://schemas.openxmlformats.org/officeDocument/2006/relationships/hyperlink" Target="http://amigo.geneontology.org/amigo/term/GO:0006836" TargetMode="External"/><Relationship Id="rId162" Type="http://schemas.openxmlformats.org/officeDocument/2006/relationships/hyperlink" Target="http://amigo.geneontology.org/amigo/term/GO:0050819" TargetMode="External"/><Relationship Id="rId467" Type="http://schemas.openxmlformats.org/officeDocument/2006/relationships/hyperlink" Target="http://amigo.geneontology.org/amigo/term/GO:0003209" TargetMode="External"/><Relationship Id="rId674" Type="http://schemas.openxmlformats.org/officeDocument/2006/relationships/hyperlink" Target="http://amigo.geneontology.org/amigo/term/GO:0022610" TargetMode="External"/><Relationship Id="rId881" Type="http://schemas.openxmlformats.org/officeDocument/2006/relationships/hyperlink" Target="http://amigo.geneontology.org/amigo/term/GO:0065008" TargetMode="External"/><Relationship Id="rId24" Type="http://schemas.openxmlformats.org/officeDocument/2006/relationships/hyperlink" Target="http://amigo.geneontology.org/amigo/term/GO:0010466" TargetMode="External"/><Relationship Id="rId327" Type="http://schemas.openxmlformats.org/officeDocument/2006/relationships/hyperlink" Target="http://amigo.geneontology.org/amigo/term/GO:0002675" TargetMode="External"/><Relationship Id="rId534" Type="http://schemas.openxmlformats.org/officeDocument/2006/relationships/hyperlink" Target="http://amigo.geneontology.org/amigo/term/GO:0055002" TargetMode="External"/><Relationship Id="rId741" Type="http://schemas.openxmlformats.org/officeDocument/2006/relationships/hyperlink" Target="http://amigo.geneontology.org/amigo/term/GO:1902803" TargetMode="External"/><Relationship Id="rId839" Type="http://schemas.openxmlformats.org/officeDocument/2006/relationships/hyperlink" Target="http://amigo.geneontology.org/amigo/term/GO:0097480" TargetMode="External"/><Relationship Id="rId173" Type="http://schemas.openxmlformats.org/officeDocument/2006/relationships/hyperlink" Target="http://amigo.geneontology.org/amigo/term/GO:0009062" TargetMode="External"/><Relationship Id="rId380" Type="http://schemas.openxmlformats.org/officeDocument/2006/relationships/hyperlink" Target="http://amigo.geneontology.org/amigo/term/GO:0042098" TargetMode="External"/><Relationship Id="rId601" Type="http://schemas.openxmlformats.org/officeDocument/2006/relationships/hyperlink" Target="http://amigo.geneontology.org/amigo/term/GO:0019362" TargetMode="External"/><Relationship Id="rId240" Type="http://schemas.openxmlformats.org/officeDocument/2006/relationships/hyperlink" Target="http://amigo.geneontology.org/amigo/term/GO:0006518" TargetMode="External"/><Relationship Id="rId478" Type="http://schemas.openxmlformats.org/officeDocument/2006/relationships/hyperlink" Target="http://amigo.geneontology.org/amigo/term/GO:0003230" TargetMode="External"/><Relationship Id="rId685" Type="http://schemas.openxmlformats.org/officeDocument/2006/relationships/hyperlink" Target="http://amigo.geneontology.org/amigo/term/GO:0019752" TargetMode="External"/><Relationship Id="rId892" Type="http://schemas.openxmlformats.org/officeDocument/2006/relationships/hyperlink" Target="http://amigo.geneontology.org/amigo/term/GO:0051960" TargetMode="External"/><Relationship Id="rId35" Type="http://schemas.openxmlformats.org/officeDocument/2006/relationships/hyperlink" Target="http://amigo.geneontology.org/amigo/term/GO:0010951" TargetMode="External"/><Relationship Id="rId100" Type="http://schemas.openxmlformats.org/officeDocument/2006/relationships/hyperlink" Target="http://amigo.geneontology.org/amigo/term/GO:0071825" TargetMode="External"/><Relationship Id="rId338" Type="http://schemas.openxmlformats.org/officeDocument/2006/relationships/hyperlink" Target="http://amigo.geneontology.org/amigo/term/GO:0002708" TargetMode="External"/><Relationship Id="rId545" Type="http://schemas.openxmlformats.org/officeDocument/2006/relationships/hyperlink" Target="http://amigo.geneontology.org/amigo/term/GO:0009201" TargetMode="External"/><Relationship Id="rId752" Type="http://schemas.openxmlformats.org/officeDocument/2006/relationships/hyperlink" Target="http://amigo.geneontology.org/amigo/term/GO:0045055" TargetMode="External"/><Relationship Id="rId184" Type="http://schemas.openxmlformats.org/officeDocument/2006/relationships/hyperlink" Target="http://amigo.geneontology.org/amigo/term/GO:0061045" TargetMode="External"/><Relationship Id="rId391" Type="http://schemas.openxmlformats.org/officeDocument/2006/relationships/hyperlink" Target="http://amigo.geneontology.org/amigo/term/GO:0001568" TargetMode="External"/><Relationship Id="rId405" Type="http://schemas.openxmlformats.org/officeDocument/2006/relationships/hyperlink" Target="http://amigo.geneontology.org/amigo/term/GO:0051674" TargetMode="External"/><Relationship Id="rId612" Type="http://schemas.openxmlformats.org/officeDocument/2006/relationships/hyperlink" Target="http://amigo.geneontology.org/amigo/term/GO:0072524" TargetMode="External"/><Relationship Id="rId251" Type="http://schemas.openxmlformats.org/officeDocument/2006/relationships/hyperlink" Target="http://amigo.geneontology.org/amigo/term/GO:0032946" TargetMode="External"/><Relationship Id="rId489" Type="http://schemas.openxmlformats.org/officeDocument/2006/relationships/hyperlink" Target="http://amigo.geneontology.org/amigo/term/GO:0071495" TargetMode="External"/><Relationship Id="rId696" Type="http://schemas.openxmlformats.org/officeDocument/2006/relationships/hyperlink" Target="http://amigo.geneontology.org/amigo/term/GO:0090130" TargetMode="External"/><Relationship Id="rId46" Type="http://schemas.openxmlformats.org/officeDocument/2006/relationships/hyperlink" Target="http://amigo.geneontology.org/amigo/term/GO:0001763" TargetMode="External"/><Relationship Id="rId349" Type="http://schemas.openxmlformats.org/officeDocument/2006/relationships/hyperlink" Target="http://amigo.geneontology.org/amigo/term/GO:0030155" TargetMode="External"/><Relationship Id="rId556" Type="http://schemas.openxmlformats.org/officeDocument/2006/relationships/hyperlink" Target="http://amigo.geneontology.org/amigo/term/GO:0031032" TargetMode="External"/><Relationship Id="rId763" Type="http://schemas.openxmlformats.org/officeDocument/2006/relationships/hyperlink" Target="http://amigo.geneontology.org/amigo/term/GO:0099504" TargetMode="External"/><Relationship Id="rId111" Type="http://schemas.openxmlformats.org/officeDocument/2006/relationships/hyperlink" Target="http://amigo.geneontology.org/amigo/term/GO:0044242" TargetMode="External"/><Relationship Id="rId195" Type="http://schemas.openxmlformats.org/officeDocument/2006/relationships/hyperlink" Target="http://amigo.geneontology.org/amigo/term/GO:0010984" TargetMode="External"/><Relationship Id="rId209" Type="http://schemas.openxmlformats.org/officeDocument/2006/relationships/hyperlink" Target="http://amigo.geneontology.org/amigo/term/GO:0050996" TargetMode="External"/><Relationship Id="rId416" Type="http://schemas.openxmlformats.org/officeDocument/2006/relationships/hyperlink" Target="http://amigo.geneontology.org/amigo/term/GO:0048646" TargetMode="External"/><Relationship Id="rId623" Type="http://schemas.openxmlformats.org/officeDocument/2006/relationships/hyperlink" Target="http://amigo.geneontology.org/amigo/term/GO:0042866" TargetMode="External"/><Relationship Id="rId830" Type="http://schemas.openxmlformats.org/officeDocument/2006/relationships/hyperlink" Target="http://amigo.geneontology.org/amigo/term/GO:0007269" TargetMode="External"/><Relationship Id="rId57" Type="http://schemas.openxmlformats.org/officeDocument/2006/relationships/hyperlink" Target="http://amigo.geneontology.org/amigo/term/GO:0048856" TargetMode="External"/><Relationship Id="rId262" Type="http://schemas.openxmlformats.org/officeDocument/2006/relationships/hyperlink" Target="http://amigo.geneontology.org/amigo/term/GO:0010033" TargetMode="External"/><Relationship Id="rId567" Type="http://schemas.openxmlformats.org/officeDocument/2006/relationships/hyperlink" Target="http://amigo.geneontology.org/amigo/term/GO:0060538" TargetMode="External"/><Relationship Id="rId122" Type="http://schemas.openxmlformats.org/officeDocument/2006/relationships/hyperlink" Target="http://amigo.geneontology.org/amigo/term/GO:0007599" TargetMode="External"/><Relationship Id="rId774" Type="http://schemas.openxmlformats.org/officeDocument/2006/relationships/hyperlink" Target="http://amigo.geneontology.org/amigo/term/GO:0051650" TargetMode="External"/><Relationship Id="rId427" Type="http://schemas.openxmlformats.org/officeDocument/2006/relationships/hyperlink" Target="http://amigo.geneontology.org/amigo/term/GO:0070887" TargetMode="External"/><Relationship Id="rId634" Type="http://schemas.openxmlformats.org/officeDocument/2006/relationships/hyperlink" Target="http://amigo.geneontology.org/amigo/term/GO:0048644" TargetMode="External"/><Relationship Id="rId841" Type="http://schemas.openxmlformats.org/officeDocument/2006/relationships/hyperlink" Target="http://amigo.geneontology.org/amigo/term/GO:0016079" TargetMode="External"/><Relationship Id="rId273" Type="http://schemas.openxmlformats.org/officeDocument/2006/relationships/hyperlink" Target="http://amigo.geneontology.org/amigo/term/GO:0070887" TargetMode="External"/><Relationship Id="rId480" Type="http://schemas.openxmlformats.org/officeDocument/2006/relationships/hyperlink" Target="http://amigo.geneontology.org/amigo/term/GO:1903670" TargetMode="External"/><Relationship Id="rId701" Type="http://schemas.openxmlformats.org/officeDocument/2006/relationships/hyperlink" Target="http://amigo.geneontology.org/amigo/term/GO:0016042" TargetMode="External"/><Relationship Id="rId68" Type="http://schemas.openxmlformats.org/officeDocument/2006/relationships/hyperlink" Target="http://amigo.geneontology.org/amigo/term/GO:1901605" TargetMode="External"/><Relationship Id="rId133" Type="http://schemas.openxmlformats.org/officeDocument/2006/relationships/hyperlink" Target="http://amigo.geneontology.org/amigo/term/GO:0046461" TargetMode="External"/><Relationship Id="rId175" Type="http://schemas.openxmlformats.org/officeDocument/2006/relationships/hyperlink" Target="http://amigo.geneontology.org/amigo/term/GO:0009410" TargetMode="External"/><Relationship Id="rId340" Type="http://schemas.openxmlformats.org/officeDocument/2006/relationships/hyperlink" Target="http://amigo.geneontology.org/amigo/term/GO:0050731" TargetMode="External"/><Relationship Id="rId578" Type="http://schemas.openxmlformats.org/officeDocument/2006/relationships/hyperlink" Target="http://amigo.geneontology.org/amigo/term/GO:0046031" TargetMode="External"/><Relationship Id="rId743" Type="http://schemas.openxmlformats.org/officeDocument/2006/relationships/hyperlink" Target="http://amigo.geneontology.org/amigo/term/GO:0060079" TargetMode="External"/><Relationship Id="rId785" Type="http://schemas.openxmlformats.org/officeDocument/2006/relationships/hyperlink" Target="http://amigo.geneontology.org/amigo/term/GO:0030182" TargetMode="External"/><Relationship Id="rId200" Type="http://schemas.openxmlformats.org/officeDocument/2006/relationships/hyperlink" Target="http://amigo.geneontology.org/amigo/term/GO:1901565" TargetMode="External"/><Relationship Id="rId382" Type="http://schemas.openxmlformats.org/officeDocument/2006/relationships/hyperlink" Target="http://amigo.geneontology.org/amigo/term/GO:0031663" TargetMode="External"/><Relationship Id="rId438" Type="http://schemas.openxmlformats.org/officeDocument/2006/relationships/hyperlink" Target="http://amigo.geneontology.org/amigo/term/GO:0010631" TargetMode="External"/><Relationship Id="rId603" Type="http://schemas.openxmlformats.org/officeDocument/2006/relationships/hyperlink" Target="http://amigo.geneontology.org/amigo/term/GO:0072525" TargetMode="External"/><Relationship Id="rId645" Type="http://schemas.openxmlformats.org/officeDocument/2006/relationships/hyperlink" Target="http://amigo.geneontology.org/amigo/term/GO:0046394" TargetMode="External"/><Relationship Id="rId687" Type="http://schemas.openxmlformats.org/officeDocument/2006/relationships/hyperlink" Target="http://amigo.geneontology.org/amigo/term/GO:0090132" TargetMode="External"/><Relationship Id="rId810" Type="http://schemas.openxmlformats.org/officeDocument/2006/relationships/hyperlink" Target="http://amigo.geneontology.org/amigo/term/GO:0015698" TargetMode="External"/><Relationship Id="rId852" Type="http://schemas.openxmlformats.org/officeDocument/2006/relationships/hyperlink" Target="http://amigo.geneontology.org/amigo/term/GO:0046928" TargetMode="External"/><Relationship Id="rId242" Type="http://schemas.openxmlformats.org/officeDocument/2006/relationships/hyperlink" Target="http://amigo.geneontology.org/amigo/term/GO:0050867" TargetMode="External"/><Relationship Id="rId284" Type="http://schemas.openxmlformats.org/officeDocument/2006/relationships/hyperlink" Target="http://amigo.geneontology.org/amigo/term/GO:0030097" TargetMode="External"/><Relationship Id="rId491" Type="http://schemas.openxmlformats.org/officeDocument/2006/relationships/hyperlink" Target="http://amigo.geneontology.org/amigo/term/GO:0072521" TargetMode="External"/><Relationship Id="rId505" Type="http://schemas.openxmlformats.org/officeDocument/2006/relationships/hyperlink" Target="http://amigo.geneontology.org/amigo/term/GO:0009123" TargetMode="External"/><Relationship Id="rId712" Type="http://schemas.openxmlformats.org/officeDocument/2006/relationships/hyperlink" Target="http://amigo.geneontology.org/amigo/term/GO:0030182" TargetMode="External"/><Relationship Id="rId894" Type="http://schemas.openxmlformats.org/officeDocument/2006/relationships/hyperlink" Target="http://amigo.geneontology.org/amigo/term/GO:0015696" TargetMode="External"/><Relationship Id="rId37" Type="http://schemas.openxmlformats.org/officeDocument/2006/relationships/hyperlink" Target="http://amigo.geneontology.org/amigo/term/GO:0043270" TargetMode="External"/><Relationship Id="rId79" Type="http://schemas.openxmlformats.org/officeDocument/2006/relationships/hyperlink" Target="http://amigo.geneontology.org/amigo/term/GO:1901606" TargetMode="External"/><Relationship Id="rId102" Type="http://schemas.openxmlformats.org/officeDocument/2006/relationships/hyperlink" Target="http://amigo.geneontology.org/amigo/term/GO:0006766" TargetMode="External"/><Relationship Id="rId144" Type="http://schemas.openxmlformats.org/officeDocument/2006/relationships/hyperlink" Target="http://amigo.geneontology.org/amigo/term/GO:0019433" TargetMode="External"/><Relationship Id="rId547" Type="http://schemas.openxmlformats.org/officeDocument/2006/relationships/hyperlink" Target="http://amigo.geneontology.org/amigo/term/GO:0010927" TargetMode="External"/><Relationship Id="rId589" Type="http://schemas.openxmlformats.org/officeDocument/2006/relationships/hyperlink" Target="http://amigo.geneontology.org/amigo/term/GO:0048641" TargetMode="External"/><Relationship Id="rId754" Type="http://schemas.openxmlformats.org/officeDocument/2006/relationships/hyperlink" Target="http://amigo.geneontology.org/amigo/term/GO:0050808" TargetMode="External"/><Relationship Id="rId796" Type="http://schemas.openxmlformats.org/officeDocument/2006/relationships/hyperlink" Target="http://amigo.geneontology.org/amigo/term/GO:0050808" TargetMode="External"/><Relationship Id="rId90" Type="http://schemas.openxmlformats.org/officeDocument/2006/relationships/hyperlink" Target="http://amigo.geneontology.org/amigo/term/GO:0015914" TargetMode="External"/><Relationship Id="rId186" Type="http://schemas.openxmlformats.org/officeDocument/2006/relationships/hyperlink" Target="http://amigo.geneontology.org/amigo/term/GO:0046503" TargetMode="External"/><Relationship Id="rId351" Type="http://schemas.openxmlformats.org/officeDocument/2006/relationships/hyperlink" Target="http://amigo.geneontology.org/amigo/term/GO:2000010" TargetMode="External"/><Relationship Id="rId393" Type="http://schemas.openxmlformats.org/officeDocument/2006/relationships/hyperlink" Target="http://amigo.geneontology.org/amigo/term/GO:0043535" TargetMode="External"/><Relationship Id="rId407" Type="http://schemas.openxmlformats.org/officeDocument/2006/relationships/hyperlink" Target="http://amigo.geneontology.org/amigo/term/GO:0070371" TargetMode="External"/><Relationship Id="rId449" Type="http://schemas.openxmlformats.org/officeDocument/2006/relationships/hyperlink" Target="http://amigo.geneontology.org/amigo/term/GO:0043410" TargetMode="External"/><Relationship Id="rId614" Type="http://schemas.openxmlformats.org/officeDocument/2006/relationships/hyperlink" Target="http://amigo.geneontology.org/amigo/term/GO:0035384" TargetMode="External"/><Relationship Id="rId656" Type="http://schemas.openxmlformats.org/officeDocument/2006/relationships/hyperlink" Target="http://amigo.geneontology.org/amigo/term/GO:0008637" TargetMode="External"/><Relationship Id="rId821" Type="http://schemas.openxmlformats.org/officeDocument/2006/relationships/hyperlink" Target="http://amigo.geneontology.org/amigo/term/GO:0030182" TargetMode="External"/><Relationship Id="rId863" Type="http://schemas.openxmlformats.org/officeDocument/2006/relationships/hyperlink" Target="http://amigo.geneontology.org/amigo/term/GO:0007626" TargetMode="External"/><Relationship Id="rId211" Type="http://schemas.openxmlformats.org/officeDocument/2006/relationships/hyperlink" Target="http://amigo.geneontology.org/amigo/term/GO:0052548" TargetMode="External"/><Relationship Id="rId253" Type="http://schemas.openxmlformats.org/officeDocument/2006/relationships/hyperlink" Target="http://amigo.geneontology.org/amigo/term/GO:0002250" TargetMode="External"/><Relationship Id="rId295" Type="http://schemas.openxmlformats.org/officeDocument/2006/relationships/hyperlink" Target="http://amigo.geneontology.org/amigo/term/GO:0045785" TargetMode="External"/><Relationship Id="rId309" Type="http://schemas.openxmlformats.org/officeDocument/2006/relationships/hyperlink" Target="http://amigo.geneontology.org/amigo/term/GO:0002705" TargetMode="External"/><Relationship Id="rId460" Type="http://schemas.openxmlformats.org/officeDocument/2006/relationships/hyperlink" Target="http://amigo.geneontology.org/amigo/term/GO:0006909" TargetMode="External"/><Relationship Id="rId516" Type="http://schemas.openxmlformats.org/officeDocument/2006/relationships/hyperlink" Target="http://amigo.geneontology.org/amigo/term/GO:0044281" TargetMode="External"/><Relationship Id="rId698" Type="http://schemas.openxmlformats.org/officeDocument/2006/relationships/hyperlink" Target="http://amigo.geneontology.org/amigo/term/GO:0050727" TargetMode="External"/><Relationship Id="rId48" Type="http://schemas.openxmlformats.org/officeDocument/2006/relationships/hyperlink" Target="http://amigo.geneontology.org/amigo/term/GO:0032414" TargetMode="External"/><Relationship Id="rId113" Type="http://schemas.openxmlformats.org/officeDocument/2006/relationships/hyperlink" Target="http://amigo.geneontology.org/amigo/term/GO:0006732" TargetMode="External"/><Relationship Id="rId320" Type="http://schemas.openxmlformats.org/officeDocument/2006/relationships/hyperlink" Target="http://amigo.geneontology.org/amigo/term/GO:0046427" TargetMode="External"/><Relationship Id="rId558" Type="http://schemas.openxmlformats.org/officeDocument/2006/relationships/hyperlink" Target="http://amigo.geneontology.org/amigo/term/GO:0019752" TargetMode="External"/><Relationship Id="rId723" Type="http://schemas.openxmlformats.org/officeDocument/2006/relationships/hyperlink" Target="http://amigo.geneontology.org/amigo/term/GO:0098661" TargetMode="External"/><Relationship Id="rId765" Type="http://schemas.openxmlformats.org/officeDocument/2006/relationships/hyperlink" Target="http://amigo.geneontology.org/amigo/term/GO:0099643" TargetMode="External"/><Relationship Id="rId155" Type="http://schemas.openxmlformats.org/officeDocument/2006/relationships/hyperlink" Target="http://amigo.geneontology.org/amigo/term/GO:0032374" TargetMode="External"/><Relationship Id="rId197" Type="http://schemas.openxmlformats.org/officeDocument/2006/relationships/hyperlink" Target="http://amigo.geneontology.org/amigo/term/GO:0034308" TargetMode="External"/><Relationship Id="rId362" Type="http://schemas.openxmlformats.org/officeDocument/2006/relationships/hyperlink" Target="http://amigo.geneontology.org/amigo/term/GO:1901224" TargetMode="External"/><Relationship Id="rId418" Type="http://schemas.openxmlformats.org/officeDocument/2006/relationships/hyperlink" Target="http://amigo.geneontology.org/amigo/term/GO:0098657" TargetMode="External"/><Relationship Id="rId625" Type="http://schemas.openxmlformats.org/officeDocument/2006/relationships/hyperlink" Target="http://amigo.geneontology.org/amigo/term/GO:0003012" TargetMode="External"/><Relationship Id="rId832" Type="http://schemas.openxmlformats.org/officeDocument/2006/relationships/hyperlink" Target="http://amigo.geneontology.org/amigo/term/GO:0007628" TargetMode="External"/><Relationship Id="rId222" Type="http://schemas.openxmlformats.org/officeDocument/2006/relationships/hyperlink" Target="http://amigo.geneontology.org/amigo/term/GO:0002443" TargetMode="External"/><Relationship Id="rId264" Type="http://schemas.openxmlformats.org/officeDocument/2006/relationships/hyperlink" Target="http://amigo.geneontology.org/amigo/term/GO:0055094" TargetMode="External"/><Relationship Id="rId471" Type="http://schemas.openxmlformats.org/officeDocument/2006/relationships/hyperlink" Target="http://amigo.geneontology.org/amigo/term/GO:1902533" TargetMode="External"/><Relationship Id="rId667" Type="http://schemas.openxmlformats.org/officeDocument/2006/relationships/hyperlink" Target="http://amigo.geneontology.org/amigo/term/GO:0048514" TargetMode="External"/><Relationship Id="rId874" Type="http://schemas.openxmlformats.org/officeDocument/2006/relationships/hyperlink" Target="http://amigo.geneontology.org/amigo/term/GO:0048667" TargetMode="External"/><Relationship Id="rId17" Type="http://schemas.openxmlformats.org/officeDocument/2006/relationships/hyperlink" Target="http://amigo.geneontology.org/amigo/term/GO:0009070" TargetMode="External"/><Relationship Id="rId59" Type="http://schemas.openxmlformats.org/officeDocument/2006/relationships/hyperlink" Target="http://amigo.geneontology.org/amigo/term/GO:0006939" TargetMode="External"/><Relationship Id="rId124" Type="http://schemas.openxmlformats.org/officeDocument/2006/relationships/hyperlink" Target="http://amigo.geneontology.org/amigo/term/GO:0098869" TargetMode="External"/><Relationship Id="rId527" Type="http://schemas.openxmlformats.org/officeDocument/2006/relationships/hyperlink" Target="http://amigo.geneontology.org/amigo/term/GO:0072350" TargetMode="External"/><Relationship Id="rId569" Type="http://schemas.openxmlformats.org/officeDocument/2006/relationships/hyperlink" Target="http://amigo.geneontology.org/amigo/term/GO:0006733" TargetMode="External"/><Relationship Id="rId734" Type="http://schemas.openxmlformats.org/officeDocument/2006/relationships/hyperlink" Target="http://amigo.geneontology.org/amigo/term/GO:0098656" TargetMode="External"/><Relationship Id="rId776" Type="http://schemas.openxmlformats.org/officeDocument/2006/relationships/hyperlink" Target="http://amigo.geneontology.org/amigo/term/GO:0046928" TargetMode="External"/><Relationship Id="rId70" Type="http://schemas.openxmlformats.org/officeDocument/2006/relationships/hyperlink" Target="http://amigo.geneontology.org/amigo/term/GO:0046395" TargetMode="External"/><Relationship Id="rId166" Type="http://schemas.openxmlformats.org/officeDocument/2006/relationships/hyperlink" Target="http://amigo.geneontology.org/amigo/term/GO:0006869" TargetMode="External"/><Relationship Id="rId331" Type="http://schemas.openxmlformats.org/officeDocument/2006/relationships/hyperlink" Target="http://amigo.geneontology.org/amigo/term/GO:0032502" TargetMode="External"/><Relationship Id="rId373" Type="http://schemas.openxmlformats.org/officeDocument/2006/relationships/hyperlink" Target="http://amigo.geneontology.org/amigo/term/GO:1902533" TargetMode="External"/><Relationship Id="rId429" Type="http://schemas.openxmlformats.org/officeDocument/2006/relationships/hyperlink" Target="http://amigo.geneontology.org/amigo/term/GO:0035295" TargetMode="External"/><Relationship Id="rId580" Type="http://schemas.openxmlformats.org/officeDocument/2006/relationships/hyperlink" Target="http://amigo.geneontology.org/amigo/term/GO:0009135" TargetMode="External"/><Relationship Id="rId636" Type="http://schemas.openxmlformats.org/officeDocument/2006/relationships/hyperlink" Target="http://amigo.geneontology.org/amigo/term/GO:0014866" TargetMode="External"/><Relationship Id="rId801" Type="http://schemas.openxmlformats.org/officeDocument/2006/relationships/hyperlink" Target="http://amigo.geneontology.org/amigo/term/GO:0035249" TargetMode="External"/><Relationship Id="rId1" Type="http://schemas.openxmlformats.org/officeDocument/2006/relationships/hyperlink" Target="http://amigo.geneontology.org/amigo/term/GO:0046835" TargetMode="External"/><Relationship Id="rId233" Type="http://schemas.openxmlformats.org/officeDocument/2006/relationships/hyperlink" Target="http://amigo.geneontology.org/amigo/term/GO:0032729" TargetMode="External"/><Relationship Id="rId440" Type="http://schemas.openxmlformats.org/officeDocument/2006/relationships/hyperlink" Target="http://amigo.geneontology.org/amigo/term/GO:0035556" TargetMode="External"/><Relationship Id="rId678" Type="http://schemas.openxmlformats.org/officeDocument/2006/relationships/hyperlink" Target="http://amigo.geneontology.org/amigo/term/GO:0050873" TargetMode="External"/><Relationship Id="rId843" Type="http://schemas.openxmlformats.org/officeDocument/2006/relationships/hyperlink" Target="http://amigo.geneontology.org/amigo/term/GO:0090659" TargetMode="External"/><Relationship Id="rId885" Type="http://schemas.openxmlformats.org/officeDocument/2006/relationships/hyperlink" Target="http://amigo.geneontology.org/amigo/term/GO:0008344" TargetMode="External"/><Relationship Id="rId28" Type="http://schemas.openxmlformats.org/officeDocument/2006/relationships/hyperlink" Target="http://amigo.geneontology.org/amigo/term/GO:0042509" TargetMode="External"/><Relationship Id="rId275" Type="http://schemas.openxmlformats.org/officeDocument/2006/relationships/hyperlink" Target="http://amigo.geneontology.org/amigo/term/GO:0007159" TargetMode="External"/><Relationship Id="rId300" Type="http://schemas.openxmlformats.org/officeDocument/2006/relationships/hyperlink" Target="http://amigo.geneontology.org/amigo/term/GO:0048534" TargetMode="External"/><Relationship Id="rId482" Type="http://schemas.openxmlformats.org/officeDocument/2006/relationships/hyperlink" Target="http://amigo.geneontology.org/amigo/term/GO:0043491" TargetMode="External"/><Relationship Id="rId538" Type="http://schemas.openxmlformats.org/officeDocument/2006/relationships/hyperlink" Target="http://amigo.geneontology.org/amigo/term/GO:0022904" TargetMode="External"/><Relationship Id="rId703" Type="http://schemas.openxmlformats.org/officeDocument/2006/relationships/hyperlink" Target="http://amigo.geneontology.org/amigo/term/GO:0098916" TargetMode="External"/><Relationship Id="rId745" Type="http://schemas.openxmlformats.org/officeDocument/2006/relationships/hyperlink" Target="http://amigo.geneontology.org/amigo/term/GO:0006811" TargetMode="External"/><Relationship Id="rId81" Type="http://schemas.openxmlformats.org/officeDocument/2006/relationships/hyperlink" Target="http://amigo.geneontology.org/amigo/term/GO:0008202" TargetMode="External"/><Relationship Id="rId135" Type="http://schemas.openxmlformats.org/officeDocument/2006/relationships/hyperlink" Target="http://amigo.geneontology.org/amigo/term/GO:0008652" TargetMode="External"/><Relationship Id="rId177" Type="http://schemas.openxmlformats.org/officeDocument/2006/relationships/hyperlink" Target="http://amigo.geneontology.org/amigo/term/GO:0006508" TargetMode="External"/><Relationship Id="rId342" Type="http://schemas.openxmlformats.org/officeDocument/2006/relationships/hyperlink" Target="http://amigo.geneontology.org/amigo/term/GO:0050764" TargetMode="External"/><Relationship Id="rId384" Type="http://schemas.openxmlformats.org/officeDocument/2006/relationships/hyperlink" Target="http://amigo.geneontology.org/amigo/term/GO:0002889" TargetMode="External"/><Relationship Id="rId591" Type="http://schemas.openxmlformats.org/officeDocument/2006/relationships/hyperlink" Target="http://amigo.geneontology.org/amigo/term/GO:0034440" TargetMode="External"/><Relationship Id="rId605" Type="http://schemas.openxmlformats.org/officeDocument/2006/relationships/hyperlink" Target="http://amigo.geneontology.org/amigo/term/GO:0033875" TargetMode="External"/><Relationship Id="rId787" Type="http://schemas.openxmlformats.org/officeDocument/2006/relationships/hyperlink" Target="http://amigo.geneontology.org/amigo/term/GO:0048699" TargetMode="External"/><Relationship Id="rId812" Type="http://schemas.openxmlformats.org/officeDocument/2006/relationships/hyperlink" Target="http://amigo.geneontology.org/amigo/term/GO:0061564" TargetMode="External"/><Relationship Id="rId202" Type="http://schemas.openxmlformats.org/officeDocument/2006/relationships/hyperlink" Target="http://amigo.geneontology.org/amigo/term/GO:0006778" TargetMode="External"/><Relationship Id="rId244" Type="http://schemas.openxmlformats.org/officeDocument/2006/relationships/hyperlink" Target="http://amigo.geneontology.org/amigo/term/GO:0050670" TargetMode="External"/><Relationship Id="rId647" Type="http://schemas.openxmlformats.org/officeDocument/2006/relationships/hyperlink" Target="http://amigo.geneontology.org/amigo/term/GO:0006936" TargetMode="External"/><Relationship Id="rId689" Type="http://schemas.openxmlformats.org/officeDocument/2006/relationships/hyperlink" Target="http://amigo.geneontology.org/amigo/term/GO:0001667" TargetMode="External"/><Relationship Id="rId854" Type="http://schemas.openxmlformats.org/officeDocument/2006/relationships/hyperlink" Target="http://amigo.geneontology.org/amigo/term/GO:2000300" TargetMode="External"/><Relationship Id="rId896" Type="http://schemas.openxmlformats.org/officeDocument/2006/relationships/hyperlink" Target="http://amigo.geneontology.org/amigo/term/GO:0048169" TargetMode="External"/><Relationship Id="rId39" Type="http://schemas.openxmlformats.org/officeDocument/2006/relationships/hyperlink" Target="http://amigo.geneontology.org/amigo/term/GO:0010466" TargetMode="External"/><Relationship Id="rId286" Type="http://schemas.openxmlformats.org/officeDocument/2006/relationships/hyperlink" Target="http://amigo.geneontology.org/amigo/term/GO:1903037" TargetMode="External"/><Relationship Id="rId451" Type="http://schemas.openxmlformats.org/officeDocument/2006/relationships/hyperlink" Target="http://amigo.geneontology.org/amigo/term/GO:2000147" TargetMode="External"/><Relationship Id="rId493" Type="http://schemas.openxmlformats.org/officeDocument/2006/relationships/hyperlink" Target="http://amigo.geneontology.org/amigo/term/GO:0019693" TargetMode="External"/><Relationship Id="rId507" Type="http://schemas.openxmlformats.org/officeDocument/2006/relationships/hyperlink" Target="http://amigo.geneontology.org/amigo/term/GO:0006753" TargetMode="External"/><Relationship Id="rId549" Type="http://schemas.openxmlformats.org/officeDocument/2006/relationships/hyperlink" Target="http://amigo.geneontology.org/amigo/term/GO:0042773" TargetMode="External"/><Relationship Id="rId714" Type="http://schemas.openxmlformats.org/officeDocument/2006/relationships/hyperlink" Target="http://amigo.geneontology.org/amigo/term/GO:0099643" TargetMode="External"/><Relationship Id="rId756" Type="http://schemas.openxmlformats.org/officeDocument/2006/relationships/hyperlink" Target="http://amigo.geneontology.org/amigo/term/GO:0006836" TargetMode="External"/><Relationship Id="rId50" Type="http://schemas.openxmlformats.org/officeDocument/2006/relationships/hyperlink" Target="http://amigo.geneontology.org/amigo/term/GO:0002070" TargetMode="External"/><Relationship Id="rId104" Type="http://schemas.openxmlformats.org/officeDocument/2006/relationships/hyperlink" Target="http://amigo.geneontology.org/amigo/term/GO:0009636" TargetMode="External"/><Relationship Id="rId146" Type="http://schemas.openxmlformats.org/officeDocument/2006/relationships/hyperlink" Target="http://amigo.geneontology.org/amigo/term/GO:0030195" TargetMode="External"/><Relationship Id="rId188" Type="http://schemas.openxmlformats.org/officeDocument/2006/relationships/hyperlink" Target="http://amigo.geneontology.org/amigo/term/GO:1901617" TargetMode="External"/><Relationship Id="rId311" Type="http://schemas.openxmlformats.org/officeDocument/2006/relationships/hyperlink" Target="http://amigo.geneontology.org/amigo/term/GO:0008284" TargetMode="External"/><Relationship Id="rId353" Type="http://schemas.openxmlformats.org/officeDocument/2006/relationships/hyperlink" Target="http://amigo.geneontology.org/amigo/term/GO:0002367" TargetMode="External"/><Relationship Id="rId395" Type="http://schemas.openxmlformats.org/officeDocument/2006/relationships/hyperlink" Target="http://amigo.geneontology.org/amigo/term/GO:0001944" TargetMode="External"/><Relationship Id="rId409" Type="http://schemas.openxmlformats.org/officeDocument/2006/relationships/hyperlink" Target="http://amigo.geneontology.org/amigo/term/GO:0032103" TargetMode="External"/><Relationship Id="rId560" Type="http://schemas.openxmlformats.org/officeDocument/2006/relationships/hyperlink" Target="http://amigo.geneontology.org/amigo/term/GO:0015986" TargetMode="External"/><Relationship Id="rId798" Type="http://schemas.openxmlformats.org/officeDocument/2006/relationships/hyperlink" Target="http://amigo.geneontology.org/amigo/term/GO:0051656" TargetMode="External"/><Relationship Id="rId92" Type="http://schemas.openxmlformats.org/officeDocument/2006/relationships/hyperlink" Target="http://amigo.geneontology.org/amigo/term/GO:0044248" TargetMode="External"/><Relationship Id="rId213" Type="http://schemas.openxmlformats.org/officeDocument/2006/relationships/hyperlink" Target="http://amigo.geneontology.org/amigo/term/GO:0002684" TargetMode="External"/><Relationship Id="rId420" Type="http://schemas.openxmlformats.org/officeDocument/2006/relationships/hyperlink" Target="http://amigo.geneontology.org/amigo/term/GO:0010033" TargetMode="External"/><Relationship Id="rId616" Type="http://schemas.openxmlformats.org/officeDocument/2006/relationships/hyperlink" Target="http://amigo.geneontology.org/amigo/term/GO:0006085" TargetMode="External"/><Relationship Id="rId658" Type="http://schemas.openxmlformats.org/officeDocument/2006/relationships/hyperlink" Target="http://amigo.geneontology.org/amigo/term/GO:0006629" TargetMode="External"/><Relationship Id="rId823" Type="http://schemas.openxmlformats.org/officeDocument/2006/relationships/hyperlink" Target="http://amigo.geneontology.org/amigo/term/GO:0060078" TargetMode="External"/><Relationship Id="rId865" Type="http://schemas.openxmlformats.org/officeDocument/2006/relationships/hyperlink" Target="http://amigo.geneontology.org/amigo/term/GO:0007610" TargetMode="External"/><Relationship Id="rId255" Type="http://schemas.openxmlformats.org/officeDocument/2006/relationships/hyperlink" Target="http://amigo.geneontology.org/amigo/term/GO:0002694" TargetMode="External"/><Relationship Id="rId297" Type="http://schemas.openxmlformats.org/officeDocument/2006/relationships/hyperlink" Target="http://amigo.geneontology.org/amigo/term/GO:0050853" TargetMode="External"/><Relationship Id="rId462" Type="http://schemas.openxmlformats.org/officeDocument/2006/relationships/hyperlink" Target="http://amigo.geneontology.org/amigo/term/GO:1904019" TargetMode="External"/><Relationship Id="rId518" Type="http://schemas.openxmlformats.org/officeDocument/2006/relationships/hyperlink" Target="http://amigo.geneontology.org/amigo/term/GO:0006101" TargetMode="External"/><Relationship Id="rId725" Type="http://schemas.openxmlformats.org/officeDocument/2006/relationships/hyperlink" Target="http://amigo.geneontology.org/amigo/term/GO:0099003" TargetMode="External"/><Relationship Id="rId115" Type="http://schemas.openxmlformats.org/officeDocument/2006/relationships/hyperlink" Target="http://amigo.geneontology.org/amigo/term/GO:0046394" TargetMode="External"/><Relationship Id="rId157" Type="http://schemas.openxmlformats.org/officeDocument/2006/relationships/hyperlink" Target="http://amigo.geneontology.org/amigo/term/GO:0050818" TargetMode="External"/><Relationship Id="rId322" Type="http://schemas.openxmlformats.org/officeDocument/2006/relationships/hyperlink" Target="http://amigo.geneontology.org/amigo/term/GO:0002437" TargetMode="External"/><Relationship Id="rId364" Type="http://schemas.openxmlformats.org/officeDocument/2006/relationships/hyperlink" Target="http://amigo.geneontology.org/amigo/term/GO:0007275" TargetMode="External"/><Relationship Id="rId767" Type="http://schemas.openxmlformats.org/officeDocument/2006/relationships/hyperlink" Target="http://amigo.geneontology.org/amigo/term/GO:0097480" TargetMode="External"/><Relationship Id="rId61" Type="http://schemas.openxmlformats.org/officeDocument/2006/relationships/hyperlink" Target="http://amigo.geneontology.org/amigo/term/GO:0044281" TargetMode="External"/><Relationship Id="rId199" Type="http://schemas.openxmlformats.org/officeDocument/2006/relationships/hyperlink" Target="http://amigo.geneontology.org/amigo/term/GO:1903035" TargetMode="External"/><Relationship Id="rId571" Type="http://schemas.openxmlformats.org/officeDocument/2006/relationships/hyperlink" Target="http://amigo.geneontology.org/amigo/term/GO:0016999" TargetMode="External"/><Relationship Id="rId627" Type="http://schemas.openxmlformats.org/officeDocument/2006/relationships/hyperlink" Target="http://amigo.geneontology.org/amigo/term/GO:0016052" TargetMode="External"/><Relationship Id="rId669" Type="http://schemas.openxmlformats.org/officeDocument/2006/relationships/hyperlink" Target="http://amigo.geneontology.org/amigo/term/GO:0043534" TargetMode="External"/><Relationship Id="rId834" Type="http://schemas.openxmlformats.org/officeDocument/2006/relationships/hyperlink" Target="http://amigo.geneontology.org/amigo/term/GO:0061564" TargetMode="External"/><Relationship Id="rId876" Type="http://schemas.openxmlformats.org/officeDocument/2006/relationships/hyperlink" Target="http://amigo.geneontology.org/amigo/term/GO:0051932" TargetMode="External"/><Relationship Id="rId19" Type="http://schemas.openxmlformats.org/officeDocument/2006/relationships/hyperlink" Target="http://amigo.geneontology.org/amigo/term/GO:0098771" TargetMode="External"/><Relationship Id="rId224" Type="http://schemas.openxmlformats.org/officeDocument/2006/relationships/hyperlink" Target="http://amigo.geneontology.org/amigo/term/GO:0002764" TargetMode="External"/><Relationship Id="rId266" Type="http://schemas.openxmlformats.org/officeDocument/2006/relationships/hyperlink" Target="http://amigo.geneontology.org/amigo/term/GO:0002696" TargetMode="External"/><Relationship Id="rId431" Type="http://schemas.openxmlformats.org/officeDocument/2006/relationships/hyperlink" Target="http://amigo.geneontology.org/amigo/term/GO:0032496" TargetMode="External"/><Relationship Id="rId473" Type="http://schemas.openxmlformats.org/officeDocument/2006/relationships/hyperlink" Target="http://amigo.geneontology.org/amigo/term/GO:0048878" TargetMode="External"/><Relationship Id="rId529" Type="http://schemas.openxmlformats.org/officeDocument/2006/relationships/hyperlink" Target="http://amigo.geneontology.org/amigo/term/GO:0072522" TargetMode="External"/><Relationship Id="rId680" Type="http://schemas.openxmlformats.org/officeDocument/2006/relationships/hyperlink" Target="http://amigo.geneontology.org/amigo/term/GO:0048646" TargetMode="External"/><Relationship Id="rId736" Type="http://schemas.openxmlformats.org/officeDocument/2006/relationships/hyperlink" Target="http://amigo.geneontology.org/amigo/term/GO:0099177" TargetMode="External"/><Relationship Id="rId30" Type="http://schemas.openxmlformats.org/officeDocument/2006/relationships/hyperlink" Target="http://amigo.geneontology.org/amigo/term/GO:1904894" TargetMode="External"/><Relationship Id="rId126" Type="http://schemas.openxmlformats.org/officeDocument/2006/relationships/hyperlink" Target="http://amigo.geneontology.org/amigo/term/GO:0042730" TargetMode="External"/><Relationship Id="rId168" Type="http://schemas.openxmlformats.org/officeDocument/2006/relationships/hyperlink" Target="http://amigo.geneontology.org/amigo/term/GO:0010876" TargetMode="External"/><Relationship Id="rId333" Type="http://schemas.openxmlformats.org/officeDocument/2006/relationships/hyperlink" Target="http://amigo.geneontology.org/amigo/term/GO:0002822" TargetMode="External"/><Relationship Id="rId540" Type="http://schemas.openxmlformats.org/officeDocument/2006/relationships/hyperlink" Target="http://amigo.geneontology.org/amigo/term/GO:0007005" TargetMode="External"/><Relationship Id="rId778" Type="http://schemas.openxmlformats.org/officeDocument/2006/relationships/hyperlink" Target="http://amigo.geneontology.org/amigo/term/GO:2000300" TargetMode="External"/><Relationship Id="rId72" Type="http://schemas.openxmlformats.org/officeDocument/2006/relationships/hyperlink" Target="http://amigo.geneontology.org/amigo/term/GO:1901615" TargetMode="External"/><Relationship Id="rId375" Type="http://schemas.openxmlformats.org/officeDocument/2006/relationships/hyperlink" Target="http://amigo.geneontology.org/amigo/term/GO:0042100" TargetMode="External"/><Relationship Id="rId582" Type="http://schemas.openxmlformats.org/officeDocument/2006/relationships/hyperlink" Target="http://amigo.geneontology.org/amigo/term/GO:0009185" TargetMode="External"/><Relationship Id="rId638" Type="http://schemas.openxmlformats.org/officeDocument/2006/relationships/hyperlink" Target="http://amigo.geneontology.org/amigo/term/GO:0019646" TargetMode="External"/><Relationship Id="rId803" Type="http://schemas.openxmlformats.org/officeDocument/2006/relationships/hyperlink" Target="http://amigo.geneontology.org/amigo/term/GO:0051640" TargetMode="External"/><Relationship Id="rId845" Type="http://schemas.openxmlformats.org/officeDocument/2006/relationships/hyperlink" Target="http://amigo.geneontology.org/amigo/term/GO:0099003" TargetMode="External"/><Relationship Id="rId3" Type="http://schemas.openxmlformats.org/officeDocument/2006/relationships/hyperlink" Target="http://amigo.geneontology.org/amigo/term/GO:0006508" TargetMode="External"/><Relationship Id="rId235" Type="http://schemas.openxmlformats.org/officeDocument/2006/relationships/hyperlink" Target="http://amigo.geneontology.org/amigo/term/GO:0002253" TargetMode="External"/><Relationship Id="rId277" Type="http://schemas.openxmlformats.org/officeDocument/2006/relationships/hyperlink" Target="http://amigo.geneontology.org/amigo/term/GO:0019724" TargetMode="External"/><Relationship Id="rId400" Type="http://schemas.openxmlformats.org/officeDocument/2006/relationships/hyperlink" Target="http://amigo.geneontology.org/amigo/term/GO:0007155" TargetMode="External"/><Relationship Id="rId442" Type="http://schemas.openxmlformats.org/officeDocument/2006/relationships/hyperlink" Target="http://amigo.geneontology.org/amigo/term/GO:0050729" TargetMode="External"/><Relationship Id="rId484" Type="http://schemas.openxmlformats.org/officeDocument/2006/relationships/hyperlink" Target="http://amigo.geneontology.org/amigo/term/GO:0002376" TargetMode="External"/><Relationship Id="rId705" Type="http://schemas.openxmlformats.org/officeDocument/2006/relationships/hyperlink" Target="http://amigo.geneontology.org/amigo/term/GO:0099536" TargetMode="External"/><Relationship Id="rId887" Type="http://schemas.openxmlformats.org/officeDocument/2006/relationships/hyperlink" Target="http://amigo.geneontology.org/amigo/term/GO:0015698" TargetMode="External"/><Relationship Id="rId137" Type="http://schemas.openxmlformats.org/officeDocument/2006/relationships/hyperlink" Target="http://amigo.geneontology.org/amigo/term/GO:1990748" TargetMode="External"/><Relationship Id="rId302" Type="http://schemas.openxmlformats.org/officeDocument/2006/relationships/hyperlink" Target="http://amigo.geneontology.org/amigo/term/GO:1901566" TargetMode="External"/><Relationship Id="rId344" Type="http://schemas.openxmlformats.org/officeDocument/2006/relationships/hyperlink" Target="http://amigo.geneontology.org/amigo/term/GO:0032103" TargetMode="External"/><Relationship Id="rId691" Type="http://schemas.openxmlformats.org/officeDocument/2006/relationships/hyperlink" Target="http://amigo.geneontology.org/amigo/term/GO:0043535" TargetMode="External"/><Relationship Id="rId747" Type="http://schemas.openxmlformats.org/officeDocument/2006/relationships/hyperlink" Target="http://amigo.geneontology.org/amigo/term/GO:0031175" TargetMode="External"/><Relationship Id="rId789" Type="http://schemas.openxmlformats.org/officeDocument/2006/relationships/hyperlink" Target="http://amigo.geneontology.org/amigo/term/GO:0007267" TargetMode="External"/><Relationship Id="rId41" Type="http://schemas.openxmlformats.org/officeDocument/2006/relationships/hyperlink" Target="http://amigo.geneontology.org/amigo/term/GO:0009952" TargetMode="External"/><Relationship Id="rId83" Type="http://schemas.openxmlformats.org/officeDocument/2006/relationships/hyperlink" Target="http://amigo.geneontology.org/amigo/term/GO:0034370" TargetMode="External"/><Relationship Id="rId179" Type="http://schemas.openxmlformats.org/officeDocument/2006/relationships/hyperlink" Target="http://amigo.geneontology.org/amigo/term/GO:0046164" TargetMode="External"/><Relationship Id="rId386" Type="http://schemas.openxmlformats.org/officeDocument/2006/relationships/hyperlink" Target="http://amigo.geneontology.org/amigo/term/GO:0001525" TargetMode="External"/><Relationship Id="rId551" Type="http://schemas.openxmlformats.org/officeDocument/2006/relationships/hyperlink" Target="http://amigo.geneontology.org/amigo/term/GO:0042775" TargetMode="External"/><Relationship Id="rId593" Type="http://schemas.openxmlformats.org/officeDocument/2006/relationships/hyperlink" Target="http://amigo.geneontology.org/amigo/term/GO:0046939" TargetMode="External"/><Relationship Id="rId607" Type="http://schemas.openxmlformats.org/officeDocument/2006/relationships/hyperlink" Target="http://amigo.geneontology.org/amigo/term/GO:1902600" TargetMode="External"/><Relationship Id="rId649" Type="http://schemas.openxmlformats.org/officeDocument/2006/relationships/hyperlink" Target="http://amigo.geneontology.org/amigo/term/GO:0140053" TargetMode="External"/><Relationship Id="rId814" Type="http://schemas.openxmlformats.org/officeDocument/2006/relationships/hyperlink" Target="http://amigo.geneontology.org/amigo/term/GO:0030534" TargetMode="External"/><Relationship Id="rId856" Type="http://schemas.openxmlformats.org/officeDocument/2006/relationships/hyperlink" Target="http://amigo.geneontology.org/amigo/term/GO:0048812" TargetMode="External"/><Relationship Id="rId190" Type="http://schemas.openxmlformats.org/officeDocument/2006/relationships/hyperlink" Target="http://amigo.geneontology.org/amigo/term/GO:0042537" TargetMode="External"/><Relationship Id="rId204" Type="http://schemas.openxmlformats.org/officeDocument/2006/relationships/hyperlink" Target="http://amigo.geneontology.org/amigo/term/GO:0010038" TargetMode="External"/><Relationship Id="rId246" Type="http://schemas.openxmlformats.org/officeDocument/2006/relationships/hyperlink" Target="http://amigo.geneontology.org/amigo/term/GO:0048870" TargetMode="External"/><Relationship Id="rId288" Type="http://schemas.openxmlformats.org/officeDocument/2006/relationships/hyperlink" Target="http://amigo.geneontology.org/amigo/term/GO:0007154" TargetMode="External"/><Relationship Id="rId411" Type="http://schemas.openxmlformats.org/officeDocument/2006/relationships/hyperlink" Target="http://amigo.geneontology.org/amigo/term/GO:0051270" TargetMode="External"/><Relationship Id="rId453" Type="http://schemas.openxmlformats.org/officeDocument/2006/relationships/hyperlink" Target="http://amigo.geneontology.org/amigo/term/GO:0042060" TargetMode="External"/><Relationship Id="rId509" Type="http://schemas.openxmlformats.org/officeDocument/2006/relationships/hyperlink" Target="http://amigo.geneontology.org/amigo/term/GO:0009060" TargetMode="External"/><Relationship Id="rId660" Type="http://schemas.openxmlformats.org/officeDocument/2006/relationships/hyperlink" Target="http://amigo.geneontology.org/amigo/term/GO:1901700" TargetMode="External"/><Relationship Id="rId106" Type="http://schemas.openxmlformats.org/officeDocument/2006/relationships/hyperlink" Target="http://amigo.geneontology.org/amigo/term/GO:0042632" TargetMode="External"/><Relationship Id="rId313" Type="http://schemas.openxmlformats.org/officeDocument/2006/relationships/hyperlink" Target="http://amigo.geneontology.org/amigo/term/GO:0009605" TargetMode="External"/><Relationship Id="rId495" Type="http://schemas.openxmlformats.org/officeDocument/2006/relationships/hyperlink" Target="http://amigo.geneontology.org/amigo/term/GO:0009150" TargetMode="External"/><Relationship Id="rId716" Type="http://schemas.openxmlformats.org/officeDocument/2006/relationships/hyperlink" Target="http://amigo.geneontology.org/amigo/term/GO:0048699" TargetMode="External"/><Relationship Id="rId758" Type="http://schemas.openxmlformats.org/officeDocument/2006/relationships/hyperlink" Target="http://amigo.geneontology.org/amigo/term/GO:0098916" TargetMode="External"/><Relationship Id="rId10" Type="http://schemas.openxmlformats.org/officeDocument/2006/relationships/hyperlink" Target="http://amigo.geneontology.org/amigo/term/GO:0043603" TargetMode="External"/><Relationship Id="rId52" Type="http://schemas.openxmlformats.org/officeDocument/2006/relationships/hyperlink" Target="http://amigo.geneontology.org/amigo/term/GO:0001501" TargetMode="External"/><Relationship Id="rId94" Type="http://schemas.openxmlformats.org/officeDocument/2006/relationships/hyperlink" Target="http://amigo.geneontology.org/amigo/term/GO:0006767" TargetMode="External"/><Relationship Id="rId148" Type="http://schemas.openxmlformats.org/officeDocument/2006/relationships/hyperlink" Target="http://amigo.geneontology.org/amigo/term/GO:1901616" TargetMode="External"/><Relationship Id="rId355" Type="http://schemas.openxmlformats.org/officeDocument/2006/relationships/hyperlink" Target="http://amigo.geneontology.org/amigo/term/GO:0022610" TargetMode="External"/><Relationship Id="rId397" Type="http://schemas.openxmlformats.org/officeDocument/2006/relationships/hyperlink" Target="http://amigo.geneontology.org/amigo/term/GO:0006952" TargetMode="External"/><Relationship Id="rId520" Type="http://schemas.openxmlformats.org/officeDocument/2006/relationships/hyperlink" Target="http://amigo.geneontology.org/amigo/term/GO:0009152" TargetMode="External"/><Relationship Id="rId562" Type="http://schemas.openxmlformats.org/officeDocument/2006/relationships/hyperlink" Target="http://amigo.geneontology.org/amigo/term/GO:0007519" TargetMode="External"/><Relationship Id="rId618" Type="http://schemas.openxmlformats.org/officeDocument/2006/relationships/hyperlink" Target="http://amigo.geneontology.org/amigo/term/GO:1901137" TargetMode="External"/><Relationship Id="rId825" Type="http://schemas.openxmlformats.org/officeDocument/2006/relationships/hyperlink" Target="http://amigo.geneontology.org/amigo/term/GO:0048666" TargetMode="External"/><Relationship Id="rId215" Type="http://schemas.openxmlformats.org/officeDocument/2006/relationships/hyperlink" Target="http://amigo.geneontology.org/amigo/term/GO:0050778" TargetMode="External"/><Relationship Id="rId257" Type="http://schemas.openxmlformats.org/officeDocument/2006/relationships/hyperlink" Target="http://amigo.geneontology.org/amigo/term/GO:0002449" TargetMode="External"/><Relationship Id="rId422" Type="http://schemas.openxmlformats.org/officeDocument/2006/relationships/hyperlink" Target="http://amigo.geneontology.org/amigo/term/GO:0002526" TargetMode="External"/><Relationship Id="rId464" Type="http://schemas.openxmlformats.org/officeDocument/2006/relationships/hyperlink" Target="http://amigo.geneontology.org/amigo/term/GO:0097529" TargetMode="External"/><Relationship Id="rId867" Type="http://schemas.openxmlformats.org/officeDocument/2006/relationships/hyperlink" Target="http://amigo.geneontology.org/amigo/term/GO:0007214" TargetMode="External"/><Relationship Id="rId299" Type="http://schemas.openxmlformats.org/officeDocument/2006/relationships/hyperlink" Target="http://amigo.geneontology.org/amigo/term/GO:0046649" TargetMode="External"/><Relationship Id="rId727" Type="http://schemas.openxmlformats.org/officeDocument/2006/relationships/hyperlink" Target="http://amigo.geneontology.org/amigo/term/GO:0098693" TargetMode="External"/><Relationship Id="rId63" Type="http://schemas.openxmlformats.org/officeDocument/2006/relationships/hyperlink" Target="http://amigo.geneontology.org/amigo/term/GO:0043436" TargetMode="External"/><Relationship Id="rId159" Type="http://schemas.openxmlformats.org/officeDocument/2006/relationships/hyperlink" Target="http://amigo.geneontology.org/amigo/term/GO:0034433" TargetMode="External"/><Relationship Id="rId366" Type="http://schemas.openxmlformats.org/officeDocument/2006/relationships/hyperlink" Target="http://amigo.geneontology.org/amigo/term/GO:0090026" TargetMode="External"/><Relationship Id="rId573" Type="http://schemas.openxmlformats.org/officeDocument/2006/relationships/hyperlink" Target="http://amigo.geneontology.org/amigo/term/GO:0032787" TargetMode="External"/><Relationship Id="rId780" Type="http://schemas.openxmlformats.org/officeDocument/2006/relationships/hyperlink" Target="http://amigo.geneontology.org/amigo/term/GO:0050804" TargetMode="External"/><Relationship Id="rId226" Type="http://schemas.openxmlformats.org/officeDocument/2006/relationships/hyperlink" Target="http://amigo.geneontology.org/amigo/term/GO:0032649" TargetMode="External"/><Relationship Id="rId433" Type="http://schemas.openxmlformats.org/officeDocument/2006/relationships/hyperlink" Target="http://amigo.geneontology.org/amigo/term/GO:0006935" TargetMode="External"/><Relationship Id="rId878" Type="http://schemas.openxmlformats.org/officeDocument/2006/relationships/hyperlink" Target="http://amigo.geneontology.org/amigo/term/GO:0098661" TargetMode="External"/><Relationship Id="rId640" Type="http://schemas.openxmlformats.org/officeDocument/2006/relationships/hyperlink" Target="http://amigo.geneontology.org/amigo/term/GO:0006122" TargetMode="External"/><Relationship Id="rId738" Type="http://schemas.openxmlformats.org/officeDocument/2006/relationships/hyperlink" Target="http://amigo.geneontology.org/amigo/term/GO:0007186" TargetMode="External"/><Relationship Id="rId74" Type="http://schemas.openxmlformats.org/officeDocument/2006/relationships/hyperlink" Target="http://amigo.geneontology.org/amigo/term/GO:0033700" TargetMode="External"/><Relationship Id="rId377" Type="http://schemas.openxmlformats.org/officeDocument/2006/relationships/hyperlink" Target="http://amigo.geneontology.org/amigo/term/GO:0060326" TargetMode="External"/><Relationship Id="rId500" Type="http://schemas.openxmlformats.org/officeDocument/2006/relationships/hyperlink" Target="http://amigo.geneontology.org/amigo/term/GO:0009205" TargetMode="External"/><Relationship Id="rId584" Type="http://schemas.openxmlformats.org/officeDocument/2006/relationships/hyperlink" Target="http://amigo.geneontology.org/amigo/term/GO:0034220" TargetMode="External"/><Relationship Id="rId805" Type="http://schemas.openxmlformats.org/officeDocument/2006/relationships/hyperlink" Target="http://amigo.geneontology.org/amigo/term/GO:0007186" TargetMode="External"/><Relationship Id="rId5" Type="http://schemas.openxmlformats.org/officeDocument/2006/relationships/hyperlink" Target="http://amigo.geneontology.org/amigo/term/GO:0032094" TargetMode="External"/><Relationship Id="rId237" Type="http://schemas.openxmlformats.org/officeDocument/2006/relationships/hyperlink" Target="http://amigo.geneontology.org/amigo/term/GO:0048584" TargetMode="External"/><Relationship Id="rId791" Type="http://schemas.openxmlformats.org/officeDocument/2006/relationships/hyperlink" Target="http://amigo.geneontology.org/amigo/term/GO:0048666" TargetMode="External"/><Relationship Id="rId889" Type="http://schemas.openxmlformats.org/officeDocument/2006/relationships/hyperlink" Target="http://amigo.geneontology.org/amigo/term/GO:0035249" TargetMode="External"/><Relationship Id="rId444" Type="http://schemas.openxmlformats.org/officeDocument/2006/relationships/hyperlink" Target="http://amigo.geneontology.org/amigo/term/GO:1903672" TargetMode="External"/><Relationship Id="rId651" Type="http://schemas.openxmlformats.org/officeDocument/2006/relationships/hyperlink" Target="http://amigo.geneontology.org/amigo/term/GO:0003015" TargetMode="External"/><Relationship Id="rId749" Type="http://schemas.openxmlformats.org/officeDocument/2006/relationships/hyperlink" Target="http://amigo.geneontology.org/amigo/term/GO:0017158" TargetMode="External"/><Relationship Id="rId290" Type="http://schemas.openxmlformats.org/officeDocument/2006/relationships/hyperlink" Target="http://amigo.geneontology.org/amigo/term/GO:0002520" TargetMode="External"/><Relationship Id="rId304" Type="http://schemas.openxmlformats.org/officeDocument/2006/relationships/hyperlink" Target="http://amigo.geneontology.org/amigo/term/GO:0023052" TargetMode="External"/><Relationship Id="rId388" Type="http://schemas.openxmlformats.org/officeDocument/2006/relationships/hyperlink" Target="http://amigo.geneontology.org/amigo/term/GO:1904018" TargetMode="External"/><Relationship Id="rId511" Type="http://schemas.openxmlformats.org/officeDocument/2006/relationships/hyperlink" Target="http://amigo.geneontology.org/amigo/term/GO:0015980" TargetMode="External"/><Relationship Id="rId609" Type="http://schemas.openxmlformats.org/officeDocument/2006/relationships/hyperlink" Target="http://amigo.geneontology.org/amigo/term/GO:0098662" TargetMode="External"/><Relationship Id="rId85" Type="http://schemas.openxmlformats.org/officeDocument/2006/relationships/hyperlink" Target="http://amigo.geneontology.org/amigo/term/GO:0098754" TargetMode="External"/><Relationship Id="rId150" Type="http://schemas.openxmlformats.org/officeDocument/2006/relationships/hyperlink" Target="http://amigo.geneontology.org/amigo/term/GO:0008203" TargetMode="External"/><Relationship Id="rId595" Type="http://schemas.openxmlformats.org/officeDocument/2006/relationships/hyperlink" Target="http://amigo.geneontology.org/amigo/term/GO:0050879" TargetMode="External"/><Relationship Id="rId816" Type="http://schemas.openxmlformats.org/officeDocument/2006/relationships/hyperlink" Target="http://amigo.geneontology.org/amigo/term/GO:0007399" TargetMode="External"/><Relationship Id="rId248" Type="http://schemas.openxmlformats.org/officeDocument/2006/relationships/hyperlink" Target="http://amigo.geneontology.org/amigo/term/GO:0007229" TargetMode="External"/><Relationship Id="rId455" Type="http://schemas.openxmlformats.org/officeDocument/2006/relationships/hyperlink" Target="http://amigo.geneontology.org/amigo/term/GO:0070848" TargetMode="External"/><Relationship Id="rId662" Type="http://schemas.openxmlformats.org/officeDocument/2006/relationships/hyperlink" Target="http://amigo.geneontology.org/amigo/term/GO:0070887" TargetMode="External"/><Relationship Id="rId12" Type="http://schemas.openxmlformats.org/officeDocument/2006/relationships/hyperlink" Target="http://amigo.geneontology.org/amigo/term/GO:0043171" TargetMode="External"/><Relationship Id="rId108" Type="http://schemas.openxmlformats.org/officeDocument/2006/relationships/hyperlink" Target="http://amigo.geneontology.org/amigo/term/GO:0010873" TargetMode="External"/><Relationship Id="rId315" Type="http://schemas.openxmlformats.org/officeDocument/2006/relationships/hyperlink" Target="http://amigo.geneontology.org/amigo/term/GO:0001817" TargetMode="External"/><Relationship Id="rId522" Type="http://schemas.openxmlformats.org/officeDocument/2006/relationships/hyperlink" Target="http://amigo.geneontology.org/amigo/term/GO:0009156" TargetMode="External"/><Relationship Id="rId96" Type="http://schemas.openxmlformats.org/officeDocument/2006/relationships/hyperlink" Target="http://amigo.geneontology.org/amigo/term/GO:0006639" TargetMode="External"/><Relationship Id="rId161" Type="http://schemas.openxmlformats.org/officeDocument/2006/relationships/hyperlink" Target="http://amigo.geneontology.org/amigo/term/GO:0034435" TargetMode="External"/><Relationship Id="rId399" Type="http://schemas.openxmlformats.org/officeDocument/2006/relationships/hyperlink" Target="http://amigo.geneontology.org/amigo/term/GO:0006897" TargetMode="External"/><Relationship Id="rId827" Type="http://schemas.openxmlformats.org/officeDocument/2006/relationships/hyperlink" Target="http://amigo.geneontology.org/amigo/term/GO:0097479" TargetMode="External"/><Relationship Id="rId259" Type="http://schemas.openxmlformats.org/officeDocument/2006/relationships/hyperlink" Target="http://amigo.geneontology.org/amigo/term/GO:0050896" TargetMode="External"/><Relationship Id="rId466" Type="http://schemas.openxmlformats.org/officeDocument/2006/relationships/hyperlink" Target="http://amigo.geneontology.org/amigo/term/GO:0090050" TargetMode="External"/><Relationship Id="rId673" Type="http://schemas.openxmlformats.org/officeDocument/2006/relationships/hyperlink" Target="http://amigo.geneontology.org/amigo/term/GO:0032787" TargetMode="External"/><Relationship Id="rId880" Type="http://schemas.openxmlformats.org/officeDocument/2006/relationships/hyperlink" Target="http://amigo.geneontology.org/amigo/term/GO:0055085" TargetMode="External"/><Relationship Id="rId23" Type="http://schemas.openxmlformats.org/officeDocument/2006/relationships/hyperlink" Target="http://amigo.geneontology.org/amigo/term/GO:0051926" TargetMode="External"/><Relationship Id="rId119" Type="http://schemas.openxmlformats.org/officeDocument/2006/relationships/hyperlink" Target="http://amigo.geneontology.org/amigo/term/GO:0006631" TargetMode="External"/><Relationship Id="rId326" Type="http://schemas.openxmlformats.org/officeDocument/2006/relationships/hyperlink" Target="http://amigo.geneontology.org/amigo/term/GO:0006898" TargetMode="External"/><Relationship Id="rId533" Type="http://schemas.openxmlformats.org/officeDocument/2006/relationships/hyperlink" Target="http://amigo.geneontology.org/amigo/term/GO:0009168" TargetMode="External"/><Relationship Id="rId740" Type="http://schemas.openxmlformats.org/officeDocument/2006/relationships/hyperlink" Target="http://amigo.geneontology.org/amigo/term/GO:0046928" TargetMode="External"/><Relationship Id="rId838" Type="http://schemas.openxmlformats.org/officeDocument/2006/relationships/hyperlink" Target="http://amigo.geneontology.org/amigo/term/GO:0048489" TargetMode="External"/><Relationship Id="rId172" Type="http://schemas.openxmlformats.org/officeDocument/2006/relationships/hyperlink" Target="http://amigo.geneontology.org/amigo/term/GO:0070328" TargetMode="External"/><Relationship Id="rId477" Type="http://schemas.openxmlformats.org/officeDocument/2006/relationships/hyperlink" Target="http://amigo.geneontology.org/amigo/term/GO:0006953" TargetMode="External"/><Relationship Id="rId600" Type="http://schemas.openxmlformats.org/officeDocument/2006/relationships/hyperlink" Target="http://amigo.geneontology.org/amigo/term/GO:0009166" TargetMode="External"/><Relationship Id="rId684" Type="http://schemas.openxmlformats.org/officeDocument/2006/relationships/hyperlink" Target="http://amigo.geneontology.org/amigo/term/GO:0035383" TargetMode="External"/><Relationship Id="rId337" Type="http://schemas.openxmlformats.org/officeDocument/2006/relationships/hyperlink" Target="http://amigo.geneontology.org/amigo/term/GO:0006954" TargetMode="External"/><Relationship Id="rId891" Type="http://schemas.openxmlformats.org/officeDocument/2006/relationships/hyperlink" Target="http://amigo.geneontology.org/amigo/term/GO:0006887" TargetMode="External"/><Relationship Id="rId34" Type="http://schemas.openxmlformats.org/officeDocument/2006/relationships/hyperlink" Target="http://amigo.geneontology.org/amigo/term/GO:0051346" TargetMode="External"/><Relationship Id="rId544" Type="http://schemas.openxmlformats.org/officeDocument/2006/relationships/hyperlink" Target="http://amigo.geneontology.org/amigo/term/GO:0051186" TargetMode="External"/><Relationship Id="rId751" Type="http://schemas.openxmlformats.org/officeDocument/2006/relationships/hyperlink" Target="http://amigo.geneontology.org/amigo/term/GO:0006835" TargetMode="External"/><Relationship Id="rId849" Type="http://schemas.openxmlformats.org/officeDocument/2006/relationships/hyperlink" Target="http://amigo.geneontology.org/amigo/term/GO:0050804" TargetMode="External"/><Relationship Id="rId183" Type="http://schemas.openxmlformats.org/officeDocument/2006/relationships/hyperlink" Target="http://amigo.geneontology.org/amigo/term/GO:0045861" TargetMode="External"/><Relationship Id="rId390" Type="http://schemas.openxmlformats.org/officeDocument/2006/relationships/hyperlink" Target="http://amigo.geneontology.org/amigo/term/GO:0048514" TargetMode="External"/><Relationship Id="rId404" Type="http://schemas.openxmlformats.org/officeDocument/2006/relationships/hyperlink" Target="http://amigo.geneontology.org/amigo/term/GO:0048870" TargetMode="External"/><Relationship Id="rId611" Type="http://schemas.openxmlformats.org/officeDocument/2006/relationships/hyperlink" Target="http://amigo.geneontology.org/amigo/term/GO:0006757" TargetMode="External"/><Relationship Id="rId250" Type="http://schemas.openxmlformats.org/officeDocument/2006/relationships/hyperlink" Target="http://amigo.geneontology.org/amigo/term/GO:0002181" TargetMode="External"/><Relationship Id="rId488" Type="http://schemas.openxmlformats.org/officeDocument/2006/relationships/hyperlink" Target="http://amigo.geneontology.org/amigo/term/GO:0030155" TargetMode="External"/><Relationship Id="rId695" Type="http://schemas.openxmlformats.org/officeDocument/2006/relationships/hyperlink" Target="http://amigo.geneontology.org/amigo/term/GO:0051239" TargetMode="External"/><Relationship Id="rId709" Type="http://schemas.openxmlformats.org/officeDocument/2006/relationships/hyperlink" Target="http://amigo.geneontology.org/amigo/term/GO:0001505" TargetMode="External"/><Relationship Id="rId45" Type="http://schemas.openxmlformats.org/officeDocument/2006/relationships/hyperlink" Target="http://amigo.geneontology.org/amigo/term/GO:0061448" TargetMode="External"/><Relationship Id="rId110" Type="http://schemas.openxmlformats.org/officeDocument/2006/relationships/hyperlink" Target="http://amigo.geneontology.org/amigo/term/GO:0017144" TargetMode="External"/><Relationship Id="rId348" Type="http://schemas.openxmlformats.org/officeDocument/2006/relationships/hyperlink" Target="http://amigo.geneontology.org/amigo/term/GO:0007155" TargetMode="External"/><Relationship Id="rId555" Type="http://schemas.openxmlformats.org/officeDocument/2006/relationships/hyperlink" Target="http://amigo.geneontology.org/amigo/term/GO:0060537" TargetMode="External"/><Relationship Id="rId762" Type="http://schemas.openxmlformats.org/officeDocument/2006/relationships/hyperlink" Target="http://amigo.geneontology.org/amigo/term/GO:0097479" TargetMode="External"/><Relationship Id="rId194" Type="http://schemas.openxmlformats.org/officeDocument/2006/relationships/hyperlink" Target="http://amigo.geneontology.org/amigo/term/GO:0061365" TargetMode="External"/><Relationship Id="rId208" Type="http://schemas.openxmlformats.org/officeDocument/2006/relationships/hyperlink" Target="http://amigo.geneontology.org/amigo/term/GO:0019400" TargetMode="External"/><Relationship Id="rId415" Type="http://schemas.openxmlformats.org/officeDocument/2006/relationships/hyperlink" Target="http://amigo.geneontology.org/amigo/term/GO:2000145" TargetMode="External"/><Relationship Id="rId622" Type="http://schemas.openxmlformats.org/officeDocument/2006/relationships/hyperlink" Target="http://amigo.geneontology.org/amigo/term/GO:0006635" TargetMode="External"/><Relationship Id="rId261" Type="http://schemas.openxmlformats.org/officeDocument/2006/relationships/hyperlink" Target="http://amigo.geneontology.org/amigo/term/GO:0070665" TargetMode="External"/><Relationship Id="rId499" Type="http://schemas.openxmlformats.org/officeDocument/2006/relationships/hyperlink" Target="http://amigo.geneontology.org/amigo/term/GO:0009161" TargetMode="External"/><Relationship Id="rId56" Type="http://schemas.openxmlformats.org/officeDocument/2006/relationships/hyperlink" Target="http://amigo.geneontology.org/amigo/term/GO:0007275" TargetMode="External"/><Relationship Id="rId359" Type="http://schemas.openxmlformats.org/officeDocument/2006/relationships/hyperlink" Target="http://amigo.geneontology.org/amigo/term/GO:0002819" TargetMode="External"/><Relationship Id="rId566" Type="http://schemas.openxmlformats.org/officeDocument/2006/relationships/hyperlink" Target="http://amigo.geneontology.org/amigo/term/GO:0090407" TargetMode="External"/><Relationship Id="rId773" Type="http://schemas.openxmlformats.org/officeDocument/2006/relationships/hyperlink" Target="http://amigo.geneontology.org/amigo/term/GO:0098693" TargetMode="External"/><Relationship Id="rId121" Type="http://schemas.openxmlformats.org/officeDocument/2006/relationships/hyperlink" Target="http://amigo.geneontology.org/amigo/term/GO:1902653" TargetMode="External"/><Relationship Id="rId219" Type="http://schemas.openxmlformats.org/officeDocument/2006/relationships/hyperlink" Target="http://amigo.geneontology.org/amigo/term/GO:0043043" TargetMode="External"/><Relationship Id="rId426" Type="http://schemas.openxmlformats.org/officeDocument/2006/relationships/hyperlink" Target="http://amigo.geneontology.org/amigo/term/GO:0009611" TargetMode="External"/><Relationship Id="rId633" Type="http://schemas.openxmlformats.org/officeDocument/2006/relationships/hyperlink" Target="http://amigo.geneontology.org/amigo/term/GO:0098660" TargetMode="External"/><Relationship Id="rId840" Type="http://schemas.openxmlformats.org/officeDocument/2006/relationships/hyperlink" Target="http://amigo.geneontology.org/amigo/term/GO:0007267" TargetMode="External"/><Relationship Id="rId67" Type="http://schemas.openxmlformats.org/officeDocument/2006/relationships/hyperlink" Target="http://amigo.geneontology.org/amigo/term/GO:0051186" TargetMode="External"/><Relationship Id="rId272" Type="http://schemas.openxmlformats.org/officeDocument/2006/relationships/hyperlink" Target="http://amigo.geneontology.org/amigo/term/GO:0002274" TargetMode="External"/><Relationship Id="rId577" Type="http://schemas.openxmlformats.org/officeDocument/2006/relationships/hyperlink" Target="http://amigo.geneontology.org/amigo/term/GO:0030036" TargetMode="External"/><Relationship Id="rId700" Type="http://schemas.openxmlformats.org/officeDocument/2006/relationships/hyperlink" Target="http://amigo.geneontology.org/amigo/term/GO:0098869" TargetMode="External"/><Relationship Id="rId132" Type="http://schemas.openxmlformats.org/officeDocument/2006/relationships/hyperlink" Target="http://amigo.geneontology.org/amigo/term/GO:0006721" TargetMode="External"/><Relationship Id="rId784" Type="http://schemas.openxmlformats.org/officeDocument/2006/relationships/hyperlink" Target="http://amigo.geneontology.org/amigo/term/GO:0042391" TargetMode="External"/><Relationship Id="rId437" Type="http://schemas.openxmlformats.org/officeDocument/2006/relationships/hyperlink" Target="http://amigo.geneontology.org/amigo/term/GO:0043542" TargetMode="External"/><Relationship Id="rId644" Type="http://schemas.openxmlformats.org/officeDocument/2006/relationships/hyperlink" Target="http://amigo.geneontology.org/amigo/term/GO:0016053" TargetMode="External"/><Relationship Id="rId851" Type="http://schemas.openxmlformats.org/officeDocument/2006/relationships/hyperlink" Target="http://amigo.geneontology.org/amigo/term/GO:0007417" TargetMode="External"/><Relationship Id="rId283" Type="http://schemas.openxmlformats.org/officeDocument/2006/relationships/hyperlink" Target="http://amigo.geneontology.org/amigo/term/GO:0051716" TargetMode="External"/><Relationship Id="rId490" Type="http://schemas.openxmlformats.org/officeDocument/2006/relationships/hyperlink" Target="http://amigo.geneontology.org/amigo/term/GO:0071621" TargetMode="External"/><Relationship Id="rId504" Type="http://schemas.openxmlformats.org/officeDocument/2006/relationships/hyperlink" Target="http://amigo.geneontology.org/amigo/term/GO:0009141" TargetMode="External"/><Relationship Id="rId711" Type="http://schemas.openxmlformats.org/officeDocument/2006/relationships/hyperlink" Target="http://amigo.geneontology.org/amigo/term/GO:0099504" TargetMode="External"/><Relationship Id="rId78" Type="http://schemas.openxmlformats.org/officeDocument/2006/relationships/hyperlink" Target="http://amigo.geneontology.org/amigo/term/GO:0042737" TargetMode="External"/><Relationship Id="rId143" Type="http://schemas.openxmlformats.org/officeDocument/2006/relationships/hyperlink" Target="http://amigo.geneontology.org/amigo/term/GO:0034381" TargetMode="External"/><Relationship Id="rId350" Type="http://schemas.openxmlformats.org/officeDocument/2006/relationships/hyperlink" Target="http://amigo.geneontology.org/amigo/term/GO:0071404" TargetMode="External"/><Relationship Id="rId588" Type="http://schemas.openxmlformats.org/officeDocument/2006/relationships/hyperlink" Target="http://amigo.geneontology.org/amigo/term/GO:0048747" TargetMode="External"/><Relationship Id="rId795" Type="http://schemas.openxmlformats.org/officeDocument/2006/relationships/hyperlink" Target="http://amigo.geneontology.org/amigo/term/GO:0099565" TargetMode="External"/><Relationship Id="rId809" Type="http://schemas.openxmlformats.org/officeDocument/2006/relationships/hyperlink" Target="http://amigo.geneontology.org/amigo/term/GO:0046903" TargetMode="External"/><Relationship Id="rId9" Type="http://schemas.openxmlformats.org/officeDocument/2006/relationships/hyperlink" Target="http://amigo.geneontology.org/amigo/term/GO:0048066" TargetMode="External"/><Relationship Id="rId210" Type="http://schemas.openxmlformats.org/officeDocument/2006/relationships/hyperlink" Target="http://amigo.geneontology.org/amigo/term/GO:0046364" TargetMode="External"/><Relationship Id="rId448" Type="http://schemas.openxmlformats.org/officeDocument/2006/relationships/hyperlink" Target="http://amigo.geneontology.org/amigo/term/GO:0006928" TargetMode="External"/><Relationship Id="rId655" Type="http://schemas.openxmlformats.org/officeDocument/2006/relationships/hyperlink" Target="http://amigo.geneontology.org/amigo/term/GO:0034033" TargetMode="External"/><Relationship Id="rId862" Type="http://schemas.openxmlformats.org/officeDocument/2006/relationships/hyperlink" Target="http://amigo.geneontology.org/amigo/term/GO:0007218" TargetMode="External"/><Relationship Id="rId294" Type="http://schemas.openxmlformats.org/officeDocument/2006/relationships/hyperlink" Target="http://amigo.geneontology.org/amigo/term/GO:0030168" TargetMode="External"/><Relationship Id="rId308" Type="http://schemas.openxmlformats.org/officeDocument/2006/relationships/hyperlink" Target="http://amigo.geneontology.org/amigo/term/GO:0002706" TargetMode="External"/><Relationship Id="rId515" Type="http://schemas.openxmlformats.org/officeDocument/2006/relationships/hyperlink" Target="http://amigo.geneontology.org/amigo/term/GO:0006099" TargetMode="External"/><Relationship Id="rId722" Type="http://schemas.openxmlformats.org/officeDocument/2006/relationships/hyperlink" Target="http://amigo.geneontology.org/amigo/term/GO:0016079" TargetMode="External"/><Relationship Id="rId89" Type="http://schemas.openxmlformats.org/officeDocument/2006/relationships/hyperlink" Target="http://amigo.geneontology.org/amigo/term/GO:0097006" TargetMode="External"/><Relationship Id="rId154" Type="http://schemas.openxmlformats.org/officeDocument/2006/relationships/hyperlink" Target="http://amigo.geneontology.org/amigo/term/GO:0032371" TargetMode="External"/><Relationship Id="rId361" Type="http://schemas.openxmlformats.org/officeDocument/2006/relationships/hyperlink" Target="http://amigo.geneontology.org/amigo/term/GO:0050870" TargetMode="External"/><Relationship Id="rId599" Type="http://schemas.openxmlformats.org/officeDocument/2006/relationships/hyperlink" Target="http://amigo.geneontology.org/amigo/term/GO:0019363" TargetMode="External"/><Relationship Id="rId459" Type="http://schemas.openxmlformats.org/officeDocument/2006/relationships/hyperlink" Target="http://amigo.geneontology.org/amigo/term/GO:0051272" TargetMode="External"/><Relationship Id="rId666" Type="http://schemas.openxmlformats.org/officeDocument/2006/relationships/hyperlink" Target="http://amigo.geneontology.org/amigo/term/GO:0001525" TargetMode="External"/><Relationship Id="rId873" Type="http://schemas.openxmlformats.org/officeDocument/2006/relationships/hyperlink" Target="http://amigo.geneontology.org/amigo/term/GO:0045055" TargetMode="External"/><Relationship Id="rId16" Type="http://schemas.openxmlformats.org/officeDocument/2006/relationships/hyperlink" Target="http://amigo.geneontology.org/amigo/term/GO:0005975" TargetMode="External"/><Relationship Id="rId221" Type="http://schemas.openxmlformats.org/officeDocument/2006/relationships/hyperlink" Target="http://amigo.geneontology.org/amigo/term/GO:0007166" TargetMode="External"/><Relationship Id="rId319" Type="http://schemas.openxmlformats.org/officeDocument/2006/relationships/hyperlink" Target="http://amigo.geneontology.org/amigo/term/GO:0042509" TargetMode="External"/><Relationship Id="rId526" Type="http://schemas.openxmlformats.org/officeDocument/2006/relationships/hyperlink" Target="http://amigo.geneontology.org/amigo/term/GO:0045214" TargetMode="External"/><Relationship Id="rId733" Type="http://schemas.openxmlformats.org/officeDocument/2006/relationships/hyperlink" Target="http://amigo.geneontology.org/amigo/term/GO:0034220" TargetMode="External"/><Relationship Id="rId165" Type="http://schemas.openxmlformats.org/officeDocument/2006/relationships/hyperlink" Target="http://amigo.geneontology.org/amigo/term/GO:0046165" TargetMode="External"/><Relationship Id="rId372" Type="http://schemas.openxmlformats.org/officeDocument/2006/relationships/hyperlink" Target="http://amigo.geneontology.org/amigo/term/GO:0050901" TargetMode="External"/><Relationship Id="rId677" Type="http://schemas.openxmlformats.org/officeDocument/2006/relationships/hyperlink" Target="http://amigo.geneontology.org/amigo/term/GO:0009605" TargetMode="External"/><Relationship Id="rId800" Type="http://schemas.openxmlformats.org/officeDocument/2006/relationships/hyperlink" Target="http://amigo.geneontology.org/amigo/term/GO:1903305" TargetMode="External"/><Relationship Id="rId232" Type="http://schemas.openxmlformats.org/officeDocument/2006/relationships/hyperlink" Target="http://amigo.geneontology.org/amigo/term/GO:0046651" TargetMode="External"/><Relationship Id="rId884" Type="http://schemas.openxmlformats.org/officeDocument/2006/relationships/hyperlink" Target="http://amigo.geneontology.org/amigo/term/GO:0006821" TargetMode="External"/><Relationship Id="rId27" Type="http://schemas.openxmlformats.org/officeDocument/2006/relationships/hyperlink" Target="http://amigo.geneontology.org/amigo/term/GO:0010469" TargetMode="External"/><Relationship Id="rId537" Type="http://schemas.openxmlformats.org/officeDocument/2006/relationships/hyperlink" Target="http://amigo.geneontology.org/amigo/term/GO:0009142" TargetMode="External"/><Relationship Id="rId744" Type="http://schemas.openxmlformats.org/officeDocument/2006/relationships/hyperlink" Target="http://amigo.geneontology.org/amigo/term/GO:0099565" TargetMode="External"/><Relationship Id="rId80" Type="http://schemas.openxmlformats.org/officeDocument/2006/relationships/hyperlink" Target="http://amigo.geneontology.org/amigo/term/GO:1901575" TargetMode="External"/><Relationship Id="rId176" Type="http://schemas.openxmlformats.org/officeDocument/2006/relationships/hyperlink" Target="http://amigo.geneontology.org/amigo/term/GO:0034384" TargetMode="External"/><Relationship Id="rId383" Type="http://schemas.openxmlformats.org/officeDocument/2006/relationships/hyperlink" Target="http://amigo.geneontology.org/amigo/term/GO:0002712" TargetMode="External"/><Relationship Id="rId590" Type="http://schemas.openxmlformats.org/officeDocument/2006/relationships/hyperlink" Target="http://amigo.geneontology.org/amigo/term/GO:0006084" TargetMode="External"/><Relationship Id="rId604" Type="http://schemas.openxmlformats.org/officeDocument/2006/relationships/hyperlink" Target="http://amigo.geneontology.org/amigo/term/GO:0033865" TargetMode="External"/><Relationship Id="rId811" Type="http://schemas.openxmlformats.org/officeDocument/2006/relationships/hyperlink" Target="http://amigo.geneontology.org/amigo/term/GO:0098661" TargetMode="External"/><Relationship Id="rId243" Type="http://schemas.openxmlformats.org/officeDocument/2006/relationships/hyperlink" Target="http://amigo.geneontology.org/amigo/term/GO:0032944" TargetMode="External"/><Relationship Id="rId450" Type="http://schemas.openxmlformats.org/officeDocument/2006/relationships/hyperlink" Target="http://amigo.geneontology.org/amigo/term/GO:0071363" TargetMode="External"/><Relationship Id="rId688" Type="http://schemas.openxmlformats.org/officeDocument/2006/relationships/hyperlink" Target="http://amigo.geneontology.org/amigo/term/GO:0009617" TargetMode="External"/><Relationship Id="rId895" Type="http://schemas.openxmlformats.org/officeDocument/2006/relationships/hyperlink" Target="http://amigo.geneontology.org/amigo/term/GO:0072347" TargetMode="External"/><Relationship Id="rId38" Type="http://schemas.openxmlformats.org/officeDocument/2006/relationships/hyperlink" Target="http://amigo.geneontology.org/amigo/term/GO:0033045" TargetMode="External"/><Relationship Id="rId103" Type="http://schemas.openxmlformats.org/officeDocument/2006/relationships/hyperlink" Target="http://amigo.geneontology.org/amigo/term/GO:0043691" TargetMode="External"/><Relationship Id="rId310" Type="http://schemas.openxmlformats.org/officeDocument/2006/relationships/hyperlink" Target="http://amigo.geneontology.org/amigo/term/GO:0050900" TargetMode="External"/><Relationship Id="rId548" Type="http://schemas.openxmlformats.org/officeDocument/2006/relationships/hyperlink" Target="http://amigo.geneontology.org/amigo/term/GO:0033108" TargetMode="External"/><Relationship Id="rId755" Type="http://schemas.openxmlformats.org/officeDocument/2006/relationships/hyperlink" Target="http://amigo.geneontology.org/amigo/term/GO:0007214" TargetMode="External"/><Relationship Id="rId91" Type="http://schemas.openxmlformats.org/officeDocument/2006/relationships/hyperlink" Target="http://amigo.geneontology.org/amigo/term/GO:0006720" TargetMode="External"/><Relationship Id="rId187" Type="http://schemas.openxmlformats.org/officeDocument/2006/relationships/hyperlink" Target="http://amigo.geneontology.org/amigo/term/GO:0033344" TargetMode="External"/><Relationship Id="rId394" Type="http://schemas.openxmlformats.org/officeDocument/2006/relationships/hyperlink" Target="http://amigo.geneontology.org/amigo/term/GO:0072359" TargetMode="External"/><Relationship Id="rId408" Type="http://schemas.openxmlformats.org/officeDocument/2006/relationships/hyperlink" Target="http://amigo.geneontology.org/amigo/term/GO:0023014" TargetMode="External"/><Relationship Id="rId615" Type="http://schemas.openxmlformats.org/officeDocument/2006/relationships/hyperlink" Target="http://amigo.geneontology.org/amigo/term/GO:0071616" TargetMode="External"/><Relationship Id="rId822" Type="http://schemas.openxmlformats.org/officeDocument/2006/relationships/hyperlink" Target="http://amigo.geneontology.org/amigo/term/GO:0048699" TargetMode="External"/><Relationship Id="rId254" Type="http://schemas.openxmlformats.org/officeDocument/2006/relationships/hyperlink" Target="http://amigo.geneontology.org/amigo/term/GO:0002252" TargetMode="External"/><Relationship Id="rId699" Type="http://schemas.openxmlformats.org/officeDocument/2006/relationships/hyperlink" Target="http://amigo.geneontology.org/amigo/term/GO:0002042" TargetMode="External"/><Relationship Id="rId49" Type="http://schemas.openxmlformats.org/officeDocument/2006/relationships/hyperlink" Target="http://amigo.geneontology.org/amigo/term/GO:0009954" TargetMode="External"/><Relationship Id="rId114" Type="http://schemas.openxmlformats.org/officeDocument/2006/relationships/hyperlink" Target="http://amigo.geneontology.org/amigo/term/GO:0016053" TargetMode="External"/><Relationship Id="rId461" Type="http://schemas.openxmlformats.org/officeDocument/2006/relationships/hyperlink" Target="http://amigo.geneontology.org/amigo/term/GO:0042127" TargetMode="External"/><Relationship Id="rId559" Type="http://schemas.openxmlformats.org/officeDocument/2006/relationships/hyperlink" Target="http://amigo.geneontology.org/amigo/term/GO:0015985" TargetMode="External"/><Relationship Id="rId766" Type="http://schemas.openxmlformats.org/officeDocument/2006/relationships/hyperlink" Target="http://amigo.geneontology.org/amigo/term/GO:0048489" TargetMode="External"/><Relationship Id="rId198" Type="http://schemas.openxmlformats.org/officeDocument/2006/relationships/hyperlink" Target="http://amigo.geneontology.org/amigo/term/GO:0002526" TargetMode="External"/><Relationship Id="rId321" Type="http://schemas.openxmlformats.org/officeDocument/2006/relationships/hyperlink" Target="http://amigo.geneontology.org/amigo/term/GO:1904894" TargetMode="External"/><Relationship Id="rId419" Type="http://schemas.openxmlformats.org/officeDocument/2006/relationships/hyperlink" Target="http://amigo.geneontology.org/amigo/term/GO:0006898" TargetMode="External"/><Relationship Id="rId626" Type="http://schemas.openxmlformats.org/officeDocument/2006/relationships/hyperlink" Target="http://amigo.geneontology.org/amigo/term/GO:0072330" TargetMode="External"/><Relationship Id="rId833" Type="http://schemas.openxmlformats.org/officeDocument/2006/relationships/hyperlink" Target="http://amigo.geneontology.org/amigo/term/GO:0031175" TargetMode="External"/><Relationship Id="rId265" Type="http://schemas.openxmlformats.org/officeDocument/2006/relationships/hyperlink" Target="http://amigo.geneontology.org/amigo/term/GO:0071402" TargetMode="External"/><Relationship Id="rId472" Type="http://schemas.openxmlformats.org/officeDocument/2006/relationships/hyperlink" Target="http://amigo.geneontology.org/amigo/term/GO:0048771" TargetMode="External"/><Relationship Id="rId125" Type="http://schemas.openxmlformats.org/officeDocument/2006/relationships/hyperlink" Target="http://amigo.geneontology.org/amigo/term/GO:0016126" TargetMode="External"/><Relationship Id="rId332" Type="http://schemas.openxmlformats.org/officeDocument/2006/relationships/hyperlink" Target="http://amigo.geneontology.org/amigo/term/GO:0032101" TargetMode="External"/><Relationship Id="rId777" Type="http://schemas.openxmlformats.org/officeDocument/2006/relationships/hyperlink" Target="http://amigo.geneontology.org/amigo/term/GO:1902803" TargetMode="External"/><Relationship Id="rId637" Type="http://schemas.openxmlformats.org/officeDocument/2006/relationships/hyperlink" Target="http://amigo.geneontology.org/amigo/term/GO:0006123" TargetMode="External"/><Relationship Id="rId844" Type="http://schemas.openxmlformats.org/officeDocument/2006/relationships/hyperlink" Target="http://amigo.geneontology.org/amigo/term/GO:0098693" TargetMode="External"/><Relationship Id="rId276" Type="http://schemas.openxmlformats.org/officeDocument/2006/relationships/hyperlink" Target="http://amigo.geneontology.org/amigo/term/GO:0016064" TargetMode="External"/><Relationship Id="rId483" Type="http://schemas.openxmlformats.org/officeDocument/2006/relationships/hyperlink" Target="http://amigo.geneontology.org/amigo/term/GO:0009719" TargetMode="External"/><Relationship Id="rId690" Type="http://schemas.openxmlformats.org/officeDocument/2006/relationships/hyperlink" Target="http://amigo.geneontology.org/amigo/term/GO:0043436" TargetMode="External"/><Relationship Id="rId704" Type="http://schemas.openxmlformats.org/officeDocument/2006/relationships/hyperlink" Target="http://amigo.geneontology.org/amigo/term/GO:0099537" TargetMode="External"/><Relationship Id="rId40" Type="http://schemas.openxmlformats.org/officeDocument/2006/relationships/hyperlink" Target="http://amigo.geneontology.org/amigo/term/GO:0045861" TargetMode="External"/><Relationship Id="rId136" Type="http://schemas.openxmlformats.org/officeDocument/2006/relationships/hyperlink" Target="http://amigo.geneontology.org/amigo/term/GO:0072376" TargetMode="External"/><Relationship Id="rId343" Type="http://schemas.openxmlformats.org/officeDocument/2006/relationships/hyperlink" Target="http://amigo.geneontology.org/amigo/term/GO:0048583" TargetMode="External"/><Relationship Id="rId550" Type="http://schemas.openxmlformats.org/officeDocument/2006/relationships/hyperlink" Target="http://amigo.geneontology.org/amigo/term/GO:0009108" TargetMode="External"/><Relationship Id="rId788" Type="http://schemas.openxmlformats.org/officeDocument/2006/relationships/hyperlink" Target="http://amigo.geneontology.org/amigo/term/GO:0023061" TargetMode="External"/><Relationship Id="rId203" Type="http://schemas.openxmlformats.org/officeDocument/2006/relationships/hyperlink" Target="http://amigo.geneontology.org/amigo/term/GO:0006953" TargetMode="External"/><Relationship Id="rId648" Type="http://schemas.openxmlformats.org/officeDocument/2006/relationships/hyperlink" Target="http://amigo.geneontology.org/amigo/term/GO:0010822" TargetMode="External"/><Relationship Id="rId855" Type="http://schemas.openxmlformats.org/officeDocument/2006/relationships/hyperlink" Target="http://amigo.geneontology.org/amigo/term/GO:0051648" TargetMode="External"/><Relationship Id="rId287" Type="http://schemas.openxmlformats.org/officeDocument/2006/relationships/hyperlink" Target="http://amigo.geneontology.org/amigo/term/GO:0001819" TargetMode="External"/><Relationship Id="rId410" Type="http://schemas.openxmlformats.org/officeDocument/2006/relationships/hyperlink" Target="http://amigo.geneontology.org/amigo/term/GO:0070372" TargetMode="External"/><Relationship Id="rId494" Type="http://schemas.openxmlformats.org/officeDocument/2006/relationships/hyperlink" Target="http://amigo.geneontology.org/amigo/term/GO:0009259" TargetMode="External"/><Relationship Id="rId508" Type="http://schemas.openxmlformats.org/officeDocument/2006/relationships/hyperlink" Target="http://amigo.geneontology.org/amigo/term/GO:0055086" TargetMode="External"/><Relationship Id="rId715" Type="http://schemas.openxmlformats.org/officeDocument/2006/relationships/hyperlink" Target="http://amigo.geneontology.org/amigo/term/GO:0007399" TargetMode="External"/><Relationship Id="rId147" Type="http://schemas.openxmlformats.org/officeDocument/2006/relationships/hyperlink" Target="http://amigo.geneontology.org/amigo/term/GO:1900047" TargetMode="External"/><Relationship Id="rId354" Type="http://schemas.openxmlformats.org/officeDocument/2006/relationships/hyperlink" Target="http://amigo.geneontology.org/amigo/term/GO:0002824" TargetMode="External"/><Relationship Id="rId799" Type="http://schemas.openxmlformats.org/officeDocument/2006/relationships/hyperlink" Target="http://amigo.geneontology.org/amigo/term/GO:0031175" TargetMode="External"/><Relationship Id="rId51" Type="http://schemas.openxmlformats.org/officeDocument/2006/relationships/hyperlink" Target="http://amigo.geneontology.org/amigo/term/GO:0048513" TargetMode="External"/><Relationship Id="rId561" Type="http://schemas.openxmlformats.org/officeDocument/2006/relationships/hyperlink" Target="http://amigo.geneontology.org/amigo/term/GO:0007517" TargetMode="External"/><Relationship Id="rId659" Type="http://schemas.openxmlformats.org/officeDocument/2006/relationships/hyperlink" Target="http://amigo.geneontology.org/amigo/term/GO:0045444" TargetMode="External"/><Relationship Id="rId866" Type="http://schemas.openxmlformats.org/officeDocument/2006/relationships/hyperlink" Target="http://amigo.geneontology.org/amigo/term/GO:0051650" TargetMode="External"/><Relationship Id="rId214" Type="http://schemas.openxmlformats.org/officeDocument/2006/relationships/hyperlink" Target="http://amigo.geneontology.org/amigo/term/GO:0006955" TargetMode="External"/><Relationship Id="rId298" Type="http://schemas.openxmlformats.org/officeDocument/2006/relationships/hyperlink" Target="http://amigo.geneontology.org/amigo/term/GO:0050851" TargetMode="External"/><Relationship Id="rId421" Type="http://schemas.openxmlformats.org/officeDocument/2006/relationships/hyperlink" Target="http://amigo.geneontology.org/amigo/term/GO:0035239" TargetMode="External"/><Relationship Id="rId519" Type="http://schemas.openxmlformats.org/officeDocument/2006/relationships/hyperlink" Target="http://amigo.geneontology.org/amigo/term/GO:0046390" TargetMode="External"/><Relationship Id="rId158" Type="http://schemas.openxmlformats.org/officeDocument/2006/relationships/hyperlink" Target="http://amigo.geneontology.org/amigo/term/GO:0009072" TargetMode="External"/><Relationship Id="rId726" Type="http://schemas.openxmlformats.org/officeDocument/2006/relationships/hyperlink" Target="http://amigo.geneontology.org/amigo/term/GO:0051648" TargetMode="External"/><Relationship Id="rId62" Type="http://schemas.openxmlformats.org/officeDocument/2006/relationships/hyperlink" Target="http://amigo.geneontology.org/amigo/term/GO:0006082" TargetMode="External"/><Relationship Id="rId365" Type="http://schemas.openxmlformats.org/officeDocument/2006/relationships/hyperlink" Target="http://amigo.geneontology.org/amigo/term/GO:0071677" TargetMode="External"/><Relationship Id="rId572" Type="http://schemas.openxmlformats.org/officeDocument/2006/relationships/hyperlink" Target="http://amigo.geneontology.org/amigo/term/GO:0033539" TargetMode="External"/><Relationship Id="rId225" Type="http://schemas.openxmlformats.org/officeDocument/2006/relationships/hyperlink" Target="http://amigo.geneontology.org/amigo/term/GO:0071345" TargetMode="External"/><Relationship Id="rId432" Type="http://schemas.openxmlformats.org/officeDocument/2006/relationships/hyperlink" Target="http://amigo.geneontology.org/amigo/term/GO:0072577" TargetMode="External"/><Relationship Id="rId877" Type="http://schemas.openxmlformats.org/officeDocument/2006/relationships/hyperlink" Target="http://amigo.geneontology.org/amigo/term/GO:0021536" TargetMode="External"/><Relationship Id="rId737" Type="http://schemas.openxmlformats.org/officeDocument/2006/relationships/hyperlink" Target="http://amigo.geneontology.org/amigo/term/GO:0051588" TargetMode="External"/><Relationship Id="rId73" Type="http://schemas.openxmlformats.org/officeDocument/2006/relationships/hyperlink" Target="http://amigo.geneontology.org/amigo/term/GO:0006066" TargetMode="External"/><Relationship Id="rId169" Type="http://schemas.openxmlformats.org/officeDocument/2006/relationships/hyperlink" Target="http://amigo.geneontology.org/amigo/term/GO:0006820" TargetMode="External"/><Relationship Id="rId376" Type="http://schemas.openxmlformats.org/officeDocument/2006/relationships/hyperlink" Target="http://amigo.geneontology.org/amigo/term/GO:0042273" TargetMode="External"/><Relationship Id="rId583" Type="http://schemas.openxmlformats.org/officeDocument/2006/relationships/hyperlink" Target="http://amigo.geneontology.org/amigo/term/GO:0006839" TargetMode="External"/><Relationship Id="rId790" Type="http://schemas.openxmlformats.org/officeDocument/2006/relationships/hyperlink" Target="http://amigo.geneontology.org/amigo/term/GO:0017157" TargetMode="External"/><Relationship Id="rId804" Type="http://schemas.openxmlformats.org/officeDocument/2006/relationships/hyperlink" Target="http://amigo.geneontology.org/amigo/term/GO:0120036" TargetMode="External"/><Relationship Id="rId4" Type="http://schemas.openxmlformats.org/officeDocument/2006/relationships/hyperlink" Target="http://amigo.geneontology.org/amigo/term/GO:0007263" TargetMode="External"/><Relationship Id="rId236" Type="http://schemas.openxmlformats.org/officeDocument/2006/relationships/hyperlink" Target="http://amigo.geneontology.org/amigo/term/GO:0070661" TargetMode="External"/><Relationship Id="rId443" Type="http://schemas.openxmlformats.org/officeDocument/2006/relationships/hyperlink" Target="http://amigo.geneontology.org/amigo/term/GO:0040017" TargetMode="External"/><Relationship Id="rId650" Type="http://schemas.openxmlformats.org/officeDocument/2006/relationships/hyperlink" Target="http://amigo.geneontology.org/amigo/term/GO:0045663" TargetMode="External"/><Relationship Id="rId888" Type="http://schemas.openxmlformats.org/officeDocument/2006/relationships/hyperlink" Target="http://amigo.geneontology.org/amigo/term/GO:0015872" TargetMode="External"/><Relationship Id="rId303" Type="http://schemas.openxmlformats.org/officeDocument/2006/relationships/hyperlink" Target="http://amigo.geneontology.org/amigo/term/GO:0051251" TargetMode="External"/><Relationship Id="rId748" Type="http://schemas.openxmlformats.org/officeDocument/2006/relationships/hyperlink" Target="http://amigo.geneontology.org/amigo/term/GO:0098660" TargetMode="External"/><Relationship Id="rId84" Type="http://schemas.openxmlformats.org/officeDocument/2006/relationships/hyperlink" Target="http://amigo.geneontology.org/amigo/term/GO:0034372" TargetMode="External"/><Relationship Id="rId387" Type="http://schemas.openxmlformats.org/officeDocument/2006/relationships/hyperlink" Target="http://amigo.geneontology.org/amigo/term/GO:0006954" TargetMode="External"/><Relationship Id="rId510" Type="http://schemas.openxmlformats.org/officeDocument/2006/relationships/hyperlink" Target="http://amigo.geneontology.org/amigo/term/GO:0017144" TargetMode="External"/><Relationship Id="rId594" Type="http://schemas.openxmlformats.org/officeDocument/2006/relationships/hyperlink" Target="http://amigo.geneontology.org/amigo/term/GO:1990542" TargetMode="External"/><Relationship Id="rId608" Type="http://schemas.openxmlformats.org/officeDocument/2006/relationships/hyperlink" Target="http://amigo.geneontology.org/amigo/term/GO:0060415" TargetMode="External"/><Relationship Id="rId815" Type="http://schemas.openxmlformats.org/officeDocument/2006/relationships/hyperlink" Target="http://amigo.geneontology.org/amigo/term/GO:0006811" TargetMode="External"/><Relationship Id="rId247" Type="http://schemas.openxmlformats.org/officeDocument/2006/relationships/hyperlink" Target="http://amigo.geneontology.org/amigo/term/GO:0051674" TargetMode="External"/><Relationship Id="rId107" Type="http://schemas.openxmlformats.org/officeDocument/2006/relationships/hyperlink" Target="http://amigo.geneontology.org/amigo/term/GO:0055092" TargetMode="External"/><Relationship Id="rId454" Type="http://schemas.openxmlformats.org/officeDocument/2006/relationships/hyperlink" Target="http://amigo.geneontology.org/amigo/term/GO:0035924" TargetMode="External"/><Relationship Id="rId661" Type="http://schemas.openxmlformats.org/officeDocument/2006/relationships/hyperlink" Target="http://amigo.geneontology.org/amigo/term/GO:0010033" TargetMode="External"/><Relationship Id="rId759" Type="http://schemas.openxmlformats.org/officeDocument/2006/relationships/hyperlink" Target="http://amigo.geneontology.org/amigo/term/GO:0099537" TargetMode="External"/><Relationship Id="rId11" Type="http://schemas.openxmlformats.org/officeDocument/2006/relationships/hyperlink" Target="http://amigo.geneontology.org/amigo/term/GO:0046835" TargetMode="External"/><Relationship Id="rId314" Type="http://schemas.openxmlformats.org/officeDocument/2006/relationships/hyperlink" Target="http://amigo.geneontology.org/amigo/term/GO:1903039" TargetMode="External"/><Relationship Id="rId398" Type="http://schemas.openxmlformats.org/officeDocument/2006/relationships/hyperlink" Target="http://amigo.geneontology.org/amigo/term/GO:0072358" TargetMode="External"/><Relationship Id="rId521" Type="http://schemas.openxmlformats.org/officeDocument/2006/relationships/hyperlink" Target="http://amigo.geneontology.org/amigo/term/GO:0030239" TargetMode="External"/><Relationship Id="rId619" Type="http://schemas.openxmlformats.org/officeDocument/2006/relationships/hyperlink" Target="http://amigo.geneontology.org/amigo/term/GO:0055085" TargetMode="External"/><Relationship Id="rId95" Type="http://schemas.openxmlformats.org/officeDocument/2006/relationships/hyperlink" Target="http://amigo.geneontology.org/amigo/term/GO:0006638" TargetMode="External"/><Relationship Id="rId160" Type="http://schemas.openxmlformats.org/officeDocument/2006/relationships/hyperlink" Target="http://amigo.geneontology.org/amigo/term/GO:0034434" TargetMode="External"/><Relationship Id="rId826" Type="http://schemas.openxmlformats.org/officeDocument/2006/relationships/hyperlink" Target="http://amigo.geneontology.org/amigo/term/GO:0042391" TargetMode="External"/><Relationship Id="rId258" Type="http://schemas.openxmlformats.org/officeDocument/2006/relationships/hyperlink" Target="http://amigo.geneontology.org/amigo/term/GO:0043603" TargetMode="External"/><Relationship Id="rId465" Type="http://schemas.openxmlformats.org/officeDocument/2006/relationships/hyperlink" Target="http://amigo.geneontology.org/amigo/term/GO:0043536" TargetMode="External"/><Relationship Id="rId672" Type="http://schemas.openxmlformats.org/officeDocument/2006/relationships/hyperlink" Target="http://amigo.geneontology.org/amigo/term/GO:0044255" TargetMode="External"/><Relationship Id="rId22" Type="http://schemas.openxmlformats.org/officeDocument/2006/relationships/hyperlink" Target="http://amigo.geneontology.org/amigo/term/GO:0006508" TargetMode="External"/><Relationship Id="rId118" Type="http://schemas.openxmlformats.org/officeDocument/2006/relationships/hyperlink" Target="http://amigo.geneontology.org/amigo/term/GO:0015711" TargetMode="External"/><Relationship Id="rId325" Type="http://schemas.openxmlformats.org/officeDocument/2006/relationships/hyperlink" Target="http://amigo.geneontology.org/amigo/term/GO:0042127" TargetMode="External"/><Relationship Id="rId532" Type="http://schemas.openxmlformats.org/officeDocument/2006/relationships/hyperlink" Target="http://amigo.geneontology.org/amigo/term/GO:0009127" TargetMode="External"/><Relationship Id="rId171" Type="http://schemas.openxmlformats.org/officeDocument/2006/relationships/hyperlink" Target="http://amigo.geneontology.org/amigo/term/GO:0055090" TargetMode="External"/><Relationship Id="rId837" Type="http://schemas.openxmlformats.org/officeDocument/2006/relationships/hyperlink" Target="http://amigo.geneontology.org/amigo/term/GO:0007186" TargetMode="External"/><Relationship Id="rId269" Type="http://schemas.openxmlformats.org/officeDocument/2006/relationships/hyperlink" Target="http://amigo.geneontology.org/amigo/term/GO:0018212" TargetMode="External"/><Relationship Id="rId476" Type="http://schemas.openxmlformats.org/officeDocument/2006/relationships/hyperlink" Target="http://amigo.geneontology.org/amigo/term/GO:0001936" TargetMode="External"/><Relationship Id="rId683" Type="http://schemas.openxmlformats.org/officeDocument/2006/relationships/hyperlink" Target="http://amigo.geneontology.org/amigo/term/GO:0006637" TargetMode="External"/><Relationship Id="rId890" Type="http://schemas.openxmlformats.org/officeDocument/2006/relationships/hyperlink" Target="http://amigo.geneontology.org/amigo/term/GO:0007154" TargetMode="External"/><Relationship Id="rId33" Type="http://schemas.openxmlformats.org/officeDocument/2006/relationships/hyperlink" Target="http://amigo.geneontology.org/amigo/term/GO:0060065" TargetMode="External"/><Relationship Id="rId129" Type="http://schemas.openxmlformats.org/officeDocument/2006/relationships/hyperlink" Target="http://amigo.geneontology.org/amigo/term/GO:0010951" TargetMode="External"/><Relationship Id="rId336" Type="http://schemas.openxmlformats.org/officeDocument/2006/relationships/hyperlink" Target="http://amigo.geneontology.org/amigo/term/GO:0008283" TargetMode="External"/><Relationship Id="rId543" Type="http://schemas.openxmlformats.org/officeDocument/2006/relationships/hyperlink" Target="http://amigo.geneontology.org/amigo/term/GO:0061061" TargetMode="External"/><Relationship Id="rId182" Type="http://schemas.openxmlformats.org/officeDocument/2006/relationships/hyperlink" Target="http://amigo.geneontology.org/amigo/term/GO:0043648" TargetMode="External"/><Relationship Id="rId403" Type="http://schemas.openxmlformats.org/officeDocument/2006/relationships/hyperlink" Target="http://amigo.geneontology.org/amigo/term/GO:0060326" TargetMode="External"/><Relationship Id="rId750" Type="http://schemas.openxmlformats.org/officeDocument/2006/relationships/hyperlink" Target="http://amigo.geneontology.org/amigo/term/GO:0035249" TargetMode="External"/><Relationship Id="rId848" Type="http://schemas.openxmlformats.org/officeDocument/2006/relationships/hyperlink" Target="http://amigo.geneontology.org/amigo/term/GO:0030030" TargetMode="External"/><Relationship Id="rId487" Type="http://schemas.openxmlformats.org/officeDocument/2006/relationships/hyperlink" Target="http://amigo.geneontology.org/amigo/term/GO:2000352" TargetMode="External"/><Relationship Id="rId610" Type="http://schemas.openxmlformats.org/officeDocument/2006/relationships/hyperlink" Target="http://amigo.geneontology.org/amigo/term/GO:0006096" TargetMode="External"/><Relationship Id="rId694" Type="http://schemas.openxmlformats.org/officeDocument/2006/relationships/hyperlink" Target="http://amigo.geneontology.org/amigo/term/GO:0045598" TargetMode="External"/><Relationship Id="rId708" Type="http://schemas.openxmlformats.org/officeDocument/2006/relationships/hyperlink" Target="http://amigo.geneontology.org/amigo/term/GO:0042391" TargetMode="External"/><Relationship Id="rId347" Type="http://schemas.openxmlformats.org/officeDocument/2006/relationships/hyperlink" Target="http://amigo.geneontology.org/amigo/term/GO:0022409" TargetMode="External"/><Relationship Id="rId44" Type="http://schemas.openxmlformats.org/officeDocument/2006/relationships/hyperlink" Target="http://amigo.geneontology.org/amigo/term/GO:0003002" TargetMode="External"/><Relationship Id="rId554" Type="http://schemas.openxmlformats.org/officeDocument/2006/relationships/hyperlink" Target="http://amigo.geneontology.org/amigo/term/GO:0006732" TargetMode="External"/><Relationship Id="rId761" Type="http://schemas.openxmlformats.org/officeDocument/2006/relationships/hyperlink" Target="http://amigo.geneontology.org/amigo/term/GO:0001505" TargetMode="External"/><Relationship Id="rId859" Type="http://schemas.openxmlformats.org/officeDocument/2006/relationships/hyperlink" Target="http://amigo.geneontology.org/amigo/term/GO:0048858" TargetMode="External"/><Relationship Id="rId193" Type="http://schemas.openxmlformats.org/officeDocument/2006/relationships/hyperlink" Target="http://amigo.geneontology.org/amigo/term/GO:0051006" TargetMode="External"/><Relationship Id="rId207" Type="http://schemas.openxmlformats.org/officeDocument/2006/relationships/hyperlink" Target="http://amigo.geneontology.org/amigo/term/GO:0015850" TargetMode="External"/><Relationship Id="rId414" Type="http://schemas.openxmlformats.org/officeDocument/2006/relationships/hyperlink" Target="http://amigo.geneontology.org/amigo/term/GO:0002237" TargetMode="External"/><Relationship Id="rId498" Type="http://schemas.openxmlformats.org/officeDocument/2006/relationships/hyperlink" Target="http://amigo.geneontology.org/amigo/term/GO:0009144" TargetMode="External"/><Relationship Id="rId621" Type="http://schemas.openxmlformats.org/officeDocument/2006/relationships/hyperlink" Target="http://amigo.geneontology.org/amigo/term/GO:0030240" TargetMode="External"/><Relationship Id="rId260" Type="http://schemas.openxmlformats.org/officeDocument/2006/relationships/hyperlink" Target="http://amigo.geneontology.org/amigo/term/GO:0006952" TargetMode="External"/><Relationship Id="rId719" Type="http://schemas.openxmlformats.org/officeDocument/2006/relationships/hyperlink" Target="http://amigo.geneontology.org/amigo/term/GO:0048489" TargetMode="External"/><Relationship Id="rId55" Type="http://schemas.openxmlformats.org/officeDocument/2006/relationships/hyperlink" Target="http://amigo.geneontology.org/amigo/term/GO:0009888" TargetMode="External"/><Relationship Id="rId120" Type="http://schemas.openxmlformats.org/officeDocument/2006/relationships/hyperlink" Target="http://amigo.geneontology.org/amigo/term/GO:0006695" TargetMode="External"/><Relationship Id="rId358" Type="http://schemas.openxmlformats.org/officeDocument/2006/relationships/hyperlink" Target="http://amigo.geneontology.org/amigo/term/GO:0048731" TargetMode="External"/><Relationship Id="rId565" Type="http://schemas.openxmlformats.org/officeDocument/2006/relationships/hyperlink" Target="http://amigo.geneontology.org/amigo/term/GO:0032981" TargetMode="External"/><Relationship Id="rId772" Type="http://schemas.openxmlformats.org/officeDocument/2006/relationships/hyperlink" Target="http://amigo.geneontology.org/amigo/term/GO:0017156" TargetMode="External"/><Relationship Id="rId218" Type="http://schemas.openxmlformats.org/officeDocument/2006/relationships/hyperlink" Target="http://amigo.geneontology.org/amigo/term/GO:0006412" TargetMode="External"/><Relationship Id="rId425" Type="http://schemas.openxmlformats.org/officeDocument/2006/relationships/hyperlink" Target="http://amigo.geneontology.org/amigo/term/GO:2000351" TargetMode="External"/><Relationship Id="rId632" Type="http://schemas.openxmlformats.org/officeDocument/2006/relationships/hyperlink" Target="http://amigo.geneontology.org/amigo/term/GO:0006812" TargetMode="External"/><Relationship Id="rId271" Type="http://schemas.openxmlformats.org/officeDocument/2006/relationships/hyperlink" Target="http://amigo.geneontology.org/amigo/term/GO:0071310" TargetMode="External"/><Relationship Id="rId66" Type="http://schemas.openxmlformats.org/officeDocument/2006/relationships/hyperlink" Target="http://amigo.geneontology.org/amigo/term/GO:0044282" TargetMode="External"/><Relationship Id="rId131" Type="http://schemas.openxmlformats.org/officeDocument/2006/relationships/hyperlink" Target="http://amigo.geneontology.org/amigo/term/GO:0034380" TargetMode="External"/><Relationship Id="rId369" Type="http://schemas.openxmlformats.org/officeDocument/2006/relationships/hyperlink" Target="http://amigo.geneontology.org/amigo/term/GO:0033006" TargetMode="External"/><Relationship Id="rId576" Type="http://schemas.openxmlformats.org/officeDocument/2006/relationships/hyperlink" Target="http://amigo.geneontology.org/amigo/term/GO:0009132" TargetMode="External"/><Relationship Id="rId783" Type="http://schemas.openxmlformats.org/officeDocument/2006/relationships/hyperlink" Target="http://amigo.geneontology.org/amigo/term/GO:0045055" TargetMode="External"/><Relationship Id="rId229" Type="http://schemas.openxmlformats.org/officeDocument/2006/relationships/hyperlink" Target="http://amigo.geneontology.org/amigo/term/GO:0002703" TargetMode="External"/><Relationship Id="rId436" Type="http://schemas.openxmlformats.org/officeDocument/2006/relationships/hyperlink" Target="http://amigo.geneontology.org/amigo/term/GO:0043408" TargetMode="External"/><Relationship Id="rId643" Type="http://schemas.openxmlformats.org/officeDocument/2006/relationships/hyperlink" Target="http://amigo.geneontology.org/amigo/term/GO:0060047" TargetMode="External"/><Relationship Id="rId850" Type="http://schemas.openxmlformats.org/officeDocument/2006/relationships/hyperlink" Target="http://amigo.geneontology.org/amigo/term/GO:0099177" TargetMode="External"/><Relationship Id="rId77" Type="http://schemas.openxmlformats.org/officeDocument/2006/relationships/hyperlink" Target="http://amigo.geneontology.org/amigo/term/GO:0006575" TargetMode="External"/><Relationship Id="rId282" Type="http://schemas.openxmlformats.org/officeDocument/2006/relationships/hyperlink" Target="http://amigo.geneontology.org/amigo/term/GO:0040012" TargetMode="External"/><Relationship Id="rId503" Type="http://schemas.openxmlformats.org/officeDocument/2006/relationships/hyperlink" Target="http://amigo.geneontology.org/amigo/term/GO:0046034" TargetMode="External"/><Relationship Id="rId587" Type="http://schemas.openxmlformats.org/officeDocument/2006/relationships/hyperlink" Target="http://amigo.geneontology.org/amigo/term/GO:0098655" TargetMode="External"/><Relationship Id="rId710" Type="http://schemas.openxmlformats.org/officeDocument/2006/relationships/hyperlink" Target="http://amigo.geneontology.org/amigo/term/GO:0097479" TargetMode="External"/><Relationship Id="rId808" Type="http://schemas.openxmlformats.org/officeDocument/2006/relationships/hyperlink" Target="http://amigo.geneontology.org/amigo/term/GO:0034220" TargetMode="External"/><Relationship Id="rId8" Type="http://schemas.openxmlformats.org/officeDocument/2006/relationships/hyperlink" Target="http://amigo.geneontology.org/amigo/term/GO:0060359" TargetMode="External"/><Relationship Id="rId142" Type="http://schemas.openxmlformats.org/officeDocument/2006/relationships/hyperlink" Target="http://amigo.geneontology.org/amigo/term/GO:0051346" TargetMode="External"/><Relationship Id="rId447" Type="http://schemas.openxmlformats.org/officeDocument/2006/relationships/hyperlink" Target="http://amigo.geneontology.org/amigo/term/GO:0071310" TargetMode="External"/><Relationship Id="rId794" Type="http://schemas.openxmlformats.org/officeDocument/2006/relationships/hyperlink" Target="http://amigo.geneontology.org/amigo/term/GO:0060079" TargetMode="External"/><Relationship Id="rId654" Type="http://schemas.openxmlformats.org/officeDocument/2006/relationships/hyperlink" Target="http://amigo.geneontology.org/amigo/term/GO:0034030" TargetMode="External"/><Relationship Id="rId861" Type="http://schemas.openxmlformats.org/officeDocument/2006/relationships/hyperlink" Target="http://amigo.geneontology.org/amigo/term/GO:0007600" TargetMode="External"/><Relationship Id="rId293" Type="http://schemas.openxmlformats.org/officeDocument/2006/relationships/hyperlink" Target="http://amigo.geneontology.org/amigo/term/GO:2000145" TargetMode="External"/><Relationship Id="rId307" Type="http://schemas.openxmlformats.org/officeDocument/2006/relationships/hyperlink" Target="http://amigo.geneontology.org/amigo/term/GO:0042221" TargetMode="External"/><Relationship Id="rId514" Type="http://schemas.openxmlformats.org/officeDocument/2006/relationships/hyperlink" Target="http://amigo.geneontology.org/amigo/term/GO:0022900" TargetMode="External"/><Relationship Id="rId721" Type="http://schemas.openxmlformats.org/officeDocument/2006/relationships/hyperlink" Target="http://amigo.geneontology.org/amigo/term/GO:0007267" TargetMode="External"/><Relationship Id="rId88" Type="http://schemas.openxmlformats.org/officeDocument/2006/relationships/hyperlink" Target="http://amigo.geneontology.org/amigo/term/GO:0006641" TargetMode="External"/><Relationship Id="rId153" Type="http://schemas.openxmlformats.org/officeDocument/2006/relationships/hyperlink" Target="http://amigo.geneontology.org/amigo/term/GO:0010466" TargetMode="External"/><Relationship Id="rId360" Type="http://schemas.openxmlformats.org/officeDocument/2006/relationships/hyperlink" Target="http://amigo.geneontology.org/amigo/term/GO:0051092" TargetMode="External"/><Relationship Id="rId598" Type="http://schemas.openxmlformats.org/officeDocument/2006/relationships/hyperlink" Target="http://amigo.geneontology.org/amigo/term/GO:0019359" TargetMode="External"/><Relationship Id="rId819" Type="http://schemas.openxmlformats.org/officeDocument/2006/relationships/hyperlink" Target="http://amigo.geneontology.org/amigo/term/GO:0099537" TargetMode="External"/><Relationship Id="rId220" Type="http://schemas.openxmlformats.org/officeDocument/2006/relationships/hyperlink" Target="http://amigo.geneontology.org/amigo/term/GO:0002768" TargetMode="External"/><Relationship Id="rId458" Type="http://schemas.openxmlformats.org/officeDocument/2006/relationships/hyperlink" Target="http://amigo.geneontology.org/amigo/term/GO:0032101" TargetMode="External"/><Relationship Id="rId665" Type="http://schemas.openxmlformats.org/officeDocument/2006/relationships/hyperlink" Target="http://amigo.geneontology.org/amigo/term/GO:0001568" TargetMode="External"/><Relationship Id="rId872" Type="http://schemas.openxmlformats.org/officeDocument/2006/relationships/hyperlink" Target="http://amigo.geneontology.org/amigo/term/GO:1902476" TargetMode="External"/><Relationship Id="rId15" Type="http://schemas.openxmlformats.org/officeDocument/2006/relationships/hyperlink" Target="http://amigo.geneontology.org/amigo/term/GO:0006811" TargetMode="External"/><Relationship Id="rId318" Type="http://schemas.openxmlformats.org/officeDocument/2006/relationships/hyperlink" Target="http://amigo.geneontology.org/amigo/term/GO:0051249" TargetMode="External"/><Relationship Id="rId525" Type="http://schemas.openxmlformats.org/officeDocument/2006/relationships/hyperlink" Target="http://amigo.geneontology.org/amigo/term/GO:0055001" TargetMode="External"/><Relationship Id="rId732" Type="http://schemas.openxmlformats.org/officeDocument/2006/relationships/hyperlink" Target="http://amigo.geneontology.org/amigo/term/GO:0065008" TargetMode="External"/><Relationship Id="rId99" Type="http://schemas.openxmlformats.org/officeDocument/2006/relationships/hyperlink" Target="http://amigo.geneontology.org/amigo/term/GO:0055088" TargetMode="External"/><Relationship Id="rId164" Type="http://schemas.openxmlformats.org/officeDocument/2006/relationships/hyperlink" Target="http://amigo.geneontology.org/amigo/term/GO:1901564" TargetMode="External"/><Relationship Id="rId371" Type="http://schemas.openxmlformats.org/officeDocument/2006/relationships/hyperlink" Target="http://amigo.geneontology.org/amigo/term/GO:1901798" TargetMode="External"/><Relationship Id="rId469" Type="http://schemas.openxmlformats.org/officeDocument/2006/relationships/hyperlink" Target="http://amigo.geneontology.org/amigo/term/GO:0030335" TargetMode="External"/><Relationship Id="rId676" Type="http://schemas.openxmlformats.org/officeDocument/2006/relationships/hyperlink" Target="http://amigo.geneontology.org/amigo/term/GO:0007155" TargetMode="External"/><Relationship Id="rId883" Type="http://schemas.openxmlformats.org/officeDocument/2006/relationships/hyperlink" Target="http://amigo.geneontology.org/amigo/term/GO:0048731" TargetMode="External"/><Relationship Id="rId26" Type="http://schemas.openxmlformats.org/officeDocument/2006/relationships/hyperlink" Target="http://amigo.geneontology.org/amigo/term/GO:0048066" TargetMode="External"/><Relationship Id="rId231" Type="http://schemas.openxmlformats.org/officeDocument/2006/relationships/hyperlink" Target="http://amigo.geneontology.org/amigo/term/GO:0032943" TargetMode="External"/><Relationship Id="rId329" Type="http://schemas.openxmlformats.org/officeDocument/2006/relationships/hyperlink" Target="http://amigo.geneontology.org/amigo/term/GO:0002283" TargetMode="External"/><Relationship Id="rId536" Type="http://schemas.openxmlformats.org/officeDocument/2006/relationships/hyperlink" Target="http://amigo.geneontology.org/amigo/term/GO:190113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3314B-92E1-9543-8057-DE620C624815}">
  <dimension ref="A1:AD232"/>
  <sheetViews>
    <sheetView workbookViewId="0">
      <selection activeCell="B182" sqref="B182"/>
    </sheetView>
  </sheetViews>
  <sheetFormatPr baseColWidth="10" defaultRowHeight="15"/>
  <cols>
    <col min="1" max="1" width="10.83203125" style="3"/>
    <col min="2" max="2" width="26.6640625" style="3" customWidth="1"/>
    <col min="3" max="3" width="17" style="3" customWidth="1"/>
    <col min="4" max="12" width="10.83203125" style="3"/>
    <col min="13" max="13" width="11.1640625" style="3" bestFit="1" customWidth="1"/>
    <col min="14" max="16384" width="10.83203125" style="3"/>
  </cols>
  <sheetData>
    <row r="1" spans="1:30" ht="16">
      <c r="A1" s="5" t="s">
        <v>7614</v>
      </c>
    </row>
    <row r="2" spans="1:30" ht="16">
      <c r="A2" s="5"/>
    </row>
    <row r="3" spans="1:30">
      <c r="A3" s="1" t="s">
        <v>7607</v>
      </c>
      <c r="B3" s="1" t="s">
        <v>1</v>
      </c>
      <c r="C3" s="4" t="s">
        <v>2</v>
      </c>
      <c r="D3" s="4" t="s">
        <v>3</v>
      </c>
      <c r="E3" s="4" t="s">
        <v>4</v>
      </c>
      <c r="F3" s="4" t="s">
        <v>5</v>
      </c>
      <c r="G3" s="4" t="s">
        <v>6</v>
      </c>
      <c r="H3" s="4" t="s">
        <v>5</v>
      </c>
      <c r="I3" s="4" t="s">
        <v>7</v>
      </c>
      <c r="J3" s="4" t="s">
        <v>5</v>
      </c>
      <c r="K3" s="4" t="s">
        <v>8</v>
      </c>
      <c r="L3" s="4" t="s">
        <v>5</v>
      </c>
      <c r="M3" s="4" t="s">
        <v>9</v>
      </c>
      <c r="N3" s="4" t="s">
        <v>5</v>
      </c>
      <c r="O3" s="4" t="s">
        <v>1</v>
      </c>
      <c r="P3" s="4" t="s">
        <v>10</v>
      </c>
      <c r="Q3" s="4" t="s">
        <v>11</v>
      </c>
      <c r="R3" s="4" t="s">
        <v>12</v>
      </c>
      <c r="S3" s="4" t="s">
        <v>13</v>
      </c>
      <c r="T3" s="4" t="s">
        <v>1</v>
      </c>
      <c r="U3" s="4" t="s">
        <v>2</v>
      </c>
      <c r="V3" s="4" t="s">
        <v>14</v>
      </c>
      <c r="W3" s="4" t="s">
        <v>16</v>
      </c>
      <c r="X3" s="4" t="s">
        <v>17</v>
      </c>
      <c r="Y3" s="4" t="s">
        <v>18</v>
      </c>
      <c r="Z3" s="4" t="s">
        <v>19</v>
      </c>
      <c r="AA3" s="4" t="s">
        <v>20</v>
      </c>
      <c r="AB3" s="4" t="s">
        <v>21</v>
      </c>
      <c r="AC3" s="4" t="s">
        <v>22</v>
      </c>
      <c r="AD3" s="4" t="s">
        <v>23</v>
      </c>
    </row>
    <row r="4" spans="1:30">
      <c r="A4" s="1" t="s">
        <v>0</v>
      </c>
      <c r="B4" s="1" t="s">
        <v>24</v>
      </c>
      <c r="C4" s="4" t="s">
        <v>25</v>
      </c>
      <c r="D4" s="4">
        <v>60118214</v>
      </c>
      <c r="E4" s="4">
        <v>10639</v>
      </c>
      <c r="F4" s="4">
        <v>1.7696799841725199E-2</v>
      </c>
      <c r="G4" s="4">
        <v>359647</v>
      </c>
      <c r="H4" s="4">
        <v>0.59833889488970404</v>
      </c>
      <c r="I4" s="4">
        <v>3411500</v>
      </c>
      <c r="J4" s="4">
        <v>5.7098214351466696</v>
      </c>
      <c r="K4" s="4">
        <v>9615446</v>
      </c>
      <c r="L4" s="4">
        <v>17.067901429604301</v>
      </c>
      <c r="M4" s="4">
        <v>46720982</v>
      </c>
      <c r="N4" s="4">
        <v>77.715186282812695</v>
      </c>
      <c r="O4" s="4" t="s">
        <v>24</v>
      </c>
      <c r="P4" s="4" t="s">
        <v>25</v>
      </c>
      <c r="Q4" s="4">
        <v>112641</v>
      </c>
      <c r="R4" s="4">
        <v>4.5098716985776402E-2</v>
      </c>
      <c r="S4" s="4">
        <v>0.47020000000000001</v>
      </c>
      <c r="T4" s="4" t="s">
        <v>24</v>
      </c>
      <c r="U4" s="4" t="s">
        <v>25</v>
      </c>
      <c r="V4" s="4">
        <v>46720982</v>
      </c>
      <c r="W4" s="4">
        <v>0.85990200000000006</v>
      </c>
      <c r="X4" s="4">
        <v>0.86450400000000005</v>
      </c>
      <c r="Y4" s="4">
        <v>7.5689909999999996</v>
      </c>
      <c r="Z4" s="4">
        <v>1.2146790000000001</v>
      </c>
      <c r="AA4" s="4">
        <v>1.571984</v>
      </c>
      <c r="AB4" s="4">
        <v>0.41726198731608799</v>
      </c>
      <c r="AC4" s="4">
        <v>0.50929901754359297</v>
      </c>
      <c r="AD4" s="4">
        <v>0.15132429678978301</v>
      </c>
    </row>
    <row r="5" spans="1:30">
      <c r="A5" s="1" t="s">
        <v>0</v>
      </c>
      <c r="B5" s="1" t="s">
        <v>24</v>
      </c>
      <c r="C5" s="4" t="s">
        <v>26</v>
      </c>
      <c r="D5" s="4">
        <v>58119227</v>
      </c>
      <c r="E5" s="4">
        <v>8348</v>
      </c>
      <c r="F5" s="4">
        <v>1.4363577134293299E-2</v>
      </c>
      <c r="G5" s="4">
        <v>232279</v>
      </c>
      <c r="H5" s="4">
        <v>0.39971689294185397</v>
      </c>
      <c r="I5" s="4">
        <v>3300397</v>
      </c>
      <c r="J5" s="4">
        <v>5.7022751068615998</v>
      </c>
      <c r="K5" s="4">
        <v>8662962</v>
      </c>
      <c r="L5" s="4">
        <v>15.8725672957756</v>
      </c>
      <c r="M5" s="4">
        <v>45915241</v>
      </c>
      <c r="N5" s="4">
        <v>79.001809504451899</v>
      </c>
      <c r="O5" s="4" t="s">
        <v>24</v>
      </c>
      <c r="P5" s="4" t="s">
        <v>26</v>
      </c>
      <c r="Q5" s="4">
        <v>109907</v>
      </c>
      <c r="R5" s="4">
        <v>4.2925814760301703E-2</v>
      </c>
      <c r="S5" s="4">
        <v>0.45200000000000001</v>
      </c>
      <c r="T5" s="4" t="s">
        <v>24</v>
      </c>
      <c r="U5" s="4" t="s">
        <v>26</v>
      </c>
      <c r="V5" s="4">
        <v>45915241</v>
      </c>
      <c r="W5" s="4">
        <v>0.87128099999999997</v>
      </c>
      <c r="X5" s="4">
        <v>0.87553300000000001</v>
      </c>
      <c r="Y5" s="4">
        <v>8.2434600000000007</v>
      </c>
      <c r="Z5" s="4">
        <v>1.211967</v>
      </c>
      <c r="AA5" s="4">
        <v>1.5868679999999999</v>
      </c>
      <c r="AB5" s="4">
        <v>0.39919952819524201</v>
      </c>
      <c r="AC5" s="4">
        <v>0.50030595938997802</v>
      </c>
      <c r="AD5" s="4">
        <v>0.16013003096097</v>
      </c>
    </row>
    <row r="6" spans="1:30">
      <c r="A6" s="1" t="s">
        <v>0</v>
      </c>
      <c r="B6" s="1" t="s">
        <v>27</v>
      </c>
      <c r="C6" s="4" t="s">
        <v>25</v>
      </c>
      <c r="D6" s="4">
        <v>40142139</v>
      </c>
      <c r="E6" s="4">
        <v>56013</v>
      </c>
      <c r="F6" s="4">
        <v>0.139536659967223</v>
      </c>
      <c r="G6" s="4">
        <v>989192</v>
      </c>
      <c r="H6" s="4">
        <v>2.46766674335155</v>
      </c>
      <c r="I6" s="4">
        <v>3115215</v>
      </c>
      <c r="J6" s="4">
        <v>7.9679265898446197</v>
      </c>
      <c r="K6" s="4">
        <v>7884960</v>
      </c>
      <c r="L6" s="4">
        <v>21.9137946133146</v>
      </c>
      <c r="M6" s="4">
        <v>28096759</v>
      </c>
      <c r="N6" s="4">
        <v>69.993178490065006</v>
      </c>
      <c r="O6" s="4" t="s">
        <v>27</v>
      </c>
      <c r="P6" s="4" t="s">
        <v>25</v>
      </c>
      <c r="Q6" s="4">
        <v>93502</v>
      </c>
      <c r="R6" s="4">
        <v>2.9119785104844E-2</v>
      </c>
      <c r="S6" s="4">
        <v>0.4778</v>
      </c>
      <c r="T6" s="4" t="s">
        <v>27</v>
      </c>
      <c r="U6" s="4" t="s">
        <v>25</v>
      </c>
      <c r="V6" s="4">
        <v>28096759</v>
      </c>
      <c r="W6" s="4">
        <v>0.81361000000000006</v>
      </c>
      <c r="X6" s="4">
        <v>0.81372699999999998</v>
      </c>
      <c r="Y6" s="4">
        <v>5.3487910000000003</v>
      </c>
      <c r="Z6" s="4">
        <v>1.3369150000000001</v>
      </c>
      <c r="AA6" s="4">
        <v>7.6887670000000004</v>
      </c>
      <c r="AB6" s="4">
        <v>0.416089988827751</v>
      </c>
      <c r="AC6" s="4">
        <v>0.53953014032203905</v>
      </c>
      <c r="AD6" s="4">
        <v>0.21689746970231499</v>
      </c>
    </row>
    <row r="7" spans="1:30">
      <c r="A7" s="1" t="s">
        <v>0</v>
      </c>
      <c r="B7" s="1" t="s">
        <v>27</v>
      </c>
      <c r="C7" s="4" t="s">
        <v>26</v>
      </c>
      <c r="D7" s="4">
        <v>31176347</v>
      </c>
      <c r="E7" s="4">
        <v>782342</v>
      </c>
      <c r="F7" s="4">
        <v>2.50940881559985</v>
      </c>
      <c r="G7" s="4">
        <v>319906</v>
      </c>
      <c r="H7" s="4">
        <v>1.0525299314782599</v>
      </c>
      <c r="I7" s="4">
        <v>1896606</v>
      </c>
      <c r="J7" s="4">
        <v>6.3064432952754501</v>
      </c>
      <c r="K7" s="4">
        <v>4271790</v>
      </c>
      <c r="L7" s="4">
        <v>15.160291229599499</v>
      </c>
      <c r="M7" s="4">
        <v>23905703</v>
      </c>
      <c r="N7" s="4">
        <v>76.678973967027005</v>
      </c>
      <c r="O7" s="4" t="s">
        <v>27</v>
      </c>
      <c r="P7" s="4" t="s">
        <v>26</v>
      </c>
      <c r="Q7" s="4">
        <v>67203</v>
      </c>
      <c r="R7" s="4">
        <v>2.4864727080547499E-2</v>
      </c>
      <c r="S7" s="4">
        <v>0.35870000000000002</v>
      </c>
      <c r="T7" s="4" t="s">
        <v>27</v>
      </c>
      <c r="U7" s="4" t="s">
        <v>26</v>
      </c>
      <c r="V7" s="4">
        <v>23905703</v>
      </c>
      <c r="W7" s="4">
        <v>0.85553400000000002</v>
      </c>
      <c r="X7" s="4">
        <v>0.85736199999999996</v>
      </c>
      <c r="Y7" s="4">
        <v>7.0681180000000001</v>
      </c>
      <c r="Z7" s="4">
        <v>1.175432</v>
      </c>
      <c r="AA7" s="4">
        <v>1.860487</v>
      </c>
      <c r="AB7" s="4">
        <v>0.32904818543443798</v>
      </c>
      <c r="AC7" s="4">
        <v>0.47055549797124102</v>
      </c>
      <c r="AD7" s="4">
        <v>0.22406275733092301</v>
      </c>
    </row>
    <row r="8" spans="1:30">
      <c r="A8" s="1" t="s">
        <v>0</v>
      </c>
      <c r="B8" s="1" t="s">
        <v>28</v>
      </c>
      <c r="C8" s="4" t="s">
        <v>25</v>
      </c>
      <c r="D8" s="4">
        <v>41556184</v>
      </c>
      <c r="E8" s="4">
        <v>1580407</v>
      </c>
      <c r="F8" s="4">
        <v>3.8030609355276699</v>
      </c>
      <c r="G8" s="4">
        <v>803602</v>
      </c>
      <c r="H8" s="4">
        <v>2.01022234039378</v>
      </c>
      <c r="I8" s="4">
        <v>4752861</v>
      </c>
      <c r="J8" s="4">
        <v>12.1332578545868</v>
      </c>
      <c r="K8" s="4">
        <v>4507997</v>
      </c>
      <c r="L8" s="4">
        <v>13.0972889233063</v>
      </c>
      <c r="M8" s="4">
        <v>29911317</v>
      </c>
      <c r="N8" s="4">
        <v>71.978016557054403</v>
      </c>
      <c r="O8" s="4" t="s">
        <v>28</v>
      </c>
      <c r="P8" s="4" t="s">
        <v>25</v>
      </c>
      <c r="Q8" s="4">
        <v>53637</v>
      </c>
      <c r="R8" s="4">
        <v>1.3674639594480099E-2</v>
      </c>
      <c r="S8" s="4">
        <v>0.18279999999999999</v>
      </c>
      <c r="T8" s="4" t="s">
        <v>28</v>
      </c>
      <c r="U8" s="4" t="s">
        <v>25</v>
      </c>
      <c r="V8" s="4">
        <v>29911317</v>
      </c>
      <c r="W8" s="4">
        <v>0.88603100000000001</v>
      </c>
      <c r="X8" s="4">
        <v>0.88720399999999999</v>
      </c>
      <c r="Y8" s="4">
        <v>8.9236369999999994</v>
      </c>
      <c r="Z8" s="4">
        <v>1.244901</v>
      </c>
      <c r="AA8" s="4">
        <v>5.2399269999999998</v>
      </c>
      <c r="AB8" s="4">
        <v>0.20362745394593401</v>
      </c>
      <c r="AC8" s="4">
        <v>0.350222112880199</v>
      </c>
      <c r="AD8" s="4">
        <v>0.21530429161461001</v>
      </c>
    </row>
    <row r="9" spans="1:30">
      <c r="A9" s="1" t="s">
        <v>0</v>
      </c>
      <c r="B9" s="1" t="s">
        <v>28</v>
      </c>
      <c r="C9" s="4" t="s">
        <v>26</v>
      </c>
      <c r="D9" s="4">
        <v>37948703</v>
      </c>
      <c r="E9" s="4">
        <v>19032</v>
      </c>
      <c r="F9" s="4">
        <v>5.0151911647678703E-2</v>
      </c>
      <c r="G9" s="4">
        <v>2660215</v>
      </c>
      <c r="H9" s="4">
        <v>7.01354620239126</v>
      </c>
      <c r="I9" s="4">
        <v>4045092</v>
      </c>
      <c r="J9" s="4">
        <v>11.469108000985299</v>
      </c>
      <c r="K9" s="4">
        <v>5757293</v>
      </c>
      <c r="L9" s="4">
        <v>18.4384636305162</v>
      </c>
      <c r="M9" s="4">
        <v>25467071</v>
      </c>
      <c r="N9" s="4">
        <v>67.109200016664602</v>
      </c>
      <c r="O9" s="4" t="s">
        <v>28</v>
      </c>
      <c r="P9" s="4" t="s">
        <v>26</v>
      </c>
      <c r="Q9" s="4">
        <v>55618</v>
      </c>
      <c r="R9" s="4">
        <v>1.6675313366221401E-2</v>
      </c>
      <c r="S9" s="4">
        <v>0.22359999999999999</v>
      </c>
      <c r="T9" s="4" t="s">
        <v>28</v>
      </c>
      <c r="U9" s="4" t="s">
        <v>26</v>
      </c>
      <c r="V9" s="4">
        <v>25467071</v>
      </c>
      <c r="W9" s="4">
        <v>0.84390500000000002</v>
      </c>
      <c r="X9" s="4">
        <v>0.84440899999999997</v>
      </c>
      <c r="Y9" s="4">
        <v>6.424118</v>
      </c>
      <c r="Z9" s="4">
        <v>1.2716400000000001</v>
      </c>
      <c r="AA9" s="4">
        <v>2.6508310000000002</v>
      </c>
      <c r="AB9" s="4">
        <v>0.23867541740092199</v>
      </c>
      <c r="AC9" s="4">
        <v>0.38019067507752802</v>
      </c>
      <c r="AD9" s="4">
        <v>0.210363960876321</v>
      </c>
    </row>
    <row r="10" spans="1:30">
      <c r="A10" s="1" t="s">
        <v>0</v>
      </c>
      <c r="B10" s="1" t="s">
        <v>29</v>
      </c>
      <c r="C10" s="4" t="s">
        <v>25</v>
      </c>
      <c r="D10" s="4">
        <v>29869501</v>
      </c>
      <c r="E10" s="4">
        <v>2880201</v>
      </c>
      <c r="F10" s="4">
        <v>9.6426150540646791</v>
      </c>
      <c r="G10" s="4">
        <v>791833</v>
      </c>
      <c r="H10" s="4">
        <v>2.9338774996016901</v>
      </c>
      <c r="I10" s="4">
        <v>2985418</v>
      </c>
      <c r="J10" s="4">
        <v>11.3958269324282</v>
      </c>
      <c r="K10" s="4">
        <v>2473931</v>
      </c>
      <c r="L10" s="4">
        <v>10.6579604411485</v>
      </c>
      <c r="M10" s="4">
        <v>20738118</v>
      </c>
      <c r="N10" s="4">
        <v>69.429074158286099</v>
      </c>
      <c r="O10" s="4" t="s">
        <v>29</v>
      </c>
      <c r="P10" s="4" t="s">
        <v>25</v>
      </c>
      <c r="Q10" s="4">
        <v>41692</v>
      </c>
      <c r="R10" s="4">
        <v>1.01753809638564E-2</v>
      </c>
      <c r="S10" s="4">
        <v>0.16020000000000001</v>
      </c>
      <c r="T10" s="4" t="s">
        <v>29</v>
      </c>
      <c r="U10" s="4" t="s">
        <v>25</v>
      </c>
      <c r="V10" s="4">
        <v>20738118</v>
      </c>
      <c r="W10" s="4">
        <v>0.905667</v>
      </c>
      <c r="X10" s="4">
        <v>0.90718600000000005</v>
      </c>
      <c r="Y10" s="4">
        <v>10.911932999999999</v>
      </c>
      <c r="Z10" s="4">
        <v>1.264597</v>
      </c>
      <c r="AA10" s="4">
        <v>6.8867070000000004</v>
      </c>
      <c r="AB10" s="4">
        <v>0.20043288108569099</v>
      </c>
      <c r="AC10" s="4">
        <v>0.34851084159745499</v>
      </c>
      <c r="AD10" s="4">
        <v>0.215121311504753</v>
      </c>
    </row>
    <row r="11" spans="1:30">
      <c r="A11" s="1" t="s">
        <v>0</v>
      </c>
      <c r="B11" s="1" t="s">
        <v>29</v>
      </c>
      <c r="C11" s="4" t="s">
        <v>26</v>
      </c>
      <c r="D11" s="4">
        <v>39242839</v>
      </c>
      <c r="E11" s="4">
        <v>30163</v>
      </c>
      <c r="F11" s="4">
        <v>7.6862430875605098E-2</v>
      </c>
      <c r="G11" s="4">
        <v>2817743</v>
      </c>
      <c r="H11" s="4">
        <v>7.1857962460914404</v>
      </c>
      <c r="I11" s="4">
        <v>3138388</v>
      </c>
      <c r="J11" s="4">
        <v>8.6231454252161992</v>
      </c>
      <c r="K11" s="4">
        <v>6673653</v>
      </c>
      <c r="L11" s="4">
        <v>20.067186774813798</v>
      </c>
      <c r="M11" s="4">
        <v>26582892</v>
      </c>
      <c r="N11" s="4">
        <v>67.739472162042105</v>
      </c>
      <c r="O11" s="4" t="s">
        <v>29</v>
      </c>
      <c r="P11" s="4" t="s">
        <v>26</v>
      </c>
      <c r="Q11" s="4">
        <v>67970</v>
      </c>
      <c r="R11" s="4">
        <v>2.1548635740429201E-2</v>
      </c>
      <c r="S11" s="4">
        <v>0.29530000000000001</v>
      </c>
      <c r="T11" s="4" t="s">
        <v>29</v>
      </c>
      <c r="U11" s="4" t="s">
        <v>26</v>
      </c>
      <c r="V11" s="4">
        <v>26582892</v>
      </c>
      <c r="W11" s="4">
        <v>0.82516800000000001</v>
      </c>
      <c r="X11" s="4">
        <v>0.82675399999999999</v>
      </c>
      <c r="Y11" s="4">
        <v>5.8037429999999999</v>
      </c>
      <c r="Z11" s="4">
        <v>1.2549159999999999</v>
      </c>
      <c r="AA11" s="4">
        <v>2.589569</v>
      </c>
      <c r="AB11" s="4">
        <v>0.28991616403107801</v>
      </c>
      <c r="AC11" s="4">
        <v>0.432835473570507</v>
      </c>
      <c r="AD11" s="4">
        <v>0.21511552069446099</v>
      </c>
    </row>
    <row r="12" spans="1:30">
      <c r="A12" s="1" t="s">
        <v>0</v>
      </c>
      <c r="B12" s="1" t="s">
        <v>30</v>
      </c>
      <c r="C12" s="4" t="s">
        <v>25</v>
      </c>
      <c r="D12" s="4">
        <v>40606978</v>
      </c>
      <c r="E12" s="4">
        <v>47886</v>
      </c>
      <c r="F12" s="4">
        <v>0.11792554471795499</v>
      </c>
      <c r="G12" s="4">
        <v>850394</v>
      </c>
      <c r="H12" s="4">
        <v>2.0966790873918</v>
      </c>
      <c r="I12" s="4">
        <v>4528632</v>
      </c>
      <c r="J12" s="4">
        <v>11.4046348233327</v>
      </c>
      <c r="K12" s="4">
        <v>6956325</v>
      </c>
      <c r="L12" s="4">
        <v>19.773484791074601</v>
      </c>
      <c r="M12" s="4">
        <v>28223741</v>
      </c>
      <c r="N12" s="4">
        <v>69.504657549251803</v>
      </c>
      <c r="O12" s="4" t="s">
        <v>30</v>
      </c>
      <c r="P12" s="4" t="s">
        <v>25</v>
      </c>
      <c r="Q12" s="4">
        <v>46482</v>
      </c>
      <c r="R12" s="4">
        <v>1.21571738212736E-2</v>
      </c>
      <c r="S12" s="4">
        <v>0.17199999999999999</v>
      </c>
      <c r="T12" s="4" t="s">
        <v>30</v>
      </c>
      <c r="U12" s="4" t="s">
        <v>25</v>
      </c>
      <c r="V12" s="4">
        <v>28223741</v>
      </c>
      <c r="W12" s="4">
        <v>0.819859</v>
      </c>
      <c r="X12" s="4">
        <v>0.817743</v>
      </c>
      <c r="Y12" s="4">
        <v>5.4021290000000004</v>
      </c>
      <c r="Z12" s="4">
        <v>1.210539</v>
      </c>
      <c r="AA12" s="4">
        <v>4.4187019999999997</v>
      </c>
      <c r="AB12" s="4">
        <v>0.198232221793464</v>
      </c>
      <c r="AC12" s="4">
        <v>0.35685034911880198</v>
      </c>
      <c r="AD12" s="4">
        <v>0.23080145321860701</v>
      </c>
    </row>
    <row r="13" spans="1:30">
      <c r="A13" s="1" t="s">
        <v>0</v>
      </c>
      <c r="B13" s="1" t="s">
        <v>30</v>
      </c>
      <c r="C13" s="4" t="s">
        <v>26</v>
      </c>
      <c r="D13" s="4">
        <v>41754596</v>
      </c>
      <c r="E13" s="4">
        <v>914979</v>
      </c>
      <c r="F13" s="4">
        <v>2.1913252375858199</v>
      </c>
      <c r="G13" s="4">
        <v>536738</v>
      </c>
      <c r="H13" s="4">
        <v>1.3142581626071601</v>
      </c>
      <c r="I13" s="4">
        <v>3526467</v>
      </c>
      <c r="J13" s="4">
        <v>8.7499133746748008</v>
      </c>
      <c r="K13" s="4">
        <v>5503943</v>
      </c>
      <c r="L13" s="4">
        <v>14.965959702648499</v>
      </c>
      <c r="M13" s="4">
        <v>31272469</v>
      </c>
      <c r="N13" s="4">
        <v>74.895872540594098</v>
      </c>
      <c r="O13" s="4" t="s">
        <v>30</v>
      </c>
      <c r="P13" s="4" t="s">
        <v>26</v>
      </c>
      <c r="Q13" s="4">
        <v>54366</v>
      </c>
      <c r="R13" s="4">
        <v>1.7444636563764899E-2</v>
      </c>
      <c r="S13" s="4">
        <v>0.20150000000000001</v>
      </c>
      <c r="T13" s="4" t="s">
        <v>30</v>
      </c>
      <c r="U13" s="4" t="s">
        <v>26</v>
      </c>
      <c r="V13" s="4">
        <v>31272469</v>
      </c>
      <c r="W13" s="4">
        <v>0.85669899999999999</v>
      </c>
      <c r="X13" s="4">
        <v>0.85811199999999999</v>
      </c>
      <c r="Y13" s="4">
        <v>7.0853910000000004</v>
      </c>
      <c r="Z13" s="4">
        <v>1.220618</v>
      </c>
      <c r="AA13" s="4">
        <v>2.0906790000000002</v>
      </c>
      <c r="AB13" s="4">
        <v>0.21395361888121001</v>
      </c>
      <c r="AC13" s="4">
        <v>0.35172573222645298</v>
      </c>
      <c r="AD13" s="4">
        <v>0.205636297516786</v>
      </c>
    </row>
    <row r="14" spans="1:30">
      <c r="A14" s="1" t="s">
        <v>0</v>
      </c>
      <c r="B14" s="1" t="s">
        <v>31</v>
      </c>
      <c r="C14" s="4" t="s">
        <v>25</v>
      </c>
      <c r="D14" s="4">
        <v>39693255</v>
      </c>
      <c r="E14" s="4">
        <v>59769</v>
      </c>
      <c r="F14" s="4">
        <v>0.150577220235529</v>
      </c>
      <c r="G14" s="4">
        <v>2062113</v>
      </c>
      <c r="H14" s="4">
        <v>5.2029564091334297</v>
      </c>
      <c r="I14" s="4">
        <v>3803501</v>
      </c>
      <c r="J14" s="4">
        <v>10.123401665411601</v>
      </c>
      <c r="K14" s="4">
        <v>6842395</v>
      </c>
      <c r="L14" s="4">
        <v>20.263032861531801</v>
      </c>
      <c r="M14" s="4">
        <v>26925477</v>
      </c>
      <c r="N14" s="4">
        <v>67.833885127334597</v>
      </c>
      <c r="O14" s="4" t="s">
        <v>31</v>
      </c>
      <c r="P14" s="4" t="s">
        <v>25</v>
      </c>
      <c r="Q14" s="4">
        <v>52662</v>
      </c>
      <c r="R14" s="4">
        <v>1.8936568581850201E-2</v>
      </c>
      <c r="S14" s="4">
        <v>0.32240000000000002</v>
      </c>
      <c r="T14" s="4" t="s">
        <v>31</v>
      </c>
      <c r="U14" s="4" t="s">
        <v>25</v>
      </c>
      <c r="V14" s="4">
        <v>26925477</v>
      </c>
      <c r="W14" s="4">
        <v>0.82057500000000005</v>
      </c>
      <c r="X14" s="4">
        <v>0.81990700000000005</v>
      </c>
      <c r="Y14" s="4">
        <v>5.5111650000000001</v>
      </c>
      <c r="Z14" s="4">
        <v>1.2164159999999999</v>
      </c>
      <c r="AA14" s="4">
        <v>6.4180520000000003</v>
      </c>
      <c r="AB14" s="4">
        <v>0.30795773313956798</v>
      </c>
      <c r="AC14" s="4">
        <v>0.44645601636989501</v>
      </c>
      <c r="AD14" s="4">
        <v>0.23199566803159999</v>
      </c>
    </row>
    <row r="15" spans="1:30">
      <c r="A15" s="1" t="s">
        <v>0</v>
      </c>
      <c r="B15" s="1" t="s">
        <v>31</v>
      </c>
      <c r="C15" s="4" t="s">
        <v>26</v>
      </c>
      <c r="D15" s="4">
        <v>32337259</v>
      </c>
      <c r="E15" s="4">
        <v>875082</v>
      </c>
      <c r="F15" s="4">
        <v>2.70611061995081</v>
      </c>
      <c r="G15" s="4">
        <v>582828</v>
      </c>
      <c r="H15" s="4">
        <v>1.85247193797174</v>
      </c>
      <c r="I15" s="4">
        <v>1504920</v>
      </c>
      <c r="J15" s="4">
        <v>4.8735483380818696</v>
      </c>
      <c r="K15" s="4">
        <v>4924407</v>
      </c>
      <c r="L15" s="4">
        <v>16.764264592172999</v>
      </c>
      <c r="M15" s="4">
        <v>24450022</v>
      </c>
      <c r="N15" s="4">
        <v>75.609444820292296</v>
      </c>
      <c r="O15" s="4" t="s">
        <v>31</v>
      </c>
      <c r="P15" s="4" t="s">
        <v>26</v>
      </c>
      <c r="Q15" s="4">
        <v>88564</v>
      </c>
      <c r="R15" s="4">
        <v>3.2997030785473697E-2</v>
      </c>
      <c r="S15" s="4">
        <v>0.49690000000000001</v>
      </c>
      <c r="T15" s="4" t="s">
        <v>31</v>
      </c>
      <c r="U15" s="4" t="s">
        <v>26</v>
      </c>
      <c r="V15" s="4">
        <v>24450022</v>
      </c>
      <c r="W15" s="4">
        <v>0.84206599999999998</v>
      </c>
      <c r="X15" s="4">
        <v>0.845669</v>
      </c>
      <c r="Y15" s="4">
        <v>6.5938309999999998</v>
      </c>
      <c r="Z15" s="4">
        <v>1.291344</v>
      </c>
      <c r="AA15" s="4">
        <v>1.827936</v>
      </c>
      <c r="AB15" s="4">
        <v>0.42015514780541602</v>
      </c>
      <c r="AC15" s="4">
        <v>0.54957243614981299</v>
      </c>
      <c r="AD15" s="4">
        <v>0.21531753330136799</v>
      </c>
    </row>
    <row r="16" spans="1:30">
      <c r="A16" s="1" t="s">
        <v>0</v>
      </c>
      <c r="B16" s="1" t="s">
        <v>32</v>
      </c>
      <c r="C16" s="4" t="s">
        <v>25</v>
      </c>
      <c r="D16" s="4">
        <v>44683723</v>
      </c>
      <c r="E16" s="4">
        <v>111300</v>
      </c>
      <c r="F16" s="4">
        <v>0.24908398971142101</v>
      </c>
      <c r="G16" s="4">
        <v>35988827</v>
      </c>
      <c r="H16" s="4">
        <v>80.742361706474895</v>
      </c>
      <c r="I16" s="4">
        <v>2110705</v>
      </c>
      <c r="J16" s="4">
        <v>24.589985362777998</v>
      </c>
      <c r="K16" s="4">
        <v>1026719</v>
      </c>
      <c r="L16" s="4">
        <v>15.8618305174612</v>
      </c>
      <c r="M16" s="4">
        <v>5446172</v>
      </c>
      <c r="N16" s="4">
        <v>12.1882681977954</v>
      </c>
      <c r="O16" s="4" t="s">
        <v>32</v>
      </c>
      <c r="P16" s="4" t="s">
        <v>25</v>
      </c>
      <c r="Q16" s="4">
        <v>29985</v>
      </c>
      <c r="R16" s="4">
        <v>8.0975500547561599E-3</v>
      </c>
      <c r="S16" s="4">
        <v>0.21640000000000001</v>
      </c>
      <c r="T16" s="4" t="s">
        <v>32</v>
      </c>
      <c r="U16" s="4" t="s">
        <v>25</v>
      </c>
      <c r="V16" s="4">
        <v>5446172</v>
      </c>
      <c r="W16" s="4">
        <v>0.85447099999999998</v>
      </c>
      <c r="X16" s="4">
        <v>0.87759600000000004</v>
      </c>
      <c r="Y16" s="4">
        <v>8.3137399999999992</v>
      </c>
      <c r="Z16" s="4">
        <v>1.300252</v>
      </c>
      <c r="AA16" s="4">
        <v>1.4820150000000001</v>
      </c>
      <c r="AB16" s="4">
        <v>0.25324314134584203</v>
      </c>
      <c r="AC16" s="4">
        <v>0.40221451447074102</v>
      </c>
      <c r="AD16" s="4">
        <v>0.227852566905833</v>
      </c>
    </row>
    <row r="17" spans="1:30">
      <c r="A17" s="1" t="s">
        <v>0</v>
      </c>
      <c r="B17" s="1" t="s">
        <v>32</v>
      </c>
      <c r="C17" s="4" t="s">
        <v>26</v>
      </c>
      <c r="D17" s="4">
        <v>32586575</v>
      </c>
      <c r="E17" s="4">
        <v>108426</v>
      </c>
      <c r="F17" s="4">
        <v>0.33273211437532202</v>
      </c>
      <c r="G17" s="4">
        <v>4560406</v>
      </c>
      <c r="H17" s="4">
        <v>14.041459074530399</v>
      </c>
      <c r="I17" s="4">
        <v>3372039</v>
      </c>
      <c r="J17" s="4">
        <v>12.0784799831419</v>
      </c>
      <c r="K17" s="4">
        <v>5611923</v>
      </c>
      <c r="L17" s="4">
        <v>22.8631576425757</v>
      </c>
      <c r="M17" s="4">
        <v>18933781</v>
      </c>
      <c r="N17" s="4">
        <v>58.103010212027499</v>
      </c>
      <c r="O17" s="4" t="s">
        <v>32</v>
      </c>
      <c r="P17" s="4" t="s">
        <v>26</v>
      </c>
      <c r="Q17" s="4">
        <v>40810</v>
      </c>
      <c r="R17" s="4">
        <v>9.6747900081650302E-3</v>
      </c>
      <c r="S17" s="4">
        <v>0.20069999999999999</v>
      </c>
      <c r="T17" s="4" t="s">
        <v>32</v>
      </c>
      <c r="U17" s="4" t="s">
        <v>26</v>
      </c>
      <c r="V17" s="4">
        <v>18933781</v>
      </c>
      <c r="W17" s="4">
        <v>0.82475299999999996</v>
      </c>
      <c r="X17" s="4">
        <v>0.82660100000000003</v>
      </c>
      <c r="Y17" s="4">
        <v>5.8102679999999998</v>
      </c>
      <c r="Z17" s="4">
        <v>1.4256329999999999</v>
      </c>
      <c r="AA17" s="4">
        <v>3.1945320000000001</v>
      </c>
      <c r="AB17" s="4">
        <v>0.237362087751185</v>
      </c>
      <c r="AC17" s="4">
        <v>0.39376208377829403</v>
      </c>
      <c r="AD17" s="4">
        <v>0.234269958590511</v>
      </c>
    </row>
    <row r="18" spans="1:30">
      <c r="A18" s="1" t="s">
        <v>0</v>
      </c>
      <c r="B18" s="1" t="s">
        <v>33</v>
      </c>
      <c r="C18" s="4" t="s">
        <v>25</v>
      </c>
      <c r="D18" s="4">
        <v>38494084</v>
      </c>
      <c r="E18" s="4">
        <v>392160</v>
      </c>
      <c r="F18" s="4">
        <v>1.0187539467103599</v>
      </c>
      <c r="G18" s="4">
        <v>1263405</v>
      </c>
      <c r="H18" s="4">
        <v>3.3158561756618901</v>
      </c>
      <c r="I18" s="4">
        <v>3107543</v>
      </c>
      <c r="J18" s="4">
        <v>8.4355807029050194</v>
      </c>
      <c r="K18" s="4">
        <v>6677657</v>
      </c>
      <c r="L18" s="4">
        <v>19.796809318532599</v>
      </c>
      <c r="M18" s="4">
        <v>27053319</v>
      </c>
      <c r="N18" s="4">
        <v>70.279160299021498</v>
      </c>
      <c r="O18" s="4" t="s">
        <v>33</v>
      </c>
      <c r="P18" s="4" t="s">
        <v>25</v>
      </c>
      <c r="Q18" s="4">
        <v>87365</v>
      </c>
      <c r="R18" s="4">
        <v>2.4496698695352499E-2</v>
      </c>
      <c r="S18" s="4">
        <v>0.32329999999999998</v>
      </c>
      <c r="T18" s="4" t="s">
        <v>33</v>
      </c>
      <c r="U18" s="4" t="s">
        <v>25</v>
      </c>
      <c r="V18" s="4">
        <v>27053319</v>
      </c>
      <c r="W18" s="4">
        <v>0.82391300000000001</v>
      </c>
      <c r="X18" s="4">
        <v>0.82270799999999999</v>
      </c>
      <c r="Y18" s="4">
        <v>5.5772069999999996</v>
      </c>
      <c r="Z18" s="4">
        <v>1.24238</v>
      </c>
      <c r="AA18" s="4">
        <v>2.0932119999999999</v>
      </c>
      <c r="AB18" s="4">
        <v>0.30359721099407699</v>
      </c>
      <c r="AC18" s="4">
        <v>0.45232873567558401</v>
      </c>
      <c r="AD18" s="4">
        <v>0.218836782659528</v>
      </c>
    </row>
    <row r="19" spans="1:30">
      <c r="A19" s="1" t="s">
        <v>0</v>
      </c>
      <c r="B19" s="1" t="s">
        <v>33</v>
      </c>
      <c r="C19" s="4" t="s">
        <v>26</v>
      </c>
      <c r="D19" s="4">
        <v>43166435</v>
      </c>
      <c r="E19" s="4">
        <v>119425</v>
      </c>
      <c r="F19" s="4">
        <v>0.27666171644705001</v>
      </c>
      <c r="G19" s="4">
        <v>634770</v>
      </c>
      <c r="H19" s="4">
        <v>1.4745971903739701</v>
      </c>
      <c r="I19" s="4">
        <v>3656699</v>
      </c>
      <c r="J19" s="4">
        <v>8.6218011592879797</v>
      </c>
      <c r="K19" s="4">
        <v>9299106</v>
      </c>
      <c r="L19" s="4">
        <v>23.9942618785789</v>
      </c>
      <c r="M19" s="4">
        <v>29456435</v>
      </c>
      <c r="N19" s="4">
        <v>68.2392117857312</v>
      </c>
      <c r="O19" s="4" t="s">
        <v>33</v>
      </c>
      <c r="P19" s="4" t="s">
        <v>26</v>
      </c>
      <c r="Q19" s="4">
        <v>61173</v>
      </c>
      <c r="R19" s="4">
        <v>2.0629648925093801E-2</v>
      </c>
      <c r="S19" s="4">
        <v>0.247</v>
      </c>
      <c r="T19" s="4" t="s">
        <v>33</v>
      </c>
      <c r="U19" s="4" t="s">
        <v>26</v>
      </c>
      <c r="V19" s="4">
        <v>29456435</v>
      </c>
      <c r="W19" s="4">
        <v>0.76732999999999996</v>
      </c>
      <c r="X19" s="4">
        <v>0.76772700000000005</v>
      </c>
      <c r="Y19" s="4">
        <v>4.2974709999999998</v>
      </c>
      <c r="Z19" s="4">
        <v>1.1882250000000001</v>
      </c>
      <c r="AA19" s="4">
        <v>1.970243</v>
      </c>
      <c r="AB19" s="4">
        <v>0.22814840440761999</v>
      </c>
      <c r="AC19" s="4">
        <v>0.39299115352313302</v>
      </c>
      <c r="AD19" s="4">
        <v>0.241288073654501</v>
      </c>
    </row>
    <row r="20" spans="1:30">
      <c r="A20" s="1" t="s">
        <v>0</v>
      </c>
      <c r="B20" s="1" t="s">
        <v>34</v>
      </c>
      <c r="C20" s="4" t="s">
        <v>25</v>
      </c>
      <c r="D20" s="4">
        <v>35813301</v>
      </c>
      <c r="E20" s="4">
        <v>556328</v>
      </c>
      <c r="F20" s="4">
        <v>1.5534116779684699</v>
      </c>
      <c r="G20" s="4">
        <v>1843389</v>
      </c>
      <c r="H20" s="4">
        <v>5.2284380737960703</v>
      </c>
      <c r="I20" s="4">
        <v>2618017</v>
      </c>
      <c r="J20" s="4">
        <v>7.8351876290792397</v>
      </c>
      <c r="K20" s="4">
        <v>6650275</v>
      </c>
      <c r="L20" s="4">
        <v>21.594910072608801</v>
      </c>
      <c r="M20" s="4">
        <v>24145292</v>
      </c>
      <c r="N20" s="4">
        <v>67.419900779322205</v>
      </c>
      <c r="O20" s="4" t="s">
        <v>34</v>
      </c>
      <c r="P20" s="4" t="s">
        <v>25</v>
      </c>
      <c r="Q20" s="4">
        <v>71584</v>
      </c>
      <c r="R20" s="4">
        <v>2.5449528105629698E-2</v>
      </c>
      <c r="S20" s="4">
        <v>0.35549999999999998</v>
      </c>
      <c r="T20" s="4" t="s">
        <v>34</v>
      </c>
      <c r="U20" s="4" t="s">
        <v>25</v>
      </c>
      <c r="V20" s="4">
        <v>24145292</v>
      </c>
      <c r="W20" s="4">
        <v>0.80975600000000003</v>
      </c>
      <c r="X20" s="4">
        <v>0.80879100000000004</v>
      </c>
      <c r="Y20" s="4">
        <v>5.1840010000000003</v>
      </c>
      <c r="Z20" s="4">
        <v>1.1683079999999999</v>
      </c>
      <c r="AA20" s="4">
        <v>1.8687640000000001</v>
      </c>
      <c r="AB20" s="4">
        <v>0.31508223026145399</v>
      </c>
      <c r="AC20" s="4">
        <v>0.47335277455603703</v>
      </c>
      <c r="AD20" s="4">
        <v>0.23620268950523701</v>
      </c>
    </row>
    <row r="21" spans="1:30">
      <c r="A21" s="1" t="s">
        <v>0</v>
      </c>
      <c r="B21" s="1" t="s">
        <v>34</v>
      </c>
      <c r="C21" s="4" t="s">
        <v>26</v>
      </c>
      <c r="D21" s="4">
        <v>77032911</v>
      </c>
      <c r="E21" s="4">
        <v>104453</v>
      </c>
      <c r="F21" s="4">
        <v>0.13559529121260899</v>
      </c>
      <c r="G21" s="4">
        <v>5589751</v>
      </c>
      <c r="H21" s="4">
        <v>7.2661680024835498</v>
      </c>
      <c r="I21" s="4">
        <v>5340154</v>
      </c>
      <c r="J21" s="4">
        <v>7.4856332902136904</v>
      </c>
      <c r="K21" s="4">
        <v>23016508</v>
      </c>
      <c r="L21" s="4">
        <v>34.8742615614618</v>
      </c>
      <c r="M21" s="4">
        <v>42982045</v>
      </c>
      <c r="N21" s="4">
        <v>55.796989159607399</v>
      </c>
      <c r="O21" s="4" t="s">
        <v>34</v>
      </c>
      <c r="P21" s="4" t="s">
        <v>26</v>
      </c>
      <c r="Q21" s="4">
        <v>91391</v>
      </c>
      <c r="R21" s="4">
        <v>3.0513294511282301E-2</v>
      </c>
      <c r="S21" s="4">
        <v>0.31730000000000003</v>
      </c>
      <c r="T21" s="4" t="s">
        <v>34</v>
      </c>
      <c r="U21" s="4" t="s">
        <v>26</v>
      </c>
      <c r="V21" s="4">
        <v>42982045</v>
      </c>
      <c r="W21" s="4">
        <v>0.66214799999999996</v>
      </c>
      <c r="X21" s="4">
        <v>0.66305499999999995</v>
      </c>
      <c r="Y21" s="4">
        <v>2.9695830000000001</v>
      </c>
      <c r="Z21" s="4">
        <v>1.315191</v>
      </c>
      <c r="AA21" s="4">
        <v>2.7794690000000002</v>
      </c>
      <c r="AB21" s="4">
        <v>0.25577048581690598</v>
      </c>
      <c r="AC21" s="4">
        <v>0.42114583859981602</v>
      </c>
      <c r="AD21" s="4">
        <v>0.24241675260029499</v>
      </c>
    </row>
    <row r="22" spans="1:30">
      <c r="A22" s="1" t="s">
        <v>0</v>
      </c>
      <c r="B22" s="1" t="s">
        <v>35</v>
      </c>
      <c r="C22" s="4" t="s">
        <v>25</v>
      </c>
      <c r="D22" s="4">
        <v>49423906</v>
      </c>
      <c r="E22" s="4">
        <v>107997</v>
      </c>
      <c r="F22" s="4">
        <v>0.21851166518486001</v>
      </c>
      <c r="G22" s="4">
        <v>1890594</v>
      </c>
      <c r="H22" s="4">
        <v>3.8336391609449998</v>
      </c>
      <c r="I22" s="4">
        <v>3113323</v>
      </c>
      <c r="J22" s="4">
        <v>6.5646859699297702</v>
      </c>
      <c r="K22" s="4">
        <v>11582867</v>
      </c>
      <c r="L22" s="4">
        <v>26.139350720229402</v>
      </c>
      <c r="M22" s="4">
        <v>32729125</v>
      </c>
      <c r="N22" s="4">
        <v>66.221243217806403</v>
      </c>
      <c r="O22" s="4" t="s">
        <v>35</v>
      </c>
      <c r="P22" s="4" t="s">
        <v>25</v>
      </c>
      <c r="Q22" s="4">
        <v>82882</v>
      </c>
      <c r="R22" s="4">
        <v>3.1094914912642501E-2</v>
      </c>
      <c r="S22" s="4">
        <v>0.38059999999999999</v>
      </c>
      <c r="T22" s="4" t="s">
        <v>35</v>
      </c>
      <c r="U22" s="4" t="s">
        <v>25</v>
      </c>
      <c r="V22" s="4">
        <v>32729125</v>
      </c>
      <c r="W22" s="4">
        <v>0.74713600000000002</v>
      </c>
      <c r="X22" s="4">
        <v>0.74864200000000003</v>
      </c>
      <c r="Y22" s="4">
        <v>3.98732</v>
      </c>
      <c r="Z22" s="4">
        <v>1.2197519999999999</v>
      </c>
      <c r="AA22" s="4">
        <v>2.8129430000000002</v>
      </c>
      <c r="AB22" s="4">
        <v>0.31142873839416202</v>
      </c>
      <c r="AC22" s="4">
        <v>0.47530156956967301</v>
      </c>
      <c r="AD22" s="4">
        <v>0.246017676978151</v>
      </c>
    </row>
    <row r="23" spans="1:30">
      <c r="A23" s="1" t="s">
        <v>0</v>
      </c>
      <c r="B23" s="1" t="s">
        <v>35</v>
      </c>
      <c r="C23" s="4" t="s">
        <v>26</v>
      </c>
      <c r="D23" s="4">
        <v>41589015</v>
      </c>
      <c r="E23" s="4">
        <v>913632</v>
      </c>
      <c r="F23" s="4">
        <v>2.1968108645997</v>
      </c>
      <c r="G23" s="4">
        <v>1506599</v>
      </c>
      <c r="H23" s="4">
        <v>3.7039577476135901</v>
      </c>
      <c r="I23" s="4">
        <v>3431060</v>
      </c>
      <c r="J23" s="4">
        <v>8.7596796469351705</v>
      </c>
      <c r="K23" s="4">
        <v>4842834</v>
      </c>
      <c r="L23" s="4">
        <v>13.551042030544499</v>
      </c>
      <c r="M23" s="4">
        <v>30894890</v>
      </c>
      <c r="N23" s="4">
        <v>74.286178694061405</v>
      </c>
      <c r="O23" s="4" t="s">
        <v>35</v>
      </c>
      <c r="P23" s="4" t="s">
        <v>26</v>
      </c>
      <c r="Q23" s="4">
        <v>83927</v>
      </c>
      <c r="R23" s="4">
        <v>3.5313446804210301E-2</v>
      </c>
      <c r="S23" s="4">
        <v>0.37530000000000002</v>
      </c>
      <c r="T23" s="4" t="s">
        <v>35</v>
      </c>
      <c r="U23" s="4" t="s">
        <v>26</v>
      </c>
      <c r="V23" s="4">
        <v>30894890</v>
      </c>
      <c r="W23" s="4">
        <v>0.88034000000000001</v>
      </c>
      <c r="X23" s="4">
        <v>0.88092099999999995</v>
      </c>
      <c r="Y23" s="4">
        <v>8.4173550000000006</v>
      </c>
      <c r="Z23" s="4">
        <v>1.0826549999999999</v>
      </c>
      <c r="AA23" s="4">
        <v>-5.0622850000000001</v>
      </c>
      <c r="AB23" s="4">
        <v>0.30362347033606901</v>
      </c>
      <c r="AC23" s="4">
        <v>0.46964996369116002</v>
      </c>
      <c r="AD23" s="4">
        <v>0.236570291342317</v>
      </c>
    </row>
    <row r="24" spans="1:30">
      <c r="A24" s="1" t="s">
        <v>0</v>
      </c>
      <c r="B24" s="1" t="s">
        <v>36</v>
      </c>
      <c r="C24" s="4" t="s">
        <v>25</v>
      </c>
      <c r="D24" s="4">
        <v>92070558</v>
      </c>
      <c r="E24" s="4">
        <v>9891</v>
      </c>
      <c r="F24" s="4">
        <v>1.0742847892808501E-2</v>
      </c>
      <c r="G24" s="4">
        <v>32723760</v>
      </c>
      <c r="H24" s="4">
        <v>35.545864554728901</v>
      </c>
      <c r="I24" s="4">
        <v>9423639</v>
      </c>
      <c r="J24" s="4">
        <v>15.8815810874672</v>
      </c>
      <c r="K24" s="4">
        <v>9402748</v>
      </c>
      <c r="L24" s="4">
        <v>18.838173449191899</v>
      </c>
      <c r="M24" s="4">
        <v>40510520</v>
      </c>
      <c r="N24" s="4">
        <v>43.999429220359502</v>
      </c>
      <c r="O24" s="4" t="s">
        <v>36</v>
      </c>
      <c r="P24" s="4" t="s">
        <v>25</v>
      </c>
      <c r="Q24" s="4">
        <v>48554</v>
      </c>
      <c r="R24" s="4">
        <v>1.2440417583204799E-2</v>
      </c>
      <c r="S24" s="4">
        <v>0.114</v>
      </c>
      <c r="T24" s="4" t="s">
        <v>36</v>
      </c>
      <c r="U24" s="4" t="s">
        <v>25</v>
      </c>
      <c r="V24" s="4">
        <v>40510520</v>
      </c>
      <c r="W24" s="4">
        <v>0.81520700000000001</v>
      </c>
      <c r="X24" s="4">
        <v>0.81400899999999998</v>
      </c>
      <c r="Y24" s="4">
        <v>5.3221759999999998</v>
      </c>
      <c r="Z24" s="4">
        <v>1.1636960000000001</v>
      </c>
      <c r="AA24" s="4">
        <v>1.840862</v>
      </c>
      <c r="AB24" s="4">
        <v>0.116923199677493</v>
      </c>
      <c r="AC24" s="4">
        <v>0.28331189543295798</v>
      </c>
      <c r="AD24" s="4">
        <v>0.23699514714265199</v>
      </c>
    </row>
    <row r="25" spans="1:30">
      <c r="A25" s="1" t="s">
        <v>0</v>
      </c>
      <c r="B25" s="1" t="s">
        <v>36</v>
      </c>
      <c r="C25" s="4" t="s">
        <v>26</v>
      </c>
      <c r="D25" s="4">
        <v>42470495</v>
      </c>
      <c r="E25" s="4">
        <v>7282</v>
      </c>
      <c r="F25" s="4">
        <v>1.71460210200046E-2</v>
      </c>
      <c r="G25" s="4">
        <v>1977672</v>
      </c>
      <c r="H25" s="4">
        <v>4.6573771984705896</v>
      </c>
      <c r="I25" s="4">
        <v>5450813</v>
      </c>
      <c r="J25" s="4">
        <v>13.4636042037823</v>
      </c>
      <c r="K25" s="4">
        <v>6026748</v>
      </c>
      <c r="L25" s="4">
        <v>17.202211474283502</v>
      </c>
      <c r="M25" s="4">
        <v>29007980</v>
      </c>
      <c r="N25" s="4">
        <v>68.301487891770506</v>
      </c>
      <c r="O25" s="4" t="s">
        <v>36</v>
      </c>
      <c r="P25" s="4" t="s">
        <v>26</v>
      </c>
      <c r="Q25" s="4">
        <v>73803</v>
      </c>
      <c r="R25" s="4">
        <v>2.3375088436207701E-2</v>
      </c>
      <c r="S25" s="4">
        <v>0.25440000000000002</v>
      </c>
      <c r="T25" s="4" t="s">
        <v>36</v>
      </c>
      <c r="U25" s="4" t="s">
        <v>26</v>
      </c>
      <c r="V25" s="4">
        <v>29007980</v>
      </c>
      <c r="W25" s="4">
        <v>0.83104500000000003</v>
      </c>
      <c r="X25" s="4">
        <v>0.83143999999999996</v>
      </c>
      <c r="Y25" s="4">
        <v>5.934895</v>
      </c>
      <c r="Z25" s="4">
        <v>1.1711659999999999</v>
      </c>
      <c r="AA25" s="4">
        <v>3.5874549999999998</v>
      </c>
      <c r="AB25" s="4">
        <v>0.22253489714849201</v>
      </c>
      <c r="AC25" s="4">
        <v>0.38850250667766401</v>
      </c>
      <c r="AD25" s="4">
        <v>0.24216590537857399</v>
      </c>
    </row>
    <row r="26" spans="1:30">
      <c r="A26" s="1" t="s">
        <v>0</v>
      </c>
      <c r="B26" s="1" t="s">
        <v>37</v>
      </c>
      <c r="C26" s="4" t="s">
        <v>25</v>
      </c>
      <c r="D26" s="4">
        <v>40334756</v>
      </c>
      <c r="E26" s="4">
        <v>33460</v>
      </c>
      <c r="F26" s="4">
        <v>8.2955751610348197E-2</v>
      </c>
      <c r="G26" s="4">
        <v>752072</v>
      </c>
      <c r="H26" s="4">
        <v>1.8661236105161501</v>
      </c>
      <c r="I26" s="4">
        <v>4388347</v>
      </c>
      <c r="J26" s="4">
        <v>11.095911768079199</v>
      </c>
      <c r="K26" s="4">
        <v>6642573</v>
      </c>
      <c r="L26" s="4">
        <v>18.8919434518087</v>
      </c>
      <c r="M26" s="4">
        <v>28518304</v>
      </c>
      <c r="N26" s="4">
        <v>70.704044918481699</v>
      </c>
      <c r="O26" s="4" t="s">
        <v>37</v>
      </c>
      <c r="P26" s="4" t="s">
        <v>25</v>
      </c>
      <c r="Q26" s="4">
        <v>86220</v>
      </c>
      <c r="R26" s="4">
        <v>2.3518800337581702E-2</v>
      </c>
      <c r="S26" s="4">
        <v>0.33560000000000001</v>
      </c>
      <c r="T26" s="4" t="s">
        <v>37</v>
      </c>
      <c r="U26" s="4" t="s">
        <v>25</v>
      </c>
      <c r="V26" s="4">
        <v>28518304</v>
      </c>
      <c r="W26" s="4">
        <v>0.81498899999999996</v>
      </c>
      <c r="X26" s="4">
        <v>0.82885699999999995</v>
      </c>
      <c r="Y26" s="4">
        <v>6.3525080000000003</v>
      </c>
      <c r="Z26" s="4">
        <v>1.271881</v>
      </c>
      <c r="AA26" s="4">
        <v>3.3689719999999999</v>
      </c>
      <c r="AB26" s="4">
        <v>0.31164003579271599</v>
      </c>
      <c r="AC26" s="4">
        <v>0.46214829877466901</v>
      </c>
      <c r="AD26" s="4">
        <v>0.229283507981771</v>
      </c>
    </row>
    <row r="27" spans="1:30">
      <c r="A27" s="1" t="s">
        <v>0</v>
      </c>
      <c r="B27" s="1" t="s">
        <v>37</v>
      </c>
      <c r="C27" s="4" t="s">
        <v>26</v>
      </c>
      <c r="D27" s="4">
        <v>32504503</v>
      </c>
      <c r="E27" s="4">
        <v>4775</v>
      </c>
      <c r="F27" s="4">
        <v>1.46902722985797E-2</v>
      </c>
      <c r="G27" s="4">
        <v>1642208</v>
      </c>
      <c r="H27" s="4">
        <v>5.0529899819469302</v>
      </c>
      <c r="I27" s="4">
        <v>4021831</v>
      </c>
      <c r="J27" s="4">
        <v>13.033552275101799</v>
      </c>
      <c r="K27" s="4">
        <v>5100776</v>
      </c>
      <c r="L27" s="4">
        <v>19.007434465349501</v>
      </c>
      <c r="M27" s="4">
        <v>21734913</v>
      </c>
      <c r="N27" s="4">
        <v>66.867390650458503</v>
      </c>
      <c r="O27" s="4" t="s">
        <v>37</v>
      </c>
      <c r="P27" s="4" t="s">
        <v>26</v>
      </c>
      <c r="Q27" s="4">
        <v>54545</v>
      </c>
      <c r="R27" s="4">
        <v>1.4407128804937301E-2</v>
      </c>
      <c r="S27" s="4">
        <v>0.16200000000000001</v>
      </c>
      <c r="T27" s="4" t="s">
        <v>37</v>
      </c>
      <c r="U27" s="4" t="s">
        <v>26</v>
      </c>
      <c r="V27" s="4">
        <v>21734913</v>
      </c>
      <c r="W27" s="4">
        <v>0.813249</v>
      </c>
      <c r="X27" s="4">
        <v>0.81276899999999996</v>
      </c>
      <c r="Y27" s="4">
        <v>5.3167520000000001</v>
      </c>
      <c r="Z27" s="4">
        <v>1.145985</v>
      </c>
      <c r="AA27" s="4">
        <v>4.5268059999999997</v>
      </c>
      <c r="AB27" s="4">
        <v>0.18436339871325699</v>
      </c>
      <c r="AC27" s="4">
        <v>0.36163662095548998</v>
      </c>
      <c r="AD27" s="4">
        <v>0.23008086394864299</v>
      </c>
    </row>
    <row r="28" spans="1:30">
      <c r="A28" s="1" t="s">
        <v>0</v>
      </c>
      <c r="B28" s="1" t="s">
        <v>38</v>
      </c>
      <c r="C28" s="4" t="s">
        <v>25</v>
      </c>
      <c r="D28" s="4">
        <v>36491869</v>
      </c>
      <c r="E28" s="4">
        <v>122753</v>
      </c>
      <c r="F28" s="4">
        <v>0.33638452445392703</v>
      </c>
      <c r="G28" s="4">
        <v>1392856</v>
      </c>
      <c r="H28" s="4">
        <v>3.8297768909203098</v>
      </c>
      <c r="I28" s="4">
        <v>2561997</v>
      </c>
      <c r="J28" s="4">
        <v>7.3249598441914596</v>
      </c>
      <c r="K28" s="4">
        <v>6762603</v>
      </c>
      <c r="L28" s="4">
        <v>20.863047233250398</v>
      </c>
      <c r="M28" s="4">
        <v>25651660</v>
      </c>
      <c r="N28" s="4">
        <v>70.2941797801587</v>
      </c>
      <c r="O28" s="4" t="s">
        <v>38</v>
      </c>
      <c r="P28" s="4" t="s">
        <v>25</v>
      </c>
      <c r="Q28" s="4">
        <v>81217</v>
      </c>
      <c r="R28" s="4">
        <v>2.4192886388946198E-2</v>
      </c>
      <c r="S28" s="4">
        <v>0.39079999999999998</v>
      </c>
      <c r="T28" s="4" t="s">
        <v>38</v>
      </c>
      <c r="U28" s="4" t="s">
        <v>25</v>
      </c>
      <c r="V28" s="4">
        <v>25651660</v>
      </c>
      <c r="W28" s="4">
        <v>0.81936299999999995</v>
      </c>
      <c r="X28" s="4">
        <v>0.81979400000000002</v>
      </c>
      <c r="Y28" s="4">
        <v>5.5283509999999998</v>
      </c>
      <c r="Z28" s="4">
        <v>1.384665</v>
      </c>
      <c r="AA28" s="4">
        <v>2.943883</v>
      </c>
      <c r="AB28" s="4">
        <v>0.34551061828831597</v>
      </c>
      <c r="AC28" s="4">
        <v>0.49599150154107502</v>
      </c>
      <c r="AD28" s="4">
        <v>0.24231552975163601</v>
      </c>
    </row>
    <row r="29" spans="1:30">
      <c r="A29" s="1" t="s">
        <v>0</v>
      </c>
      <c r="B29" s="1" t="s">
        <v>38</v>
      </c>
      <c r="C29" s="4" t="s">
        <v>26</v>
      </c>
      <c r="D29" s="4">
        <v>29403181</v>
      </c>
      <c r="E29" s="4">
        <v>36292</v>
      </c>
      <c r="F29" s="4">
        <v>0.123428822208046</v>
      </c>
      <c r="G29" s="4">
        <v>1248380</v>
      </c>
      <c r="H29" s="4">
        <v>4.2509780317554204</v>
      </c>
      <c r="I29" s="4">
        <v>1781894</v>
      </c>
      <c r="J29" s="4">
        <v>6.3370856541504397</v>
      </c>
      <c r="K29" s="4">
        <v>7778963</v>
      </c>
      <c r="L29" s="4">
        <v>29.5366849536282</v>
      </c>
      <c r="M29" s="4">
        <v>18557652</v>
      </c>
      <c r="N29" s="4">
        <v>63.114436495833601</v>
      </c>
      <c r="O29" s="4" t="s">
        <v>38</v>
      </c>
      <c r="P29" s="4" t="s">
        <v>26</v>
      </c>
      <c r="Q29" s="4">
        <v>59477</v>
      </c>
      <c r="R29" s="4">
        <v>2.1550992056874201E-2</v>
      </c>
      <c r="S29" s="4">
        <v>0.47339999999999999</v>
      </c>
      <c r="T29" s="4" t="s">
        <v>38</v>
      </c>
      <c r="U29" s="4" t="s">
        <v>26</v>
      </c>
      <c r="V29" s="4">
        <v>18557652</v>
      </c>
      <c r="W29" s="4">
        <v>0.73765400000000003</v>
      </c>
      <c r="X29" s="4">
        <v>0.73840399999999995</v>
      </c>
      <c r="Y29" s="4">
        <v>3.8237040000000002</v>
      </c>
      <c r="Z29" s="4">
        <v>1.3036099999999999</v>
      </c>
      <c r="AA29" s="4">
        <v>2.2991030000000001</v>
      </c>
      <c r="AB29" s="4">
        <v>0.43378003286163402</v>
      </c>
      <c r="AC29" s="4">
        <v>0.54737535785344205</v>
      </c>
      <c r="AD29" s="4">
        <v>0.20253350414756599</v>
      </c>
    </row>
    <row r="30" spans="1:30">
      <c r="A30" s="1" t="s">
        <v>0</v>
      </c>
      <c r="B30" s="1" t="s">
        <v>39</v>
      </c>
      <c r="C30" s="4" t="s">
        <v>25</v>
      </c>
      <c r="D30" s="4">
        <v>49731780</v>
      </c>
      <c r="E30" s="4">
        <v>9108</v>
      </c>
      <c r="F30" s="4">
        <v>1.8314244935532201E-2</v>
      </c>
      <c r="G30" s="4">
        <v>1795537</v>
      </c>
      <c r="H30" s="4">
        <v>3.6111032005681398</v>
      </c>
      <c r="I30" s="4">
        <v>5998782</v>
      </c>
      <c r="J30" s="4">
        <v>12.516462751216</v>
      </c>
      <c r="K30" s="4">
        <v>4958141</v>
      </c>
      <c r="L30" s="4">
        <v>11.825270122105699</v>
      </c>
      <c r="M30" s="4">
        <v>36970212</v>
      </c>
      <c r="N30" s="4">
        <v>74.339209254122807</v>
      </c>
      <c r="O30" s="4" t="s">
        <v>39</v>
      </c>
      <c r="P30" s="4" t="s">
        <v>25</v>
      </c>
      <c r="Q30" s="4">
        <v>150016</v>
      </c>
      <c r="R30" s="4">
        <v>4.7312504932881902E-2</v>
      </c>
      <c r="S30" s="4">
        <v>0.31240000000000001</v>
      </c>
      <c r="T30" s="4" t="s">
        <v>39</v>
      </c>
      <c r="U30" s="4" t="s">
        <v>25</v>
      </c>
      <c r="V30" s="4">
        <v>36970212</v>
      </c>
      <c r="W30" s="4">
        <v>0.88388999999999995</v>
      </c>
      <c r="X30" s="4">
        <v>0.88481699999999996</v>
      </c>
      <c r="Y30" s="4">
        <v>8.7143479999999993</v>
      </c>
      <c r="Z30" s="4">
        <v>1.0595079999999999</v>
      </c>
      <c r="AA30" s="4">
        <v>0.92168570000000005</v>
      </c>
      <c r="AB30" s="4">
        <v>0.274832096375209</v>
      </c>
      <c r="AC30" s="4">
        <v>0.38923715092093603</v>
      </c>
      <c r="AD30" s="4">
        <v>0.15911471842068201</v>
      </c>
    </row>
    <row r="31" spans="1:30">
      <c r="A31" s="1" t="s">
        <v>0</v>
      </c>
      <c r="B31" s="1" t="s">
        <v>39</v>
      </c>
      <c r="C31" s="4" t="s">
        <v>26</v>
      </c>
      <c r="D31" s="4">
        <v>64951858</v>
      </c>
      <c r="E31" s="4">
        <v>9319</v>
      </c>
      <c r="F31" s="4">
        <v>1.4347549534302799E-2</v>
      </c>
      <c r="G31" s="4">
        <v>2744273</v>
      </c>
      <c r="H31" s="4">
        <v>4.2256940400805698</v>
      </c>
      <c r="I31" s="4">
        <v>7946896</v>
      </c>
      <c r="J31" s="4">
        <v>12.776716315531999</v>
      </c>
      <c r="K31" s="4">
        <v>11653860</v>
      </c>
      <c r="L31" s="4">
        <v>21.481227110025099</v>
      </c>
      <c r="M31" s="4">
        <v>42597510</v>
      </c>
      <c r="N31" s="4">
        <v>65.583204717561699</v>
      </c>
      <c r="O31" s="4" t="s">
        <v>39</v>
      </c>
      <c r="P31" s="4" t="s">
        <v>26</v>
      </c>
      <c r="Q31" s="4">
        <v>75869</v>
      </c>
      <c r="R31" s="4">
        <v>2.7278527559867299E-2</v>
      </c>
      <c r="S31" s="4">
        <v>0.2893</v>
      </c>
      <c r="T31" s="4" t="s">
        <v>39</v>
      </c>
      <c r="U31" s="4" t="s">
        <v>26</v>
      </c>
      <c r="V31" s="4">
        <v>42597510</v>
      </c>
      <c r="W31" s="4">
        <v>0.78933399999999998</v>
      </c>
      <c r="X31" s="4">
        <v>0.78833500000000001</v>
      </c>
      <c r="Y31" s="4">
        <v>4.6828260000000004</v>
      </c>
      <c r="Z31" s="4">
        <v>1.135405</v>
      </c>
      <c r="AA31" s="4">
        <v>5.1361499999999998</v>
      </c>
      <c r="AB31" s="4">
        <v>0.253492147903359</v>
      </c>
      <c r="AC31" s="4">
        <v>0.404448145819787</v>
      </c>
      <c r="AD31" s="4">
        <v>0.22598259561120199</v>
      </c>
    </row>
    <row r="32" spans="1:30">
      <c r="A32" s="1" t="s">
        <v>40</v>
      </c>
      <c r="B32" s="1" t="s">
        <v>24</v>
      </c>
      <c r="C32" s="4" t="s">
        <v>25</v>
      </c>
      <c r="D32" s="4">
        <v>55943248</v>
      </c>
      <c r="E32" s="4">
        <v>12348</v>
      </c>
      <c r="F32" s="4">
        <v>2.2072368769149801E-2</v>
      </c>
      <c r="G32" s="4">
        <v>439009</v>
      </c>
      <c r="H32" s="4">
        <v>0.78491316964325597</v>
      </c>
      <c r="I32" s="4">
        <v>5797326</v>
      </c>
      <c r="J32" s="4">
        <v>10.447158847046699</v>
      </c>
      <c r="K32" s="4">
        <v>5838261</v>
      </c>
      <c r="L32" s="4">
        <v>11.748288771619199</v>
      </c>
      <c r="M32" s="4">
        <v>43856304</v>
      </c>
      <c r="N32" s="4">
        <v>78.394275570127803</v>
      </c>
      <c r="O32" s="4" t="s">
        <v>24</v>
      </c>
      <c r="P32" s="4" t="s">
        <v>25</v>
      </c>
      <c r="Q32" s="4">
        <v>103116</v>
      </c>
      <c r="R32" s="4">
        <v>7.1281843061724803E-2</v>
      </c>
      <c r="S32" s="4">
        <v>0.25819999999999999</v>
      </c>
      <c r="T32" s="4" t="s">
        <v>24</v>
      </c>
      <c r="U32" s="4" t="s">
        <v>25</v>
      </c>
      <c r="V32" s="4">
        <v>43856304</v>
      </c>
      <c r="W32" s="4">
        <v>0.90248799999999996</v>
      </c>
      <c r="X32" s="4">
        <v>0.90444000000000002</v>
      </c>
      <c r="Y32" s="4">
        <v>10.636342000000001</v>
      </c>
      <c r="Z32" s="4">
        <v>1.1149910000000001</v>
      </c>
      <c r="AA32" s="4">
        <v>1.9374929999999999</v>
      </c>
      <c r="AB32" s="4">
        <v>0.179502564520787</v>
      </c>
      <c r="AC32" s="4">
        <v>0.30181533667965299</v>
      </c>
      <c r="AD32" s="4">
        <v>0.15132140151322901</v>
      </c>
    </row>
    <row r="33" spans="1:30">
      <c r="A33" s="1" t="s">
        <v>40</v>
      </c>
      <c r="B33" s="1" t="s">
        <v>24</v>
      </c>
      <c r="C33" s="4" t="s">
        <v>26</v>
      </c>
      <c r="D33" s="4">
        <v>64516058</v>
      </c>
      <c r="E33" s="4">
        <v>13389</v>
      </c>
      <c r="F33" s="4">
        <v>2.07529728490231E-2</v>
      </c>
      <c r="G33" s="4">
        <v>295223</v>
      </c>
      <c r="H33" s="4">
        <v>0.45769113833103597</v>
      </c>
      <c r="I33" s="4">
        <v>6409580</v>
      </c>
      <c r="J33" s="4">
        <v>9.9826116740416708</v>
      </c>
      <c r="K33" s="4">
        <v>8880927</v>
      </c>
      <c r="L33" s="4">
        <v>15.3654929059146</v>
      </c>
      <c r="M33" s="4">
        <v>48916939</v>
      </c>
      <c r="N33" s="4">
        <v>75.8213389292942</v>
      </c>
      <c r="O33" s="4" t="s">
        <v>24</v>
      </c>
      <c r="P33" s="4" t="s">
        <v>26</v>
      </c>
      <c r="Q33" s="4">
        <v>122219</v>
      </c>
      <c r="R33" s="4">
        <v>8.6219996021069195E-2</v>
      </c>
      <c r="S33" s="4">
        <v>0.27939999999999998</v>
      </c>
      <c r="T33" s="4" t="s">
        <v>24</v>
      </c>
      <c r="U33" s="4" t="s">
        <v>26</v>
      </c>
      <c r="V33" s="4">
        <v>48916939</v>
      </c>
      <c r="W33" s="4">
        <v>0.86670400000000003</v>
      </c>
      <c r="X33" s="4">
        <v>0.86841299999999999</v>
      </c>
      <c r="Y33" s="4">
        <v>7.6741960000000002</v>
      </c>
      <c r="Z33" s="4">
        <v>1.12584</v>
      </c>
      <c r="AA33" s="4">
        <v>2.615459</v>
      </c>
      <c r="AB33" s="4">
        <v>0.159261266483569</v>
      </c>
      <c r="AC33" s="4">
        <v>0.29404114242050799</v>
      </c>
      <c r="AD33" s="4">
        <v>0.16012442126083401</v>
      </c>
    </row>
    <row r="34" spans="1:30">
      <c r="A34" s="1" t="s">
        <v>40</v>
      </c>
      <c r="B34" s="1" t="s">
        <v>27</v>
      </c>
      <c r="C34" s="4" t="s">
        <v>25</v>
      </c>
      <c r="D34" s="4">
        <v>93736804</v>
      </c>
      <c r="E34" s="4">
        <v>125798</v>
      </c>
      <c r="F34" s="4">
        <v>0.134203423449342</v>
      </c>
      <c r="G34" s="4">
        <v>848872</v>
      </c>
      <c r="H34" s="4">
        <v>0.90680790248104004</v>
      </c>
      <c r="I34" s="4">
        <v>10689151</v>
      </c>
      <c r="J34" s="4">
        <v>11.523183586958</v>
      </c>
      <c r="K34" s="4">
        <v>14403759</v>
      </c>
      <c r="L34" s="4">
        <v>17.549939667722299</v>
      </c>
      <c r="M34" s="4">
        <v>67669224</v>
      </c>
      <c r="N34" s="4">
        <v>72.190666965773701</v>
      </c>
      <c r="O34" s="4" t="s">
        <v>27</v>
      </c>
      <c r="P34" s="4" t="s">
        <v>25</v>
      </c>
      <c r="Q34" s="4">
        <v>105393</v>
      </c>
      <c r="R34" s="4">
        <v>7.9013896157549002E-2</v>
      </c>
      <c r="S34" s="4">
        <v>0.26819999999999999</v>
      </c>
      <c r="T34" s="4" t="s">
        <v>27</v>
      </c>
      <c r="U34" s="4" t="s">
        <v>25</v>
      </c>
      <c r="V34" s="4">
        <v>67669224</v>
      </c>
      <c r="W34" s="4">
        <v>0.83829600000000004</v>
      </c>
      <c r="X34" s="4">
        <v>0.83882599999999996</v>
      </c>
      <c r="Y34" s="4">
        <v>6.1966809999999999</v>
      </c>
      <c r="Z34" s="4">
        <v>1.0641020000000001</v>
      </c>
      <c r="AA34" s="4">
        <v>7.8247609999999996</v>
      </c>
      <c r="AB34" s="4">
        <v>0.118498614734451</v>
      </c>
      <c r="AC34" s="4">
        <v>0.29577609729306997</v>
      </c>
      <c r="AD34" s="4">
        <v>0.21680693044101901</v>
      </c>
    </row>
    <row r="35" spans="1:30">
      <c r="A35" s="1" t="s">
        <v>40</v>
      </c>
      <c r="B35" s="1" t="s">
        <v>27</v>
      </c>
      <c r="C35" s="4" t="s">
        <v>26</v>
      </c>
      <c r="D35" s="4">
        <v>69125783</v>
      </c>
      <c r="E35" s="4">
        <v>1065814</v>
      </c>
      <c r="F35" s="4">
        <v>1.5418472728185999</v>
      </c>
      <c r="G35" s="4">
        <v>840528</v>
      </c>
      <c r="H35" s="4">
        <v>1.2349814617165</v>
      </c>
      <c r="I35" s="4">
        <v>6090154</v>
      </c>
      <c r="J35" s="4">
        <v>9.0601080720085108</v>
      </c>
      <c r="K35" s="4">
        <v>9994339</v>
      </c>
      <c r="L35" s="4">
        <v>16.349510178320902</v>
      </c>
      <c r="M35" s="4">
        <v>51134948</v>
      </c>
      <c r="N35" s="4">
        <v>73.973770394759896</v>
      </c>
      <c r="O35" s="4" t="s">
        <v>27</v>
      </c>
      <c r="P35" s="4" t="s">
        <v>26</v>
      </c>
      <c r="Q35" s="4">
        <v>71513</v>
      </c>
      <c r="R35" s="4">
        <v>6.9930504457033499E-2</v>
      </c>
      <c r="S35" s="4">
        <v>0.22220000000000001</v>
      </c>
      <c r="T35" s="4" t="s">
        <v>27</v>
      </c>
      <c r="U35" s="4" t="s">
        <v>26</v>
      </c>
      <c r="V35" s="4">
        <v>51134948</v>
      </c>
      <c r="W35" s="4">
        <v>0.84257700000000002</v>
      </c>
      <c r="X35" s="4">
        <v>0.84282000000000001</v>
      </c>
      <c r="Y35" s="4">
        <v>6.3637249999999996</v>
      </c>
      <c r="Z35" s="4">
        <v>1.050659</v>
      </c>
      <c r="AA35" s="4">
        <v>1.908563</v>
      </c>
      <c r="AB35" s="4">
        <v>9.0661363425705299E-2</v>
      </c>
      <c r="AC35" s="4">
        <v>0.27308605407586201</v>
      </c>
      <c r="AD35" s="4">
        <v>0.224220460605497</v>
      </c>
    </row>
    <row r="36" spans="1:30">
      <c r="A36" s="1" t="s">
        <v>40</v>
      </c>
      <c r="B36" s="1" t="s">
        <v>28</v>
      </c>
      <c r="C36" s="4" t="s">
        <v>25</v>
      </c>
      <c r="D36" s="4">
        <v>75067426</v>
      </c>
      <c r="E36" s="4">
        <v>2793548</v>
      </c>
      <c r="F36" s="4">
        <v>3.7213850918506299</v>
      </c>
      <c r="G36" s="4">
        <v>1385166</v>
      </c>
      <c r="H36" s="4">
        <v>1.9165513714374101</v>
      </c>
      <c r="I36" s="4">
        <v>10389545</v>
      </c>
      <c r="J36" s="4">
        <v>14.656134533802801</v>
      </c>
      <c r="K36" s="4">
        <v>6340384</v>
      </c>
      <c r="L36" s="4">
        <v>10.480117850217701</v>
      </c>
      <c r="M36" s="4">
        <v>54158783</v>
      </c>
      <c r="N36" s="4">
        <v>72.146849686840199</v>
      </c>
      <c r="O36" s="4" t="s">
        <v>28</v>
      </c>
      <c r="P36" s="4" t="s">
        <v>25</v>
      </c>
      <c r="Q36" s="4">
        <v>65401</v>
      </c>
      <c r="R36" s="4">
        <v>5.4637313920812801E-2</v>
      </c>
      <c r="S36" s="4">
        <v>0.17699999999999999</v>
      </c>
      <c r="T36" s="4" t="s">
        <v>28</v>
      </c>
      <c r="U36" s="4" t="s">
        <v>25</v>
      </c>
      <c r="V36" s="4">
        <v>54158783</v>
      </c>
      <c r="W36" s="4">
        <v>0.90338799999999997</v>
      </c>
      <c r="X36" s="4">
        <v>0.90384299999999995</v>
      </c>
      <c r="Y36" s="4">
        <v>10.408569</v>
      </c>
      <c r="Z36" s="4">
        <v>1.0488690000000001</v>
      </c>
      <c r="AA36" s="4">
        <v>1.0048779999999999</v>
      </c>
      <c r="AB36" s="4">
        <v>8.2639674172088895E-2</v>
      </c>
      <c r="AC36" s="4">
        <v>0.25850573968492901</v>
      </c>
      <c r="AD36" s="4">
        <v>0.215115547293106</v>
      </c>
    </row>
    <row r="37" spans="1:30">
      <c r="A37" s="1" t="s">
        <v>40</v>
      </c>
      <c r="B37" s="1" t="s">
        <v>28</v>
      </c>
      <c r="C37" s="4" t="s">
        <v>26</v>
      </c>
      <c r="D37" s="4">
        <v>89529455</v>
      </c>
      <c r="E37" s="4">
        <v>49644</v>
      </c>
      <c r="F37" s="4">
        <v>5.5449907519262799E-2</v>
      </c>
      <c r="G37" s="4">
        <v>3014182</v>
      </c>
      <c r="H37" s="4">
        <v>3.3685609818733302</v>
      </c>
      <c r="I37" s="4">
        <v>12375280</v>
      </c>
      <c r="J37" s="4">
        <v>14.312369138030601</v>
      </c>
      <c r="K37" s="4">
        <v>12109242</v>
      </c>
      <c r="L37" s="4">
        <v>16.343885760343799</v>
      </c>
      <c r="M37" s="4">
        <v>61981107</v>
      </c>
      <c r="N37" s="4">
        <v>69.229849550631101</v>
      </c>
      <c r="O37" s="4" t="s">
        <v>28</v>
      </c>
      <c r="P37" s="4" t="s">
        <v>26</v>
      </c>
      <c r="Q37" s="4">
        <v>102386</v>
      </c>
      <c r="R37" s="4">
        <v>6.72046356872152E-2</v>
      </c>
      <c r="S37" s="4">
        <v>0.22689999999999999</v>
      </c>
      <c r="T37" s="4" t="s">
        <v>28</v>
      </c>
      <c r="U37" s="4" t="s">
        <v>26</v>
      </c>
      <c r="V37" s="4">
        <v>61981107</v>
      </c>
      <c r="W37" s="4">
        <v>0.86408600000000002</v>
      </c>
      <c r="X37" s="4">
        <v>0.86358299999999999</v>
      </c>
      <c r="Y37" s="4">
        <v>7.2819900000000004</v>
      </c>
      <c r="Z37" s="4">
        <v>1.105229</v>
      </c>
      <c r="AA37" s="4">
        <v>2.6534330000000002</v>
      </c>
      <c r="AB37" s="4">
        <v>0.102428426824566</v>
      </c>
      <c r="AC37" s="4">
        <v>0.27780662098446401</v>
      </c>
      <c r="AD37" s="4">
        <v>0.21044502558358399</v>
      </c>
    </row>
    <row r="38" spans="1:30">
      <c r="A38" s="1" t="s">
        <v>40</v>
      </c>
      <c r="B38" s="1" t="s">
        <v>29</v>
      </c>
      <c r="C38" s="4" t="s">
        <v>25</v>
      </c>
      <c r="D38" s="4">
        <v>73252099</v>
      </c>
      <c r="E38" s="4">
        <v>2694428</v>
      </c>
      <c r="F38" s="4">
        <v>3.67829459740123</v>
      </c>
      <c r="G38" s="4">
        <v>1757603</v>
      </c>
      <c r="H38" s="4">
        <v>2.49101617880783</v>
      </c>
      <c r="I38" s="4">
        <v>9986971</v>
      </c>
      <c r="J38" s="4">
        <v>14.515931873788301</v>
      </c>
      <c r="K38" s="4">
        <v>6664779</v>
      </c>
      <c r="L38" s="4">
        <v>11.332134065308599</v>
      </c>
      <c r="M38" s="4">
        <v>52148318</v>
      </c>
      <c r="N38" s="4">
        <v>71.190203027492799</v>
      </c>
      <c r="O38" s="4" t="s">
        <v>29</v>
      </c>
      <c r="P38" s="4" t="s">
        <v>25</v>
      </c>
      <c r="Q38" s="4">
        <v>62551</v>
      </c>
      <c r="R38" s="4">
        <v>4.0466492990920103E-2</v>
      </c>
      <c r="S38" s="4">
        <v>0.15870000000000001</v>
      </c>
      <c r="T38" s="4" t="s">
        <v>29</v>
      </c>
      <c r="U38" s="4" t="s">
        <v>25</v>
      </c>
      <c r="V38" s="4">
        <v>52148318</v>
      </c>
      <c r="W38" s="4">
        <v>0.89668800000000004</v>
      </c>
      <c r="X38" s="4">
        <v>0.89774699999999996</v>
      </c>
      <c r="Y38" s="4">
        <v>9.8428690000000003</v>
      </c>
      <c r="Z38" s="4">
        <v>1.051493</v>
      </c>
      <c r="AA38" s="4">
        <v>1.3117239999999999</v>
      </c>
      <c r="AB38" s="4">
        <v>9.1960162615775096E-2</v>
      </c>
      <c r="AC38" s="4">
        <v>0.26402355005188399</v>
      </c>
      <c r="AD38" s="4">
        <v>0.21512321256973399</v>
      </c>
    </row>
    <row r="39" spans="1:30">
      <c r="A39" s="1" t="s">
        <v>40</v>
      </c>
      <c r="B39" s="1" t="s">
        <v>29</v>
      </c>
      <c r="C39" s="4" t="s">
        <v>26</v>
      </c>
      <c r="D39" s="4">
        <v>79007635</v>
      </c>
      <c r="E39" s="4">
        <v>55382</v>
      </c>
      <c r="F39" s="4">
        <v>7.0097022901647404E-2</v>
      </c>
      <c r="G39" s="4">
        <v>2352635</v>
      </c>
      <c r="H39" s="4">
        <v>2.97981996789883</v>
      </c>
      <c r="I39" s="4">
        <v>10941258</v>
      </c>
      <c r="J39" s="4">
        <v>14.2836978638719</v>
      </c>
      <c r="K39" s="4">
        <v>10950601</v>
      </c>
      <c r="L39" s="4">
        <v>16.678151875861701</v>
      </c>
      <c r="M39" s="4">
        <v>54707759</v>
      </c>
      <c r="N39" s="4">
        <v>69.243635757480902</v>
      </c>
      <c r="O39" s="4" t="s">
        <v>29</v>
      </c>
      <c r="P39" s="4" t="s">
        <v>26</v>
      </c>
      <c r="Q39" s="4">
        <v>82428</v>
      </c>
      <c r="R39" s="4">
        <v>5.0406610282978402E-2</v>
      </c>
      <c r="S39" s="4">
        <v>0.17979999999999999</v>
      </c>
      <c r="T39" s="4" t="s">
        <v>29</v>
      </c>
      <c r="U39" s="4" t="s">
        <v>26</v>
      </c>
      <c r="V39" s="4">
        <v>54707759</v>
      </c>
      <c r="W39" s="4">
        <v>0.86173200000000005</v>
      </c>
      <c r="X39" s="4">
        <v>0.86121800000000004</v>
      </c>
      <c r="Y39" s="4">
        <v>7.1603190000000003</v>
      </c>
      <c r="Z39" s="4">
        <v>1.119184</v>
      </c>
      <c r="AA39" s="4">
        <v>2.7049210000000001</v>
      </c>
      <c r="AB39" s="4">
        <v>8.7899274792959503E-2</v>
      </c>
      <c r="AC39" s="4">
        <v>0.26639132562508899</v>
      </c>
      <c r="AD39" s="4">
        <v>0.21492992105948899</v>
      </c>
    </row>
    <row r="40" spans="1:30">
      <c r="A40" s="1" t="s">
        <v>40</v>
      </c>
      <c r="B40" s="1" t="s">
        <v>30</v>
      </c>
      <c r="C40" s="4" t="s">
        <v>25</v>
      </c>
      <c r="D40" s="4">
        <v>96212704</v>
      </c>
      <c r="E40" s="4">
        <v>102719</v>
      </c>
      <c r="F40" s="4">
        <v>0.10676240842373599</v>
      </c>
      <c r="G40" s="4">
        <v>2145226</v>
      </c>
      <c r="H40" s="4">
        <v>2.23205320446153</v>
      </c>
      <c r="I40" s="4">
        <v>13418288</v>
      </c>
      <c r="J40" s="4">
        <v>14.280128148894599</v>
      </c>
      <c r="K40" s="4">
        <v>13282943</v>
      </c>
      <c r="L40" s="4">
        <v>16.491030376737399</v>
      </c>
      <c r="M40" s="4">
        <v>67263528</v>
      </c>
      <c r="N40" s="4">
        <v>69.911274918538794</v>
      </c>
      <c r="O40" s="4" t="s">
        <v>30</v>
      </c>
      <c r="P40" s="4" t="s">
        <v>25</v>
      </c>
      <c r="Q40" s="4">
        <v>82560</v>
      </c>
      <c r="R40" s="4">
        <v>4.7868551634715602E-2</v>
      </c>
      <c r="S40" s="4">
        <v>0.1711</v>
      </c>
      <c r="T40" s="4" t="s">
        <v>30</v>
      </c>
      <c r="U40" s="4" t="s">
        <v>25</v>
      </c>
      <c r="V40" s="4">
        <v>67263528</v>
      </c>
      <c r="W40" s="4">
        <v>0.85110200000000003</v>
      </c>
      <c r="X40" s="4">
        <v>0.85106999999999999</v>
      </c>
      <c r="Y40" s="4">
        <v>6.695945</v>
      </c>
      <c r="Z40" s="4">
        <v>1.113486</v>
      </c>
      <c r="AA40" s="4">
        <v>2.113804</v>
      </c>
      <c r="AB40" s="4">
        <v>7.6980057551503306E-2</v>
      </c>
      <c r="AC40" s="4">
        <v>0.26034216025879903</v>
      </c>
      <c r="AD40" s="4">
        <v>0.23038023677838901</v>
      </c>
    </row>
    <row r="41" spans="1:30">
      <c r="A41" s="1" t="s">
        <v>40</v>
      </c>
      <c r="B41" s="1" t="s">
        <v>30</v>
      </c>
      <c r="C41" s="4" t="s">
        <v>26</v>
      </c>
      <c r="D41" s="4">
        <v>77225349</v>
      </c>
      <c r="E41" s="4">
        <v>1810706</v>
      </c>
      <c r="F41" s="4">
        <v>2.3447041980995098</v>
      </c>
      <c r="G41" s="4">
        <v>2852802</v>
      </c>
      <c r="H41" s="4">
        <v>3.7828223890153501</v>
      </c>
      <c r="I41" s="4">
        <v>7379733</v>
      </c>
      <c r="J41" s="4">
        <v>10.1702670415984</v>
      </c>
      <c r="K41" s="4">
        <v>9799541</v>
      </c>
      <c r="L41" s="4">
        <v>15.0340964732224</v>
      </c>
      <c r="M41" s="4">
        <v>55382567</v>
      </c>
      <c r="N41" s="4">
        <v>71.715528278156398</v>
      </c>
      <c r="O41" s="4" t="s">
        <v>30</v>
      </c>
      <c r="P41" s="4" t="s">
        <v>26</v>
      </c>
      <c r="Q41" s="4">
        <v>88356</v>
      </c>
      <c r="R41" s="4">
        <v>6.3303718709805196E-2</v>
      </c>
      <c r="S41" s="4">
        <v>0.2155</v>
      </c>
      <c r="T41" s="4" t="s">
        <v>30</v>
      </c>
      <c r="U41" s="4" t="s">
        <v>26</v>
      </c>
      <c r="V41" s="4">
        <v>55382567</v>
      </c>
      <c r="W41" s="4">
        <v>0.85530099999999998</v>
      </c>
      <c r="X41" s="4">
        <v>0.85632600000000003</v>
      </c>
      <c r="Y41" s="4">
        <v>6.9907589999999997</v>
      </c>
      <c r="Z41" s="4">
        <v>1.0548979999999999</v>
      </c>
      <c r="AA41" s="4">
        <v>2.1679349999999999</v>
      </c>
      <c r="AB41" s="4">
        <v>0.105163824199817</v>
      </c>
      <c r="AC41" s="4">
        <v>0.27263373198947</v>
      </c>
      <c r="AD41" s="4">
        <v>0.20557309642518501</v>
      </c>
    </row>
    <row r="42" spans="1:30">
      <c r="A42" s="1" t="s">
        <v>40</v>
      </c>
      <c r="B42" s="1" t="s">
        <v>31</v>
      </c>
      <c r="C42" s="4" t="s">
        <v>25</v>
      </c>
      <c r="D42" s="4">
        <v>83617452</v>
      </c>
      <c r="E42" s="4">
        <v>193027</v>
      </c>
      <c r="F42" s="4">
        <v>0.23084535032232301</v>
      </c>
      <c r="G42" s="4">
        <v>1817870</v>
      </c>
      <c r="H42" s="4">
        <v>2.17906206725428</v>
      </c>
      <c r="I42" s="4">
        <v>11938568</v>
      </c>
      <c r="J42" s="4">
        <v>14.6294228447703</v>
      </c>
      <c r="K42" s="4">
        <v>9997372</v>
      </c>
      <c r="L42" s="4">
        <v>14.3500227730134</v>
      </c>
      <c r="M42" s="4">
        <v>59670615</v>
      </c>
      <c r="N42" s="4">
        <v>71.361436605363195</v>
      </c>
      <c r="O42" s="4" t="s">
        <v>31</v>
      </c>
      <c r="P42" s="4" t="s">
        <v>25</v>
      </c>
      <c r="Q42" s="4">
        <v>96272</v>
      </c>
      <c r="R42" s="4">
        <v>7.8169380642763103E-2</v>
      </c>
      <c r="S42" s="4">
        <v>0.2671</v>
      </c>
      <c r="T42" s="4" t="s">
        <v>31</v>
      </c>
      <c r="U42" s="4" t="s">
        <v>25</v>
      </c>
      <c r="V42" s="4">
        <v>59670615</v>
      </c>
      <c r="W42" s="4">
        <v>0.87067700000000003</v>
      </c>
      <c r="X42" s="4">
        <v>0.87187099999999995</v>
      </c>
      <c r="Y42" s="4">
        <v>7.8417389999999996</v>
      </c>
      <c r="Z42" s="4">
        <v>1.065137</v>
      </c>
      <c r="AA42" s="4">
        <v>1.8873530000000001</v>
      </c>
      <c r="AB42" s="4">
        <v>0.10603288721502201</v>
      </c>
      <c r="AC42" s="4">
        <v>0.29150603529129898</v>
      </c>
      <c r="AD42" s="4">
        <v>0.23247990010039299</v>
      </c>
    </row>
    <row r="43" spans="1:30">
      <c r="A43" s="1" t="s">
        <v>40</v>
      </c>
      <c r="B43" s="1" t="s">
        <v>31</v>
      </c>
      <c r="C43" s="4" t="s">
        <v>26</v>
      </c>
      <c r="D43" s="4">
        <v>81969531</v>
      </c>
      <c r="E43" s="4">
        <v>964555</v>
      </c>
      <c r="F43" s="4">
        <v>1.17672382436835</v>
      </c>
      <c r="G43" s="4">
        <v>972411</v>
      </c>
      <c r="H43" s="4">
        <v>1.20043366224811</v>
      </c>
      <c r="I43" s="4">
        <v>7217960</v>
      </c>
      <c r="J43" s="4">
        <v>9.0187787933574306</v>
      </c>
      <c r="K43" s="4">
        <v>12353313</v>
      </c>
      <c r="L43" s="4">
        <v>16.965432964993798</v>
      </c>
      <c r="M43" s="4">
        <v>60461292</v>
      </c>
      <c r="N43" s="4">
        <v>73.760690420444206</v>
      </c>
      <c r="O43" s="4" t="s">
        <v>31</v>
      </c>
      <c r="P43" s="4" t="s">
        <v>26</v>
      </c>
      <c r="Q43" s="4">
        <v>121937</v>
      </c>
      <c r="R43" s="4">
        <v>0.113126017791017</v>
      </c>
      <c r="S43" s="4">
        <v>0.36899999999999999</v>
      </c>
      <c r="T43" s="4" t="s">
        <v>31</v>
      </c>
      <c r="U43" s="4" t="s">
        <v>26</v>
      </c>
      <c r="V43" s="4">
        <v>60461292</v>
      </c>
      <c r="W43" s="4">
        <v>0.83683799999999997</v>
      </c>
      <c r="X43" s="4">
        <v>0.83745700000000001</v>
      </c>
      <c r="Y43" s="4">
        <v>6.161098</v>
      </c>
      <c r="Z43" s="4">
        <v>1.0707089999999999</v>
      </c>
      <c r="AA43" s="4">
        <v>7.4430500000000004</v>
      </c>
      <c r="AB43" s="4">
        <v>0.155021845854838</v>
      </c>
      <c r="AC43" s="4">
        <v>0.337390631778544</v>
      </c>
      <c r="AD43" s="4">
        <v>0.21505055733408199</v>
      </c>
    </row>
    <row r="44" spans="1:30">
      <c r="A44" s="1" t="s">
        <v>40</v>
      </c>
      <c r="B44" s="1" t="s">
        <v>32</v>
      </c>
      <c r="C44" s="4" t="s">
        <v>25</v>
      </c>
      <c r="D44" s="4">
        <v>120504376</v>
      </c>
      <c r="E44" s="4">
        <v>384255</v>
      </c>
      <c r="F44" s="4">
        <v>0.31887223746961701</v>
      </c>
      <c r="G44" s="4">
        <v>42393319</v>
      </c>
      <c r="H44" s="4">
        <v>35.292437808982903</v>
      </c>
      <c r="I44" s="4">
        <v>13807265</v>
      </c>
      <c r="J44" s="4">
        <v>17.7638403288482</v>
      </c>
      <c r="K44" s="4">
        <v>10847913</v>
      </c>
      <c r="L44" s="4">
        <v>16.9712008395806</v>
      </c>
      <c r="M44" s="4">
        <v>53071624</v>
      </c>
      <c r="N44" s="4">
        <v>44.041242120535102</v>
      </c>
      <c r="O44" s="4" t="s">
        <v>32</v>
      </c>
      <c r="P44" s="4" t="s">
        <v>25</v>
      </c>
      <c r="Q44" s="4">
        <v>126767</v>
      </c>
      <c r="R44" s="4">
        <v>0.10916260395817</v>
      </c>
      <c r="S44" s="4">
        <v>0.35780000000000001</v>
      </c>
      <c r="T44" s="4" t="s">
        <v>32</v>
      </c>
      <c r="U44" s="4" t="s">
        <v>25</v>
      </c>
      <c r="V44" s="4">
        <v>53071624</v>
      </c>
      <c r="W44" s="4">
        <v>0.84638400000000003</v>
      </c>
      <c r="X44" s="4">
        <v>0.85431800000000002</v>
      </c>
      <c r="Y44" s="4">
        <v>7.0379779999999998</v>
      </c>
      <c r="Z44" s="4">
        <v>1.099245</v>
      </c>
      <c r="AA44" s="4">
        <v>1.3593919999999999</v>
      </c>
      <c r="AB44" s="4">
        <v>0.12834196760674299</v>
      </c>
      <c r="AC44" s="4">
        <v>0.32484247304689901</v>
      </c>
      <c r="AD44" s="4">
        <v>0.227813110882647</v>
      </c>
    </row>
    <row r="45" spans="1:30">
      <c r="A45" s="1" t="s">
        <v>40</v>
      </c>
      <c r="B45" s="1" t="s">
        <v>32</v>
      </c>
      <c r="C45" s="4" t="s">
        <v>26</v>
      </c>
      <c r="D45" s="4">
        <v>90423078</v>
      </c>
      <c r="E45" s="4">
        <v>161585</v>
      </c>
      <c r="F45" s="4">
        <v>0.17869884942425901</v>
      </c>
      <c r="G45" s="4">
        <v>4433968</v>
      </c>
      <c r="H45" s="4">
        <v>4.9123583630507897</v>
      </c>
      <c r="I45" s="4">
        <v>13232306</v>
      </c>
      <c r="J45" s="4">
        <v>15.4173221236427</v>
      </c>
      <c r="K45" s="4">
        <v>14538614</v>
      </c>
      <c r="L45" s="4">
        <v>20.026957973637401</v>
      </c>
      <c r="M45" s="4">
        <v>58056605</v>
      </c>
      <c r="N45" s="4">
        <v>64.2055173127373</v>
      </c>
      <c r="O45" s="4" t="s">
        <v>32</v>
      </c>
      <c r="P45" s="4" t="s">
        <v>26</v>
      </c>
      <c r="Q45" s="4">
        <v>99296</v>
      </c>
      <c r="R45" s="4">
        <v>6.8023283769876597E-2</v>
      </c>
      <c r="S45" s="4">
        <v>0.2429</v>
      </c>
      <c r="T45" s="4" t="s">
        <v>32</v>
      </c>
      <c r="U45" s="4" t="s">
        <v>26</v>
      </c>
      <c r="V45" s="4">
        <v>58056605</v>
      </c>
      <c r="W45" s="4">
        <v>0.83263399999999999</v>
      </c>
      <c r="X45" s="4">
        <v>0.831955</v>
      </c>
      <c r="Y45" s="4">
        <v>5.908881</v>
      </c>
      <c r="Z45" s="4">
        <v>1.155213</v>
      </c>
      <c r="AA45" s="4">
        <v>2.7094939999999998</v>
      </c>
      <c r="AB45" s="4">
        <v>9.8020823142464297E-2</v>
      </c>
      <c r="AC45" s="4">
        <v>0.285403808467735</v>
      </c>
      <c r="AD45" s="4">
        <v>0.23387529593536399</v>
      </c>
    </row>
    <row r="46" spans="1:30">
      <c r="A46" s="1" t="s">
        <v>40</v>
      </c>
      <c r="B46" s="1" t="s">
        <v>33</v>
      </c>
      <c r="C46" s="4" t="s">
        <v>25</v>
      </c>
      <c r="D46" s="4">
        <v>98346556</v>
      </c>
      <c r="E46" s="4">
        <v>372216</v>
      </c>
      <c r="F46" s="4">
        <v>0.37847385321759502</v>
      </c>
      <c r="G46" s="4">
        <v>2619292</v>
      </c>
      <c r="H46" s="4">
        <v>2.6734469453940699</v>
      </c>
      <c r="I46" s="4">
        <v>16708665</v>
      </c>
      <c r="J46" s="4">
        <v>17.522580451115701</v>
      </c>
      <c r="K46" s="4">
        <v>17453680</v>
      </c>
      <c r="L46" s="4">
        <v>22.192603568304001</v>
      </c>
      <c r="M46" s="4">
        <v>61192703</v>
      </c>
      <c r="N46" s="4">
        <v>62.2215006695303</v>
      </c>
      <c r="O46" s="4" t="s">
        <v>33</v>
      </c>
      <c r="P46" s="4" t="s">
        <v>25</v>
      </c>
      <c r="Q46" s="4">
        <v>124520</v>
      </c>
      <c r="R46" s="4">
        <v>0.11051844296588</v>
      </c>
      <c r="S46" s="4">
        <v>0.35580000000000001</v>
      </c>
      <c r="T46" s="4" t="s">
        <v>33</v>
      </c>
      <c r="U46" s="4" t="s">
        <v>25</v>
      </c>
      <c r="V46" s="4">
        <v>61192703</v>
      </c>
      <c r="W46" s="4">
        <v>0.80032400000000004</v>
      </c>
      <c r="X46" s="4">
        <v>0.79903599999999997</v>
      </c>
      <c r="Y46" s="4">
        <v>4.9075579999999999</v>
      </c>
      <c r="Z46" s="4">
        <v>1.0912189999999999</v>
      </c>
      <c r="AA46" s="4">
        <v>1.889748</v>
      </c>
      <c r="AB46" s="4">
        <v>0.14132648779683299</v>
      </c>
      <c r="AC46" s="4">
        <v>0.33504748936553802</v>
      </c>
      <c r="AD46" s="4">
        <v>0.21883167811590301</v>
      </c>
    </row>
    <row r="47" spans="1:30">
      <c r="A47" s="1" t="s">
        <v>40</v>
      </c>
      <c r="B47" s="1" t="s">
        <v>33</v>
      </c>
      <c r="C47" s="4" t="s">
        <v>26</v>
      </c>
      <c r="D47" s="4">
        <v>79355403</v>
      </c>
      <c r="E47" s="4">
        <v>217656</v>
      </c>
      <c r="F47" s="4">
        <v>0.27428000082111598</v>
      </c>
      <c r="G47" s="4">
        <v>1409095</v>
      </c>
      <c r="H47" s="4">
        <v>1.7805599140951001</v>
      </c>
      <c r="I47" s="4">
        <v>9574106</v>
      </c>
      <c r="J47" s="4">
        <v>12.3173447032119</v>
      </c>
      <c r="K47" s="4">
        <v>15679980</v>
      </c>
      <c r="L47" s="4">
        <v>23.0065064185154</v>
      </c>
      <c r="M47" s="4">
        <v>52474566</v>
      </c>
      <c r="N47" s="4">
        <v>66.126015389273505</v>
      </c>
      <c r="O47" s="4" t="s">
        <v>33</v>
      </c>
      <c r="P47" s="4" t="s">
        <v>26</v>
      </c>
      <c r="Q47" s="4">
        <v>112472</v>
      </c>
      <c r="R47" s="4">
        <v>9.7073081031078201E-2</v>
      </c>
      <c r="S47" s="4">
        <v>0.33779999999999999</v>
      </c>
      <c r="T47" s="4" t="s">
        <v>33</v>
      </c>
      <c r="U47" s="4" t="s">
        <v>26</v>
      </c>
      <c r="V47" s="4">
        <v>52474566</v>
      </c>
      <c r="W47" s="4">
        <v>0.77692700000000003</v>
      </c>
      <c r="X47" s="4">
        <v>0.77807400000000004</v>
      </c>
      <c r="Y47" s="4">
        <v>4.5087970000000004</v>
      </c>
      <c r="Z47" s="4">
        <v>1.1098049999999999</v>
      </c>
      <c r="AA47" s="4">
        <v>2.1270769999999999</v>
      </c>
      <c r="AB47" s="4">
        <v>0.12410133749260201</v>
      </c>
      <c r="AC47" s="4">
        <v>0.32535904570917401</v>
      </c>
      <c r="AD47" s="4">
        <v>0.24133884955004201</v>
      </c>
    </row>
    <row r="48" spans="1:30">
      <c r="A48" s="1" t="s">
        <v>40</v>
      </c>
      <c r="B48" s="1" t="s">
        <v>34</v>
      </c>
      <c r="C48" s="4" t="s">
        <v>25</v>
      </c>
      <c r="D48" s="4">
        <v>101157414</v>
      </c>
      <c r="E48" s="4">
        <v>1012291</v>
      </c>
      <c r="F48" s="4">
        <v>1.0007086578943201</v>
      </c>
      <c r="G48" s="4">
        <v>3488281</v>
      </c>
      <c r="H48" s="4">
        <v>3.4832260378770501</v>
      </c>
      <c r="I48" s="4">
        <v>18111171</v>
      </c>
      <c r="J48" s="4">
        <v>18.737598524065199</v>
      </c>
      <c r="K48" s="4">
        <v>16664874</v>
      </c>
      <c r="L48" s="4">
        <v>21.216795003253601</v>
      </c>
      <c r="M48" s="4">
        <v>61880797</v>
      </c>
      <c r="N48" s="4">
        <v>61.172774740959703</v>
      </c>
      <c r="O48" s="4" t="s">
        <v>34</v>
      </c>
      <c r="P48" s="4" t="s">
        <v>25</v>
      </c>
      <c r="Q48" s="4">
        <v>120702</v>
      </c>
      <c r="R48" s="4">
        <v>0.105465162571886</v>
      </c>
      <c r="S48" s="4">
        <v>0.3463</v>
      </c>
      <c r="T48" s="4" t="s">
        <v>34</v>
      </c>
      <c r="U48" s="4" t="s">
        <v>25</v>
      </c>
      <c r="V48" s="4">
        <v>61880797</v>
      </c>
      <c r="W48" s="4">
        <v>0.81281099999999995</v>
      </c>
      <c r="X48" s="4">
        <v>0.81325999999999998</v>
      </c>
      <c r="Y48" s="4">
        <v>5.3239510000000001</v>
      </c>
      <c r="Z48" s="4">
        <v>1.0605290000000001</v>
      </c>
      <c r="AA48" s="4">
        <v>1.204731</v>
      </c>
      <c r="AB48" s="4">
        <v>0.13073185761360601</v>
      </c>
      <c r="AC48" s="4">
        <v>0.33838767913170797</v>
      </c>
      <c r="AD48" s="4">
        <v>0.23610850195042499</v>
      </c>
    </row>
    <row r="49" spans="1:30">
      <c r="A49" s="1" t="s">
        <v>40</v>
      </c>
      <c r="B49" s="1" t="s">
        <v>34</v>
      </c>
      <c r="C49" s="4" t="s">
        <v>26</v>
      </c>
      <c r="D49" s="4">
        <v>138134417</v>
      </c>
      <c r="E49" s="4">
        <v>326519</v>
      </c>
      <c r="F49" s="4">
        <v>0.23637773054053601</v>
      </c>
      <c r="G49" s="4">
        <v>3763551</v>
      </c>
      <c r="H49" s="4">
        <v>2.7310125577853301</v>
      </c>
      <c r="I49" s="4">
        <v>20153567</v>
      </c>
      <c r="J49" s="4">
        <v>15.0349995736859</v>
      </c>
      <c r="K49" s="4">
        <v>33596607</v>
      </c>
      <c r="L49" s="4">
        <v>29.498969978079</v>
      </c>
      <c r="M49" s="4">
        <v>80294173</v>
      </c>
      <c r="N49" s="4">
        <v>58.1275649789726</v>
      </c>
      <c r="O49" s="4" t="s">
        <v>34</v>
      </c>
      <c r="P49" s="4" t="s">
        <v>26</v>
      </c>
      <c r="Q49" s="4">
        <v>140179</v>
      </c>
      <c r="R49" s="4">
        <v>0.123088066175604</v>
      </c>
      <c r="S49" s="4">
        <v>0.36259999999999998</v>
      </c>
      <c r="T49" s="4" t="s">
        <v>34</v>
      </c>
      <c r="U49" s="4" t="s">
        <v>26</v>
      </c>
      <c r="V49" s="4">
        <v>80294173</v>
      </c>
      <c r="W49" s="4">
        <v>0.71410600000000002</v>
      </c>
      <c r="X49" s="4">
        <v>0.715391</v>
      </c>
      <c r="Y49" s="4">
        <v>3.5053830000000001</v>
      </c>
      <c r="Z49" s="4">
        <v>1.1177630000000001</v>
      </c>
      <c r="AA49" s="4">
        <v>3.5105469999999999</v>
      </c>
      <c r="AB49" s="4">
        <v>0.103586663548849</v>
      </c>
      <c r="AC49" s="4">
        <v>0.32436878537724501</v>
      </c>
      <c r="AD49" s="4">
        <v>0.242175066775905</v>
      </c>
    </row>
    <row r="50" spans="1:30">
      <c r="A50" s="1" t="s">
        <v>40</v>
      </c>
      <c r="B50" s="1" t="s">
        <v>35</v>
      </c>
      <c r="C50" s="4" t="s">
        <v>25</v>
      </c>
      <c r="D50" s="4">
        <v>86628925</v>
      </c>
      <c r="E50" s="4">
        <v>181091</v>
      </c>
      <c r="F50" s="4">
        <v>0.20904218769885499</v>
      </c>
      <c r="G50" s="4">
        <v>1315465</v>
      </c>
      <c r="H50" s="4">
        <v>1.5216864774194301</v>
      </c>
      <c r="I50" s="4">
        <v>9999890</v>
      </c>
      <c r="J50" s="4">
        <v>11.7462841895073</v>
      </c>
      <c r="K50" s="4">
        <v>18642379</v>
      </c>
      <c r="L50" s="4">
        <v>24.812676552307</v>
      </c>
      <c r="M50" s="4">
        <v>56490100</v>
      </c>
      <c r="N50" s="4">
        <v>65.209282003672598</v>
      </c>
      <c r="O50" s="4" t="s">
        <v>35</v>
      </c>
      <c r="P50" s="4" t="s">
        <v>25</v>
      </c>
      <c r="Q50" s="4">
        <v>126034</v>
      </c>
      <c r="R50" s="4">
        <v>0.105649388187398</v>
      </c>
      <c r="S50" s="4">
        <v>0.36170000000000002</v>
      </c>
      <c r="T50" s="4" t="s">
        <v>35</v>
      </c>
      <c r="U50" s="4" t="s">
        <v>25</v>
      </c>
      <c r="V50" s="4">
        <v>56490100</v>
      </c>
      <c r="W50" s="4">
        <v>0.75953199999999998</v>
      </c>
      <c r="X50" s="4">
        <v>0.76065300000000002</v>
      </c>
      <c r="Y50" s="4">
        <v>4.1816909999999998</v>
      </c>
      <c r="Z50" s="4">
        <v>1.1188579999999999</v>
      </c>
      <c r="AA50" s="4">
        <v>2.5497380000000001</v>
      </c>
      <c r="AB50" s="4">
        <v>0.13343808967993001</v>
      </c>
      <c r="AC50" s="4">
        <v>0.35365426868141098</v>
      </c>
      <c r="AD50" s="4">
        <v>0.246169007135981</v>
      </c>
    </row>
    <row r="51" spans="1:30">
      <c r="A51" s="1" t="s">
        <v>40</v>
      </c>
      <c r="B51" s="1" t="s">
        <v>35</v>
      </c>
      <c r="C51" s="4" t="s">
        <v>26</v>
      </c>
      <c r="D51" s="4">
        <v>81159905</v>
      </c>
      <c r="E51" s="4">
        <v>207164</v>
      </c>
      <c r="F51" s="4">
        <v>0.25525411839750201</v>
      </c>
      <c r="G51" s="4">
        <v>1855751</v>
      </c>
      <c r="H51" s="4">
        <v>2.29238809838446</v>
      </c>
      <c r="I51" s="4">
        <v>11533932</v>
      </c>
      <c r="J51" s="4">
        <v>14.5820112750182</v>
      </c>
      <c r="K51" s="4">
        <v>16660537</v>
      </c>
      <c r="L51" s="4">
        <v>24.6592405571696</v>
      </c>
      <c r="M51" s="4">
        <v>50902521</v>
      </c>
      <c r="N51" s="4">
        <v>62.718803083862703</v>
      </c>
      <c r="O51" s="4" t="s">
        <v>35</v>
      </c>
      <c r="P51" s="4" t="s">
        <v>26</v>
      </c>
      <c r="Q51" s="4">
        <v>147606</v>
      </c>
      <c r="R51" s="4">
        <v>9.9868425226407903E-2</v>
      </c>
      <c r="S51" s="4">
        <v>0.3125</v>
      </c>
      <c r="T51" s="4" t="s">
        <v>35</v>
      </c>
      <c r="U51" s="4" t="s">
        <v>26</v>
      </c>
      <c r="V51" s="4">
        <v>50902521</v>
      </c>
      <c r="W51" s="4">
        <v>0.77287600000000001</v>
      </c>
      <c r="X51" s="4">
        <v>0.77246700000000001</v>
      </c>
      <c r="Y51" s="4">
        <v>4.3751220000000002</v>
      </c>
      <c r="Z51" s="4">
        <v>1.169324</v>
      </c>
      <c r="AA51" s="4">
        <v>2.3249240000000002</v>
      </c>
      <c r="AB51" s="4">
        <v>9.3938256421932098E-2</v>
      </c>
      <c r="AC51" s="4">
        <v>0.31456049333654201</v>
      </c>
      <c r="AD51" s="4">
        <v>0.23635468576556401</v>
      </c>
    </row>
    <row r="52" spans="1:30" s="11" customFormat="1">
      <c r="A52" s="1" t="s">
        <v>40</v>
      </c>
      <c r="B52" s="6" t="s">
        <v>36</v>
      </c>
      <c r="C52" s="7" t="s">
        <v>25</v>
      </c>
      <c r="D52" s="7">
        <v>76408810</v>
      </c>
      <c r="E52" s="7">
        <v>4623</v>
      </c>
      <c r="F52" s="7">
        <v>6.0503494296011203E-3</v>
      </c>
      <c r="G52" s="7">
        <v>1425879</v>
      </c>
      <c r="H52" s="7">
        <v>1.8662314933080799</v>
      </c>
      <c r="I52" s="7">
        <v>9895178</v>
      </c>
      <c r="J52" s="7">
        <v>13.1973877031207</v>
      </c>
      <c r="K52" s="7">
        <v>15440540</v>
      </c>
      <c r="L52" s="7">
        <v>23.7243353231475</v>
      </c>
      <c r="M52" s="7">
        <v>49642590</v>
      </c>
      <c r="N52" s="7">
        <v>64.969720114735495</v>
      </c>
      <c r="O52" s="7" t="s">
        <v>36</v>
      </c>
      <c r="P52" s="7" t="s">
        <v>25</v>
      </c>
      <c r="Q52" s="8">
        <v>67320</v>
      </c>
      <c r="R52" s="9">
        <v>2.3599999999999999E-2</v>
      </c>
      <c r="S52" s="9">
        <v>7.2099999999999997E-2</v>
      </c>
      <c r="T52" s="7" t="s">
        <v>36</v>
      </c>
      <c r="U52" s="7" t="s">
        <v>25</v>
      </c>
      <c r="V52" s="7">
        <v>49642590</v>
      </c>
      <c r="W52" s="10">
        <v>0.76800000000000002</v>
      </c>
      <c r="X52" s="10">
        <v>0.76600000000000001</v>
      </c>
      <c r="Y52" s="10">
        <v>4.2149999999999999</v>
      </c>
      <c r="Z52" s="10">
        <v>1.0149999999999999</v>
      </c>
      <c r="AA52" s="10">
        <v>1.857</v>
      </c>
      <c r="AB52" s="10">
        <v>6.9000000000000006E-2</v>
      </c>
      <c r="AC52" s="10">
        <v>0.22500000000000001</v>
      </c>
      <c r="AD52" s="10">
        <v>0.16400000000000001</v>
      </c>
    </row>
    <row r="53" spans="1:30" s="11" customFormat="1">
      <c r="A53" s="1" t="s">
        <v>40</v>
      </c>
      <c r="B53" s="6" t="s">
        <v>36</v>
      </c>
      <c r="C53" s="7" t="s">
        <v>26</v>
      </c>
      <c r="D53" s="7">
        <v>68079211</v>
      </c>
      <c r="E53" s="7">
        <v>8381</v>
      </c>
      <c r="F53" s="7">
        <v>1.2310659710789E-2</v>
      </c>
      <c r="G53" s="7">
        <v>1645599</v>
      </c>
      <c r="H53" s="7">
        <v>2.41748043912495</v>
      </c>
      <c r="I53" s="7">
        <v>8691214</v>
      </c>
      <c r="J53" s="7">
        <v>13.084205909649</v>
      </c>
      <c r="K53" s="7">
        <v>10496843</v>
      </c>
      <c r="L53" s="7">
        <v>18.181383429460698</v>
      </c>
      <c r="M53" s="7">
        <v>47237174</v>
      </c>
      <c r="N53" s="7">
        <v>69.385607303821402</v>
      </c>
      <c r="O53" s="7" t="s">
        <v>36</v>
      </c>
      <c r="P53" s="7" t="s">
        <v>26</v>
      </c>
      <c r="Q53" s="8">
        <v>54306</v>
      </c>
      <c r="R53" s="9">
        <v>2.1000000000000001E-2</v>
      </c>
      <c r="S53" s="9">
        <v>6.6500000000000004E-2</v>
      </c>
      <c r="T53" s="7" t="s">
        <v>36</v>
      </c>
      <c r="U53" s="7" t="s">
        <v>26</v>
      </c>
      <c r="V53" s="7">
        <v>47237174</v>
      </c>
      <c r="W53" s="10">
        <v>0.82199999999999995</v>
      </c>
      <c r="X53" s="10">
        <v>0.82299999999999995</v>
      </c>
      <c r="Y53" s="10">
        <v>5.6539999999999999</v>
      </c>
      <c r="Z53" s="10">
        <v>1.012</v>
      </c>
      <c r="AA53" s="10">
        <v>1.4750000000000001</v>
      </c>
      <c r="AB53" s="10">
        <v>8.3000000000000004E-2</v>
      </c>
      <c r="AC53" s="10">
        <v>0.22900000000000001</v>
      </c>
      <c r="AD53" s="10">
        <v>0.157</v>
      </c>
    </row>
    <row r="54" spans="1:30">
      <c r="A54" s="1" t="s">
        <v>40</v>
      </c>
      <c r="B54" s="1" t="s">
        <v>37</v>
      </c>
      <c r="C54" s="4" t="s">
        <v>25</v>
      </c>
      <c r="D54" s="4">
        <v>70354992</v>
      </c>
      <c r="E54" s="4">
        <v>48590</v>
      </c>
      <c r="F54" s="4">
        <v>6.9064040260284607E-2</v>
      </c>
      <c r="G54" s="4">
        <v>1070492</v>
      </c>
      <c r="H54" s="4">
        <v>1.5226095626398299</v>
      </c>
      <c r="I54" s="4">
        <v>11010545</v>
      </c>
      <c r="J54" s="4">
        <v>15.9029396739351</v>
      </c>
      <c r="K54" s="4">
        <v>12640584</v>
      </c>
      <c r="L54" s="4">
        <v>21.7097548465347</v>
      </c>
      <c r="M54" s="4">
        <v>45584781</v>
      </c>
      <c r="N54" s="4">
        <v>64.792532419021498</v>
      </c>
      <c r="O54" s="4" t="s">
        <v>37</v>
      </c>
      <c r="P54" s="4" t="s">
        <v>25</v>
      </c>
      <c r="Q54" s="4">
        <v>108744</v>
      </c>
      <c r="R54" s="4">
        <v>7.8678501544681201E-2</v>
      </c>
      <c r="S54" s="4">
        <v>0.25919999999999999</v>
      </c>
      <c r="T54" s="4" t="s">
        <v>37</v>
      </c>
      <c r="U54" s="4" t="s">
        <v>25</v>
      </c>
      <c r="V54" s="4">
        <v>45584781</v>
      </c>
      <c r="W54" s="4">
        <v>0.78691800000000001</v>
      </c>
      <c r="X54" s="4">
        <v>0.79505899999999996</v>
      </c>
      <c r="Y54" s="4">
        <v>5.1014809999999997</v>
      </c>
      <c r="Z54" s="4">
        <v>1.083188</v>
      </c>
      <c r="AA54" s="4">
        <v>1.139831</v>
      </c>
      <c r="AB54" s="4">
        <v>9.6439877790654993E-2</v>
      </c>
      <c r="AC54" s="4">
        <v>0.30183055259075098</v>
      </c>
      <c r="AD54" s="4">
        <v>0.22917401919882699</v>
      </c>
    </row>
    <row r="55" spans="1:30">
      <c r="A55" s="1" t="s">
        <v>40</v>
      </c>
      <c r="B55" s="1" t="s">
        <v>37</v>
      </c>
      <c r="C55" s="4" t="s">
        <v>26</v>
      </c>
      <c r="D55" s="4">
        <v>73019140</v>
      </c>
      <c r="E55" s="4">
        <v>47378</v>
      </c>
      <c r="F55" s="4">
        <v>6.4884357717716196E-2</v>
      </c>
      <c r="G55" s="4">
        <v>1156527</v>
      </c>
      <c r="H55" s="4">
        <v>1.5848966343994799</v>
      </c>
      <c r="I55" s="4">
        <v>11343404</v>
      </c>
      <c r="J55" s="4">
        <v>15.7952612701191</v>
      </c>
      <c r="K55" s="4">
        <v>14346876</v>
      </c>
      <c r="L55" s="4">
        <v>23.724891015785499</v>
      </c>
      <c r="M55" s="4">
        <v>46124955</v>
      </c>
      <c r="N55" s="4">
        <v>63.168307651938903</v>
      </c>
      <c r="O55" s="4" t="s">
        <v>37</v>
      </c>
      <c r="P55" s="4" t="s">
        <v>26</v>
      </c>
      <c r="Q55" s="4">
        <v>92121</v>
      </c>
      <c r="R55" s="4">
        <v>7.9178176603398195E-2</v>
      </c>
      <c r="S55" s="4">
        <v>0.23899999999999999</v>
      </c>
      <c r="T55" s="4" t="s">
        <v>37</v>
      </c>
      <c r="U55" s="4" t="s">
        <v>26</v>
      </c>
      <c r="V55" s="4">
        <v>46124955</v>
      </c>
      <c r="W55" s="4">
        <v>0.76738899999999999</v>
      </c>
      <c r="X55" s="4">
        <v>0.77613399999999999</v>
      </c>
      <c r="Y55" s="4">
        <v>4.6725729999999999</v>
      </c>
      <c r="Z55" s="4">
        <v>1.0878650000000001</v>
      </c>
      <c r="AA55" s="4">
        <v>1.107523</v>
      </c>
      <c r="AB55" s="4">
        <v>7.7180472586145493E-2</v>
      </c>
      <c r="AC55" s="4">
        <v>0.28202616215166998</v>
      </c>
      <c r="AD55" s="4">
        <v>0.230059127335519</v>
      </c>
    </row>
    <row r="56" spans="1:30">
      <c r="A56" s="1" t="s">
        <v>40</v>
      </c>
      <c r="B56" s="1" t="s">
        <v>38</v>
      </c>
      <c r="C56" s="4" t="s">
        <v>25</v>
      </c>
      <c r="D56" s="4">
        <v>91529463</v>
      </c>
      <c r="E56" s="4">
        <v>512973</v>
      </c>
      <c r="F56" s="4">
        <v>0.56044576597155404</v>
      </c>
      <c r="G56" s="4">
        <v>6771821</v>
      </c>
      <c r="H56" s="4">
        <v>7.44021330640195</v>
      </c>
      <c r="I56" s="4">
        <v>12157970</v>
      </c>
      <c r="J56" s="4">
        <v>14.431738107962699</v>
      </c>
      <c r="K56" s="4">
        <v>13074352</v>
      </c>
      <c r="L56" s="4">
        <v>18.136982524335</v>
      </c>
      <c r="M56" s="4">
        <v>59012347</v>
      </c>
      <c r="N56" s="4">
        <v>64.473607804297998</v>
      </c>
      <c r="O56" s="4" t="s">
        <v>38</v>
      </c>
      <c r="P56" s="4" t="s">
        <v>25</v>
      </c>
      <c r="Q56" s="4">
        <v>105580</v>
      </c>
      <c r="R56" s="4">
        <v>8.3680197975512793E-2</v>
      </c>
      <c r="S56" s="4">
        <v>0.30430000000000001</v>
      </c>
      <c r="T56" s="4" t="s">
        <v>38</v>
      </c>
      <c r="U56" s="4" t="s">
        <v>25</v>
      </c>
      <c r="V56" s="4">
        <v>59012347</v>
      </c>
      <c r="W56" s="4">
        <v>0.83878299999999995</v>
      </c>
      <c r="X56" s="4">
        <v>0.837843</v>
      </c>
      <c r="Y56" s="4">
        <v>6.1148439999999997</v>
      </c>
      <c r="Z56" s="4">
        <v>1.104816</v>
      </c>
      <c r="AA56" s="4">
        <v>19.668050000000001</v>
      </c>
      <c r="AB56" s="4">
        <v>0.117322996879288</v>
      </c>
      <c r="AC56" s="4">
        <v>0.31659403139428499</v>
      </c>
      <c r="AD56" s="4">
        <v>0.24223170584621101</v>
      </c>
    </row>
    <row r="57" spans="1:30">
      <c r="A57" s="1" t="s">
        <v>40</v>
      </c>
      <c r="B57" s="1" t="s">
        <v>38</v>
      </c>
      <c r="C57" s="4" t="s">
        <v>26</v>
      </c>
      <c r="D57" s="4">
        <v>93076220</v>
      </c>
      <c r="E57" s="4">
        <v>161842</v>
      </c>
      <c r="F57" s="4">
        <v>0.17388114816007799</v>
      </c>
      <c r="G57" s="4">
        <v>1617231</v>
      </c>
      <c r="H57" s="4">
        <v>1.74056054058716</v>
      </c>
      <c r="I57" s="4">
        <v>11563529</v>
      </c>
      <c r="J57" s="4">
        <v>12.6658163808777</v>
      </c>
      <c r="K57" s="4">
        <v>20836118</v>
      </c>
      <c r="L57" s="4">
        <v>26.132161718787199</v>
      </c>
      <c r="M57" s="4">
        <v>58897500</v>
      </c>
      <c r="N57" s="4">
        <v>63.278783775275798</v>
      </c>
      <c r="O57" s="4" t="s">
        <v>38</v>
      </c>
      <c r="P57" s="4" t="s">
        <v>26</v>
      </c>
      <c r="Q57" s="4">
        <v>95946</v>
      </c>
      <c r="R57" s="4">
        <v>8.8543477761310094E-2</v>
      </c>
      <c r="S57" s="4">
        <v>0.30370000000000003</v>
      </c>
      <c r="T57" s="4" t="s">
        <v>38</v>
      </c>
      <c r="U57" s="4" t="s">
        <v>26</v>
      </c>
      <c r="V57" s="4">
        <v>58897500</v>
      </c>
      <c r="W57" s="4">
        <v>0.75916499999999998</v>
      </c>
      <c r="X57" s="4">
        <v>0.75919300000000001</v>
      </c>
      <c r="Y57" s="4">
        <v>4.1415699999999998</v>
      </c>
      <c r="Z57" s="4">
        <v>1.0752170000000001</v>
      </c>
      <c r="AA57" s="4">
        <v>3.010211</v>
      </c>
      <c r="AB57" s="4">
        <v>0.13476887156679501</v>
      </c>
      <c r="AC57" s="4">
        <v>0.30460484112290498</v>
      </c>
      <c r="AD57" s="4">
        <v>0.202791083597433</v>
      </c>
    </row>
    <row r="58" spans="1:30">
      <c r="A58" s="1" t="s">
        <v>40</v>
      </c>
      <c r="B58" s="1" t="s">
        <v>39</v>
      </c>
      <c r="C58" s="4" t="s">
        <v>25</v>
      </c>
      <c r="D58" s="4">
        <v>71221336</v>
      </c>
      <c r="E58" s="4">
        <v>3445</v>
      </c>
      <c r="F58" s="4">
        <v>4.8370336664282703E-3</v>
      </c>
      <c r="G58" s="4">
        <v>1712962</v>
      </c>
      <c r="H58" s="4">
        <v>2.40524112122332</v>
      </c>
      <c r="I58" s="4">
        <v>9114340</v>
      </c>
      <c r="J58" s="4">
        <v>13.113228271911501</v>
      </c>
      <c r="K58" s="4">
        <v>13835459</v>
      </c>
      <c r="L58" s="4">
        <v>22.909958702340202</v>
      </c>
      <c r="M58" s="4">
        <v>46555130</v>
      </c>
      <c r="N58" s="4">
        <v>65.366830523931796</v>
      </c>
      <c r="O58" s="4" t="s">
        <v>39</v>
      </c>
      <c r="P58" s="4" t="s">
        <v>25</v>
      </c>
      <c r="Q58" s="4">
        <v>38660</v>
      </c>
      <c r="R58" s="4">
        <v>1.3730293045255601E-2</v>
      </c>
      <c r="S58" s="4">
        <v>4.6100000000000002E-2</v>
      </c>
      <c r="T58" s="4" t="s">
        <v>39</v>
      </c>
      <c r="U58" s="4" t="s">
        <v>25</v>
      </c>
      <c r="V58" s="4">
        <v>46555130</v>
      </c>
      <c r="W58" s="4">
        <v>0.77626700000000004</v>
      </c>
      <c r="X58" s="4">
        <v>0.77495599999999998</v>
      </c>
      <c r="Y58" s="4">
        <v>4.3878389999999996</v>
      </c>
      <c r="Z58" s="4">
        <v>1.1540189999999999</v>
      </c>
      <c r="AA58" s="4">
        <v>2.9101020000000002</v>
      </c>
      <c r="AB58" s="4">
        <v>6.2208303105087098E-2</v>
      </c>
      <c r="AC58" s="4">
        <v>0.210411021837103</v>
      </c>
      <c r="AD58" s="4">
        <v>0.159111562287374</v>
      </c>
    </row>
    <row r="59" spans="1:30">
      <c r="A59" s="1" t="s">
        <v>40</v>
      </c>
      <c r="B59" s="1" t="s">
        <v>39</v>
      </c>
      <c r="C59" s="4" t="s">
        <v>26</v>
      </c>
      <c r="D59" s="4">
        <v>79651536</v>
      </c>
      <c r="E59" s="4">
        <v>2389158</v>
      </c>
      <c r="F59" s="4">
        <v>2.99951277775736</v>
      </c>
      <c r="G59" s="4">
        <v>777464</v>
      </c>
      <c r="H59" s="4">
        <v>1.0062646531537001</v>
      </c>
      <c r="I59" s="4">
        <v>7643979</v>
      </c>
      <c r="J59" s="4">
        <v>9.9941002744672005</v>
      </c>
      <c r="K59" s="4">
        <v>11261302</v>
      </c>
      <c r="L59" s="4">
        <v>16.358438478501199</v>
      </c>
      <c r="M59" s="4">
        <v>57579633</v>
      </c>
      <c r="N59" s="4">
        <v>72.289419503473198</v>
      </c>
      <c r="O59" s="4" t="s">
        <v>39</v>
      </c>
      <c r="P59" s="4" t="s">
        <v>26</v>
      </c>
      <c r="Q59" s="4">
        <v>99813</v>
      </c>
      <c r="R59" s="4">
        <v>0.119246559037001</v>
      </c>
      <c r="S59" s="4">
        <v>0.33429999999999999</v>
      </c>
      <c r="T59" s="4" t="s">
        <v>39</v>
      </c>
      <c r="U59" s="4" t="s">
        <v>26</v>
      </c>
      <c r="V59" s="4">
        <v>57579633</v>
      </c>
      <c r="W59" s="4">
        <v>0.84451600000000004</v>
      </c>
      <c r="X59" s="4">
        <v>0.84684899999999996</v>
      </c>
      <c r="Y59" s="4">
        <v>6.608225</v>
      </c>
      <c r="Z59" s="4">
        <v>1.038179</v>
      </c>
      <c r="AA59" s="4">
        <v>2.0271759999999999</v>
      </c>
      <c r="AB59" s="4">
        <v>0.108874504522933</v>
      </c>
      <c r="AC59" s="4">
        <v>0.302004524998917</v>
      </c>
      <c r="AD59" s="4">
        <v>0.225768085850025</v>
      </c>
    </row>
    <row r="60" spans="1:30">
      <c r="A60" s="1" t="s">
        <v>41</v>
      </c>
      <c r="B60" s="1" t="s">
        <v>24</v>
      </c>
      <c r="C60" s="4" t="s">
        <v>25</v>
      </c>
      <c r="D60" s="4">
        <v>62750821</v>
      </c>
      <c r="E60" s="4">
        <v>15225</v>
      </c>
      <c r="F60" s="4">
        <v>2.4262630763030198E-2</v>
      </c>
      <c r="G60" s="4">
        <v>414017</v>
      </c>
      <c r="H60" s="4">
        <v>0.65993953416813</v>
      </c>
      <c r="I60" s="4">
        <v>4681104</v>
      </c>
      <c r="J60" s="4">
        <v>7.5112089185031703</v>
      </c>
      <c r="K60" s="4">
        <v>8380252</v>
      </c>
      <c r="L60" s="4">
        <v>14.538832304903799</v>
      </c>
      <c r="M60" s="4">
        <v>49260223</v>
      </c>
      <c r="N60" s="4">
        <v>78.501320325354797</v>
      </c>
      <c r="O60" s="4" t="s">
        <v>24</v>
      </c>
      <c r="P60" s="4" t="s">
        <v>25</v>
      </c>
      <c r="Q60" s="4">
        <v>173644</v>
      </c>
      <c r="R60" s="4">
        <v>5.05600456209978E-2</v>
      </c>
      <c r="S60" s="4">
        <v>0.3286</v>
      </c>
      <c r="T60" s="4" t="s">
        <v>24</v>
      </c>
      <c r="U60" s="4" t="s">
        <v>25</v>
      </c>
      <c r="V60" s="4">
        <v>49260223</v>
      </c>
      <c r="W60" s="4">
        <v>0.87453700000000001</v>
      </c>
      <c r="X60" s="4">
        <v>0.87669799999999998</v>
      </c>
      <c r="Y60" s="4">
        <v>8.1916740000000008</v>
      </c>
      <c r="Z60" s="4">
        <v>1.1445190000000001</v>
      </c>
      <c r="AA60" s="4">
        <v>1.7803469999999999</v>
      </c>
      <c r="AB60" s="4">
        <v>0.27625496736465799</v>
      </c>
      <c r="AC60" s="4">
        <v>0.38787690272383901</v>
      </c>
      <c r="AD60" s="4">
        <v>0.15132326531568299</v>
      </c>
    </row>
    <row r="61" spans="1:30">
      <c r="A61" s="1" t="s">
        <v>41</v>
      </c>
      <c r="B61" s="1" t="s">
        <v>24</v>
      </c>
      <c r="C61" s="4" t="s">
        <v>26</v>
      </c>
      <c r="D61" s="4">
        <v>54325010</v>
      </c>
      <c r="E61" s="4">
        <v>3760</v>
      </c>
      <c r="F61" s="4">
        <v>6.9213056748632E-3</v>
      </c>
      <c r="G61" s="4">
        <v>206926</v>
      </c>
      <c r="H61" s="4">
        <v>0.38093011482615002</v>
      </c>
      <c r="I61" s="4">
        <v>4199833</v>
      </c>
      <c r="J61" s="4">
        <v>7.7610375397094504</v>
      </c>
      <c r="K61" s="4">
        <v>10661836</v>
      </c>
      <c r="L61" s="4">
        <v>21.360201789897001</v>
      </c>
      <c r="M61" s="4">
        <v>39252655</v>
      </c>
      <c r="N61" s="4">
        <v>72.255219097060504</v>
      </c>
      <c r="O61" s="4" t="s">
        <v>24</v>
      </c>
      <c r="P61" s="4" t="s">
        <v>26</v>
      </c>
      <c r="Q61" s="4">
        <v>108241</v>
      </c>
      <c r="R61" s="4">
        <v>2.3332371324106899E-2</v>
      </c>
      <c r="S61" s="4">
        <v>0.161</v>
      </c>
      <c r="T61" s="4" t="s">
        <v>24</v>
      </c>
      <c r="U61" s="4" t="s">
        <v>26</v>
      </c>
      <c r="V61" s="4">
        <v>39252655</v>
      </c>
      <c r="W61" s="4">
        <v>0.82964199999999999</v>
      </c>
      <c r="X61" s="4">
        <v>0.831125</v>
      </c>
      <c r="Y61" s="4">
        <v>5.9571730000000001</v>
      </c>
      <c r="Z61" s="4">
        <v>1.2232689999999999</v>
      </c>
      <c r="AA61" s="4">
        <v>3.9994040000000002</v>
      </c>
      <c r="AB61" s="4">
        <v>0.18992826538773</v>
      </c>
      <c r="AC61" s="4">
        <v>0.31920413956118898</v>
      </c>
      <c r="AD61" s="4">
        <v>0.16012783652499901</v>
      </c>
    </row>
    <row r="62" spans="1:30">
      <c r="A62" s="1" t="s">
        <v>41</v>
      </c>
      <c r="B62" s="1" t="s">
        <v>27</v>
      </c>
      <c r="C62" s="4" t="s">
        <v>25</v>
      </c>
      <c r="D62" s="4">
        <v>39210499</v>
      </c>
      <c r="E62" s="4">
        <v>46122</v>
      </c>
      <c r="F62" s="4">
        <v>0.117626659125149</v>
      </c>
      <c r="G62" s="4">
        <v>542895</v>
      </c>
      <c r="H62" s="4">
        <v>1.3861959300412201</v>
      </c>
      <c r="I62" s="4">
        <v>4368540</v>
      </c>
      <c r="J62" s="4">
        <v>11.311166153593</v>
      </c>
      <c r="K62" s="4">
        <v>5241245</v>
      </c>
      <c r="L62" s="4">
        <v>15.301590736351899</v>
      </c>
      <c r="M62" s="4">
        <v>29011697</v>
      </c>
      <c r="N62" s="4">
        <v>73.989614363234693</v>
      </c>
      <c r="O62" s="4" t="s">
        <v>27</v>
      </c>
      <c r="P62" s="4" t="s">
        <v>25</v>
      </c>
      <c r="Q62" s="4">
        <v>89106</v>
      </c>
      <c r="R62" s="4">
        <v>1.9984328090906601E-2</v>
      </c>
      <c r="S62" s="4">
        <v>0.1666</v>
      </c>
      <c r="T62" s="4" t="s">
        <v>27</v>
      </c>
      <c r="U62" s="4" t="s">
        <v>25</v>
      </c>
      <c r="V62" s="4">
        <v>29011697</v>
      </c>
      <c r="W62" s="4">
        <v>0.85732200000000003</v>
      </c>
      <c r="X62" s="4">
        <v>0.85720499999999999</v>
      </c>
      <c r="Y62" s="4">
        <v>6.9724170000000001</v>
      </c>
      <c r="Z62" s="4">
        <v>1.0964179999999999</v>
      </c>
      <c r="AA62" s="4">
        <v>2.5051510000000001</v>
      </c>
      <c r="AB62" s="4">
        <v>0.17844011345819599</v>
      </c>
      <c r="AC62" s="4">
        <v>0.351635902146757</v>
      </c>
      <c r="AD62" s="4">
        <v>0.21688562320813001</v>
      </c>
    </row>
    <row r="63" spans="1:30">
      <c r="A63" s="1" t="s">
        <v>41</v>
      </c>
      <c r="B63" s="1" t="s">
        <v>27</v>
      </c>
      <c r="C63" s="4" t="s">
        <v>26</v>
      </c>
      <c r="D63" s="4">
        <v>31142396</v>
      </c>
      <c r="E63" s="4">
        <v>669309</v>
      </c>
      <c r="F63" s="4">
        <v>2.1491891632230198</v>
      </c>
      <c r="G63" s="4">
        <v>266851</v>
      </c>
      <c r="H63" s="4">
        <v>0.875694018134756</v>
      </c>
      <c r="I63" s="4">
        <v>2174525</v>
      </c>
      <c r="J63" s="4">
        <v>7.1989274002891301</v>
      </c>
      <c r="K63" s="4">
        <v>3916215</v>
      </c>
      <c r="L63" s="4">
        <v>13.9706598716004</v>
      </c>
      <c r="M63" s="4">
        <v>24115496</v>
      </c>
      <c r="N63" s="4">
        <v>77.4362255235596</v>
      </c>
      <c r="O63" s="4" t="s">
        <v>27</v>
      </c>
      <c r="P63" s="4" t="s">
        <v>26</v>
      </c>
      <c r="Q63" s="4">
        <v>73237</v>
      </c>
      <c r="R63" s="4">
        <v>1.86469248385061E-2</v>
      </c>
      <c r="S63" s="4">
        <v>0.14810000000000001</v>
      </c>
      <c r="T63" s="4" t="s">
        <v>27</v>
      </c>
      <c r="U63" s="4" t="s">
        <v>26</v>
      </c>
      <c r="V63" s="4">
        <v>24115496</v>
      </c>
      <c r="W63" s="4">
        <v>0.86542699999999995</v>
      </c>
      <c r="X63" s="4">
        <v>0.86585000000000001</v>
      </c>
      <c r="Y63" s="4">
        <v>7.4583250000000003</v>
      </c>
      <c r="Z63" s="4">
        <v>1.0652759999999999</v>
      </c>
      <c r="AA63" s="4">
        <v>1.7475160000000001</v>
      </c>
      <c r="AB63" s="4">
        <v>0.166497779003206</v>
      </c>
      <c r="AC63" s="4">
        <v>0.351537291693583</v>
      </c>
      <c r="AD63" s="4">
        <v>0.224088697665213</v>
      </c>
    </row>
    <row r="64" spans="1:30">
      <c r="A64" s="1" t="s">
        <v>41</v>
      </c>
      <c r="B64" s="1" t="s">
        <v>28</v>
      </c>
      <c r="C64" s="4" t="s">
        <v>25</v>
      </c>
      <c r="D64" s="4">
        <v>36459470</v>
      </c>
      <c r="E64" s="4">
        <v>26188</v>
      </c>
      <c r="F64" s="4">
        <v>7.1827703474570501E-2</v>
      </c>
      <c r="G64" s="4">
        <v>326373</v>
      </c>
      <c r="H64" s="4">
        <v>0.895810045331628</v>
      </c>
      <c r="I64" s="4">
        <v>3360224</v>
      </c>
      <c r="J64" s="4">
        <v>9.3063186328134595</v>
      </c>
      <c r="K64" s="4">
        <v>3843036</v>
      </c>
      <c r="L64" s="4">
        <v>11.7356489672161</v>
      </c>
      <c r="M64" s="4">
        <v>28903649</v>
      </c>
      <c r="N64" s="4">
        <v>79.276108511725496</v>
      </c>
      <c r="O64" s="4" t="s">
        <v>28</v>
      </c>
      <c r="P64" s="4" t="s">
        <v>25</v>
      </c>
      <c r="Q64" s="4">
        <v>93367</v>
      </c>
      <c r="R64" s="4">
        <v>2.6832943681844499E-2</v>
      </c>
      <c r="S64" s="4">
        <v>0.219</v>
      </c>
      <c r="T64" s="4" t="s">
        <v>28</v>
      </c>
      <c r="U64" s="4" t="s">
        <v>25</v>
      </c>
      <c r="V64" s="4">
        <v>28903649</v>
      </c>
      <c r="W64" s="4">
        <v>0.89252600000000004</v>
      </c>
      <c r="X64" s="4">
        <v>0.89839199999999997</v>
      </c>
      <c r="Y64" s="4">
        <v>10.354165999999999</v>
      </c>
      <c r="Z64" s="4">
        <v>1.072532</v>
      </c>
      <c r="AA64" s="4">
        <v>2.4179379999999999</v>
      </c>
      <c r="AB64" s="4">
        <v>0.202678627631493</v>
      </c>
      <c r="AC64" s="4">
        <v>0.37165685013227301</v>
      </c>
      <c r="AD64" s="4">
        <v>0.215275634240995</v>
      </c>
    </row>
    <row r="65" spans="1:30">
      <c r="A65" s="1" t="s">
        <v>41</v>
      </c>
      <c r="B65" s="1" t="s">
        <v>28</v>
      </c>
      <c r="C65" s="4" t="s">
        <v>26</v>
      </c>
      <c r="D65" s="4">
        <v>37822599</v>
      </c>
      <c r="E65" s="4">
        <v>14450</v>
      </c>
      <c r="F65" s="4">
        <v>3.8204672291293401E-2</v>
      </c>
      <c r="G65" s="4">
        <v>3474409</v>
      </c>
      <c r="H65" s="4">
        <v>9.1895770935519803</v>
      </c>
      <c r="I65" s="4">
        <v>4274375</v>
      </c>
      <c r="J65" s="4">
        <v>12.4494884623697</v>
      </c>
      <c r="K65" s="4">
        <v>4166870</v>
      </c>
      <c r="L65" s="4">
        <v>13.862135810254101</v>
      </c>
      <c r="M65" s="4">
        <v>25892495</v>
      </c>
      <c r="N65" s="4">
        <v>68.457736074668006</v>
      </c>
      <c r="O65" s="4" t="s">
        <v>28</v>
      </c>
      <c r="P65" s="4" t="s">
        <v>26</v>
      </c>
      <c r="Q65" s="4">
        <v>44545</v>
      </c>
      <c r="R65" s="4">
        <v>8.1853466475853599E-3</v>
      </c>
      <c r="S65" s="4">
        <v>6.88E-2</v>
      </c>
      <c r="T65" s="4" t="s">
        <v>28</v>
      </c>
      <c r="U65" s="4" t="s">
        <v>26</v>
      </c>
      <c r="V65" s="4">
        <v>25892495</v>
      </c>
      <c r="W65" s="4">
        <v>0.875139</v>
      </c>
      <c r="X65" s="4">
        <v>0.87581600000000004</v>
      </c>
      <c r="Y65" s="4">
        <v>8.0738210000000006</v>
      </c>
      <c r="Z65" s="4">
        <v>1.1230389999999999</v>
      </c>
      <c r="AA65" s="4">
        <v>2.0935429999999999</v>
      </c>
      <c r="AB65" s="4">
        <v>0.12068819307216901</v>
      </c>
      <c r="AC65" s="4">
        <v>0.29946272647196098</v>
      </c>
      <c r="AD65" s="4">
        <v>0.21033159426922601</v>
      </c>
    </row>
    <row r="66" spans="1:30">
      <c r="A66" s="1" t="s">
        <v>41</v>
      </c>
      <c r="B66" s="1" t="s">
        <v>29</v>
      </c>
      <c r="C66" s="4" t="s">
        <v>25</v>
      </c>
      <c r="D66" s="4">
        <v>32064384</v>
      </c>
      <c r="E66" s="4">
        <v>22390</v>
      </c>
      <c r="F66" s="4">
        <v>6.9828255549833698E-2</v>
      </c>
      <c r="G66" s="4">
        <v>310113</v>
      </c>
      <c r="H66" s="4">
        <v>0.96783302562256301</v>
      </c>
      <c r="I66" s="4">
        <v>3120958</v>
      </c>
      <c r="J66" s="4">
        <v>9.8354018156062004</v>
      </c>
      <c r="K66" s="4">
        <v>3768372</v>
      </c>
      <c r="L66" s="4">
        <v>13.171095528795099</v>
      </c>
      <c r="M66" s="4">
        <v>24842551</v>
      </c>
      <c r="N66" s="4">
        <v>77.477087973996305</v>
      </c>
      <c r="O66" s="4" t="s">
        <v>29</v>
      </c>
      <c r="P66" s="4" t="s">
        <v>25</v>
      </c>
      <c r="Q66" s="4">
        <v>65908</v>
      </c>
      <c r="R66" s="4">
        <v>1.67067734185933E-2</v>
      </c>
      <c r="S66" s="4">
        <v>0.14499999999999999</v>
      </c>
      <c r="T66" s="4" t="s">
        <v>29</v>
      </c>
      <c r="U66" s="4" t="s">
        <v>25</v>
      </c>
      <c r="V66" s="4">
        <v>24842551</v>
      </c>
      <c r="W66" s="4">
        <v>0.87848599999999999</v>
      </c>
      <c r="X66" s="4">
        <v>0.88439400000000001</v>
      </c>
      <c r="Y66" s="4">
        <v>9.0645849999999992</v>
      </c>
      <c r="Z66" s="4">
        <v>1.0812120000000001</v>
      </c>
      <c r="AA66" s="4">
        <v>1.8445149999999999</v>
      </c>
      <c r="AB66" s="4">
        <v>0.16525974392495199</v>
      </c>
      <c r="AC66" s="4">
        <v>0.33850042218524601</v>
      </c>
      <c r="AD66" s="4">
        <v>0.21509730713049699</v>
      </c>
    </row>
    <row r="67" spans="1:30">
      <c r="A67" s="1" t="s">
        <v>41</v>
      </c>
      <c r="B67" s="1" t="s">
        <v>29</v>
      </c>
      <c r="C67" s="4" t="s">
        <v>26</v>
      </c>
      <c r="D67" s="4">
        <v>35759490</v>
      </c>
      <c r="E67" s="4">
        <v>28162</v>
      </c>
      <c r="F67" s="4">
        <v>7.8753919588897894E-2</v>
      </c>
      <c r="G67" s="4">
        <v>1288527</v>
      </c>
      <c r="H67" s="4">
        <v>3.6061548006276198</v>
      </c>
      <c r="I67" s="4">
        <v>3786122</v>
      </c>
      <c r="J67" s="4">
        <v>10.9924915804612</v>
      </c>
      <c r="K67" s="4">
        <v>3981954</v>
      </c>
      <c r="L67" s="4">
        <v>12.9888628836803</v>
      </c>
      <c r="M67" s="4">
        <v>26674725</v>
      </c>
      <c r="N67" s="4">
        <v>74.594813852211004</v>
      </c>
      <c r="O67" s="4" t="s">
        <v>29</v>
      </c>
      <c r="P67" s="4" t="s">
        <v>26</v>
      </c>
      <c r="Q67" s="4">
        <v>81570</v>
      </c>
      <c r="R67" s="4">
        <v>1.74272329073368E-2</v>
      </c>
      <c r="S67" s="4">
        <v>0.14460000000000001</v>
      </c>
      <c r="T67" s="4" t="s">
        <v>29</v>
      </c>
      <c r="U67" s="4" t="s">
        <v>26</v>
      </c>
      <c r="V67" s="4">
        <v>26674725</v>
      </c>
      <c r="W67" s="4">
        <v>0.88486600000000004</v>
      </c>
      <c r="X67" s="4">
        <v>0.88564200000000004</v>
      </c>
      <c r="Y67" s="4">
        <v>8.776033</v>
      </c>
      <c r="Z67" s="4">
        <v>1.129885</v>
      </c>
      <c r="AA67" s="4">
        <v>2.3756089999999999</v>
      </c>
      <c r="AB67" s="4">
        <v>0.16498814476130999</v>
      </c>
      <c r="AC67" s="4">
        <v>0.34081191550720302</v>
      </c>
      <c r="AD67" s="4">
        <v>0.215104643072178</v>
      </c>
    </row>
    <row r="68" spans="1:30">
      <c r="A68" s="1" t="s">
        <v>41</v>
      </c>
      <c r="B68" s="1" t="s">
        <v>30</v>
      </c>
      <c r="C68" s="4" t="s">
        <v>25</v>
      </c>
      <c r="D68" s="4">
        <v>41435149</v>
      </c>
      <c r="E68" s="4">
        <v>44353</v>
      </c>
      <c r="F68" s="4">
        <v>0.10704197057430601</v>
      </c>
      <c r="G68" s="4">
        <v>668016</v>
      </c>
      <c r="H68" s="4">
        <v>1.61392402310891</v>
      </c>
      <c r="I68" s="4">
        <v>4386103</v>
      </c>
      <c r="J68" s="4">
        <v>10.770637466302601</v>
      </c>
      <c r="K68" s="4">
        <v>6310675</v>
      </c>
      <c r="L68" s="4">
        <v>17.367232011887101</v>
      </c>
      <c r="M68" s="4">
        <v>30026002</v>
      </c>
      <c r="N68" s="4">
        <v>72.465051350485098</v>
      </c>
      <c r="O68" s="4" t="s">
        <v>30</v>
      </c>
      <c r="P68" s="4" t="s">
        <v>25</v>
      </c>
      <c r="Q68" s="4">
        <v>99052</v>
      </c>
      <c r="R68" s="4">
        <v>2.21051799316767E-2</v>
      </c>
      <c r="S68" s="4">
        <v>0.19</v>
      </c>
      <c r="T68" s="4" t="s">
        <v>30</v>
      </c>
      <c r="U68" s="4" t="s">
        <v>25</v>
      </c>
      <c r="V68" s="4">
        <v>30026002</v>
      </c>
      <c r="W68" s="4">
        <v>0.84151100000000001</v>
      </c>
      <c r="X68" s="4">
        <v>0.84020799999999995</v>
      </c>
      <c r="Y68" s="4">
        <v>6.1856450000000001</v>
      </c>
      <c r="Z68" s="4">
        <v>1.117613</v>
      </c>
      <c r="AA68" s="4">
        <v>2.1783229999999998</v>
      </c>
      <c r="AB68" s="4">
        <v>0.19344296808252601</v>
      </c>
      <c r="AC68" s="4">
        <v>0.38124125705148298</v>
      </c>
      <c r="AD68" s="4">
        <v>0.230765298269865</v>
      </c>
    </row>
    <row r="69" spans="1:30">
      <c r="A69" s="1" t="s">
        <v>41</v>
      </c>
      <c r="B69" s="1" t="s">
        <v>30</v>
      </c>
      <c r="C69" s="4" t="s">
        <v>26</v>
      </c>
      <c r="D69" s="4">
        <v>34110848</v>
      </c>
      <c r="E69" s="4">
        <v>662268</v>
      </c>
      <c r="F69" s="4">
        <v>1.94151725574222</v>
      </c>
      <c r="G69" s="4">
        <v>264194</v>
      </c>
      <c r="H69" s="4">
        <v>0.78985116856978699</v>
      </c>
      <c r="I69" s="4">
        <v>2889383</v>
      </c>
      <c r="J69" s="4">
        <v>8.7070557821982906</v>
      </c>
      <c r="K69" s="4">
        <v>3636256</v>
      </c>
      <c r="L69" s="4">
        <v>12.002824360175801</v>
      </c>
      <c r="M69" s="4">
        <v>26658747</v>
      </c>
      <c r="N69" s="4">
        <v>78.153281325635803</v>
      </c>
      <c r="O69" s="4" t="s">
        <v>30</v>
      </c>
      <c r="P69" s="4" t="s">
        <v>26</v>
      </c>
      <c r="Q69" s="4">
        <v>82446</v>
      </c>
      <c r="R69" s="4">
        <v>2.1277843739081901E-2</v>
      </c>
      <c r="S69" s="4">
        <v>0.15790000000000001</v>
      </c>
      <c r="T69" s="4" t="s">
        <v>30</v>
      </c>
      <c r="U69" s="4" t="s">
        <v>26</v>
      </c>
      <c r="V69" s="4">
        <v>26658747</v>
      </c>
      <c r="W69" s="4">
        <v>0.88444500000000004</v>
      </c>
      <c r="X69" s="4">
        <v>0.88534000000000002</v>
      </c>
      <c r="Y69" s="4">
        <v>8.7568760000000001</v>
      </c>
      <c r="Z69" s="4">
        <v>1.0724199999999999</v>
      </c>
      <c r="AA69" s="4">
        <v>1.4616070000000001</v>
      </c>
      <c r="AB69" s="4">
        <v>0.16731083038441</v>
      </c>
      <c r="AC69" s="4">
        <v>0.33415931649177499</v>
      </c>
      <c r="AD69" s="4">
        <v>0.20558691727572001</v>
      </c>
    </row>
    <row r="70" spans="1:30">
      <c r="A70" s="1" t="s">
        <v>41</v>
      </c>
      <c r="B70" s="1" t="s">
        <v>31</v>
      </c>
      <c r="C70" s="4" t="s">
        <v>25</v>
      </c>
      <c r="D70" s="4">
        <v>38723033</v>
      </c>
      <c r="E70" s="4">
        <v>88828</v>
      </c>
      <c r="F70" s="4">
        <v>0.22939318828667199</v>
      </c>
      <c r="G70" s="4">
        <v>628511</v>
      </c>
      <c r="H70" s="4">
        <v>1.6268252446245499</v>
      </c>
      <c r="I70" s="4">
        <v>3376485</v>
      </c>
      <c r="J70" s="4">
        <v>8.8841556215234494</v>
      </c>
      <c r="K70" s="4">
        <v>5274534</v>
      </c>
      <c r="L70" s="4">
        <v>15.2314596616977</v>
      </c>
      <c r="M70" s="4">
        <v>29354675</v>
      </c>
      <c r="N70" s="4">
        <v>75.806755633010496</v>
      </c>
      <c r="O70" s="4" t="s">
        <v>31</v>
      </c>
      <c r="P70" s="4" t="s">
        <v>25</v>
      </c>
      <c r="Q70" s="4">
        <v>118118</v>
      </c>
      <c r="R70" s="4">
        <v>3.1883093886971199E-2</v>
      </c>
      <c r="S70" s="4">
        <v>0.27250000000000002</v>
      </c>
      <c r="T70" s="4" t="s">
        <v>31</v>
      </c>
      <c r="U70" s="4" t="s">
        <v>25</v>
      </c>
      <c r="V70" s="4">
        <v>29354675</v>
      </c>
      <c r="W70" s="4">
        <v>0.86029199999999995</v>
      </c>
      <c r="X70" s="4">
        <v>0.86045899999999997</v>
      </c>
      <c r="Y70" s="4">
        <v>7.1508070000000004</v>
      </c>
      <c r="Z70" s="4">
        <v>1.0869169999999999</v>
      </c>
      <c r="AA70" s="4">
        <v>3.8484950000000002</v>
      </c>
      <c r="AB70" s="4">
        <v>0.23442997147139499</v>
      </c>
      <c r="AC70" s="4">
        <v>0.417328468551391</v>
      </c>
      <c r="AD70" s="4">
        <v>0.23200442135719199</v>
      </c>
    </row>
    <row r="71" spans="1:30">
      <c r="A71" s="1" t="s">
        <v>41</v>
      </c>
      <c r="B71" s="1" t="s">
        <v>31</v>
      </c>
      <c r="C71" s="4" t="s">
        <v>26</v>
      </c>
      <c r="D71" s="4">
        <v>31684435</v>
      </c>
      <c r="E71" s="4">
        <v>556699</v>
      </c>
      <c r="F71" s="4">
        <v>1.7570109740003299</v>
      </c>
      <c r="G71" s="4">
        <v>184379</v>
      </c>
      <c r="H71" s="4">
        <v>0.59233026134634403</v>
      </c>
      <c r="I71" s="4">
        <v>1822279</v>
      </c>
      <c r="J71" s="4">
        <v>5.8890798435347502</v>
      </c>
      <c r="K71" s="4">
        <v>3852395</v>
      </c>
      <c r="L71" s="4">
        <v>13.2288887107819</v>
      </c>
      <c r="M71" s="4">
        <v>25268683</v>
      </c>
      <c r="N71" s="4">
        <v>79.751092295002294</v>
      </c>
      <c r="O71" s="4" t="s">
        <v>31</v>
      </c>
      <c r="P71" s="4" t="s">
        <v>26</v>
      </c>
      <c r="Q71" s="4">
        <v>124142</v>
      </c>
      <c r="R71" s="4">
        <v>3.4812341412993698E-2</v>
      </c>
      <c r="S71" s="4">
        <v>0.27529999999999999</v>
      </c>
      <c r="T71" s="4" t="s">
        <v>31</v>
      </c>
      <c r="U71" s="4" t="s">
        <v>26</v>
      </c>
      <c r="V71" s="4">
        <v>25268683</v>
      </c>
      <c r="W71" s="4">
        <v>0.87283999999999995</v>
      </c>
      <c r="X71" s="4">
        <v>0.87349299999999996</v>
      </c>
      <c r="Y71" s="4">
        <v>7.9179519999999997</v>
      </c>
      <c r="Z71" s="4">
        <v>1.0938909999999999</v>
      </c>
      <c r="AA71" s="4">
        <v>2.1749710000000002</v>
      </c>
      <c r="AB71" s="4">
        <v>0.24475683624844999</v>
      </c>
      <c r="AC71" s="4">
        <v>0.41612829995331801</v>
      </c>
      <c r="AD71" s="4">
        <v>0.21527198542817799</v>
      </c>
    </row>
    <row r="72" spans="1:30">
      <c r="A72" s="1" t="s">
        <v>41</v>
      </c>
      <c r="B72" s="1" t="s">
        <v>32</v>
      </c>
      <c r="C72" s="4" t="s">
        <v>25</v>
      </c>
      <c r="D72" s="4">
        <v>61115781</v>
      </c>
      <c r="E72" s="4">
        <v>145052</v>
      </c>
      <c r="F72" s="4">
        <v>0.237339681546408</v>
      </c>
      <c r="G72" s="4">
        <v>2823769</v>
      </c>
      <c r="H72" s="4">
        <v>4.6313518737819299</v>
      </c>
      <c r="I72" s="4">
        <v>5111569</v>
      </c>
      <c r="J72" s="4">
        <v>8.7907759924164601</v>
      </c>
      <c r="K72" s="4">
        <v>14168430</v>
      </c>
      <c r="L72" s="4">
        <v>26.715047693341202</v>
      </c>
      <c r="M72" s="4">
        <v>38866961</v>
      </c>
      <c r="N72" s="4">
        <v>63.595621890195602</v>
      </c>
      <c r="O72" s="4" t="s">
        <v>32</v>
      </c>
      <c r="P72" s="4" t="s">
        <v>25</v>
      </c>
      <c r="Q72" s="4">
        <v>105895</v>
      </c>
      <c r="R72" s="4">
        <v>2.5910819415023299E-2</v>
      </c>
      <c r="S72" s="4">
        <v>0.1958</v>
      </c>
      <c r="T72" s="4" t="s">
        <v>32</v>
      </c>
      <c r="U72" s="4" t="s">
        <v>25</v>
      </c>
      <c r="V72" s="4">
        <v>38866961</v>
      </c>
      <c r="W72" s="4">
        <v>0.74075899999999995</v>
      </c>
      <c r="X72" s="4">
        <v>0.74051800000000001</v>
      </c>
      <c r="Y72" s="4">
        <v>3.8405269999999998</v>
      </c>
      <c r="Z72" s="4">
        <v>1.1607369999999999</v>
      </c>
      <c r="AA72" s="4">
        <v>2.82254</v>
      </c>
      <c r="AB72" s="4">
        <v>0.163489423876961</v>
      </c>
      <c r="AC72" s="4">
        <v>0.34453655624209201</v>
      </c>
      <c r="AD72" s="4">
        <v>0.22785267513003299</v>
      </c>
    </row>
    <row r="73" spans="1:30">
      <c r="A73" s="1" t="s">
        <v>41</v>
      </c>
      <c r="B73" s="1" t="s">
        <v>32</v>
      </c>
      <c r="C73" s="4" t="s">
        <v>26</v>
      </c>
      <c r="D73" s="4">
        <v>46073571</v>
      </c>
      <c r="E73" s="4">
        <v>227817</v>
      </c>
      <c r="F73" s="4">
        <v>0.49446351792440801</v>
      </c>
      <c r="G73" s="4">
        <v>1535012</v>
      </c>
      <c r="H73" s="4">
        <v>3.34820973824533</v>
      </c>
      <c r="I73" s="4">
        <v>3989894</v>
      </c>
      <c r="J73" s="4">
        <v>9.0043493291084999</v>
      </c>
      <c r="K73" s="4">
        <v>6556048</v>
      </c>
      <c r="L73" s="4">
        <v>16.259697712706799</v>
      </c>
      <c r="M73" s="4">
        <v>33764800</v>
      </c>
      <c r="N73" s="4">
        <v>73.284530083418105</v>
      </c>
      <c r="O73" s="4" t="s">
        <v>32</v>
      </c>
      <c r="P73" s="4" t="s">
        <v>26</v>
      </c>
      <c r="Q73" s="4">
        <v>154404</v>
      </c>
      <c r="R73" s="4">
        <v>4.1993323911559001E-2</v>
      </c>
      <c r="S73" s="4">
        <v>0.37169999999999997</v>
      </c>
      <c r="T73" s="4" t="s">
        <v>32</v>
      </c>
      <c r="U73" s="4" t="s">
        <v>26</v>
      </c>
      <c r="V73" s="4">
        <v>33764800</v>
      </c>
      <c r="W73" s="4">
        <v>0.85938099999999995</v>
      </c>
      <c r="X73" s="4">
        <v>0.86182199999999998</v>
      </c>
      <c r="Y73" s="4">
        <v>7.3244920000000002</v>
      </c>
      <c r="Z73" s="4">
        <v>1.1254869999999999</v>
      </c>
      <c r="AA73" s="4">
        <v>2.7702870000000002</v>
      </c>
      <c r="AB73" s="4">
        <v>0.282319210471563</v>
      </c>
      <c r="AC73" s="4">
        <v>0.46171770206259499</v>
      </c>
      <c r="AD73" s="4">
        <v>0.234202615188038</v>
      </c>
    </row>
    <row r="74" spans="1:30">
      <c r="A74" s="1" t="s">
        <v>41</v>
      </c>
      <c r="B74" s="1" t="s">
        <v>33</v>
      </c>
      <c r="C74" s="4" t="s">
        <v>25</v>
      </c>
      <c r="D74" s="4">
        <v>34848658</v>
      </c>
      <c r="E74" s="4">
        <v>164199</v>
      </c>
      <c r="F74" s="4">
        <v>0.47117739799334601</v>
      </c>
      <c r="G74" s="4">
        <v>398090</v>
      </c>
      <c r="H74" s="4">
        <v>1.1477474681095601</v>
      </c>
      <c r="I74" s="4">
        <v>2561196</v>
      </c>
      <c r="J74" s="4">
        <v>7.4700123538890901</v>
      </c>
      <c r="K74" s="4">
        <v>5352972</v>
      </c>
      <c r="L74" s="4">
        <v>16.8729481790375</v>
      </c>
      <c r="M74" s="4">
        <v>26372201</v>
      </c>
      <c r="N74" s="4">
        <v>75.676374682778302</v>
      </c>
      <c r="O74" s="4" t="s">
        <v>33</v>
      </c>
      <c r="P74" s="4" t="s">
        <v>25</v>
      </c>
      <c r="Q74" s="4">
        <v>152418</v>
      </c>
      <c r="R74" s="4">
        <v>4.0599894393931697E-2</v>
      </c>
      <c r="S74" s="4">
        <v>0.35099999999999998</v>
      </c>
      <c r="T74" s="4" t="s">
        <v>33</v>
      </c>
      <c r="U74" s="4" t="s">
        <v>25</v>
      </c>
      <c r="V74" s="4">
        <v>26372201</v>
      </c>
      <c r="W74" s="4">
        <v>0.84473299999999996</v>
      </c>
      <c r="X74" s="4">
        <v>0.84374700000000002</v>
      </c>
      <c r="Y74" s="4">
        <v>6.3317329999999998</v>
      </c>
      <c r="Z74" s="4">
        <v>1.1347419999999999</v>
      </c>
      <c r="AA74" s="4">
        <v>2.2273839999999998</v>
      </c>
      <c r="AB74" s="4">
        <v>0.28557041261017402</v>
      </c>
      <c r="AC74" s="4">
        <v>0.45513236162411402</v>
      </c>
      <c r="AD74" s="4">
        <v>0.218840076094242</v>
      </c>
    </row>
    <row r="75" spans="1:30">
      <c r="A75" s="1" t="s">
        <v>41</v>
      </c>
      <c r="B75" s="1" t="s">
        <v>33</v>
      </c>
      <c r="C75" s="4" t="s">
        <v>26</v>
      </c>
      <c r="D75" s="4">
        <v>39339992</v>
      </c>
      <c r="E75" s="4">
        <v>68535</v>
      </c>
      <c r="F75" s="4">
        <v>0.174212033393398</v>
      </c>
      <c r="G75" s="4">
        <v>487543</v>
      </c>
      <c r="H75" s="4">
        <v>1.2414690903879599</v>
      </c>
      <c r="I75" s="4">
        <v>2933802</v>
      </c>
      <c r="J75" s="4">
        <v>7.5644815012739599</v>
      </c>
      <c r="K75" s="4">
        <v>7162728</v>
      </c>
      <c r="L75" s="4">
        <v>19.9796530621717</v>
      </c>
      <c r="M75" s="4">
        <v>28687384</v>
      </c>
      <c r="N75" s="4">
        <v>72.921682342995894</v>
      </c>
      <c r="O75" s="4" t="s">
        <v>33</v>
      </c>
      <c r="P75" s="4" t="s">
        <v>26</v>
      </c>
      <c r="Q75" s="4">
        <v>111645</v>
      </c>
      <c r="R75" s="4">
        <v>3.0012486887451999E-2</v>
      </c>
      <c r="S75" s="4">
        <v>0.26069999999999999</v>
      </c>
      <c r="T75" s="4" t="s">
        <v>33</v>
      </c>
      <c r="U75" s="4" t="s">
        <v>26</v>
      </c>
      <c r="V75" s="4">
        <v>28687384</v>
      </c>
      <c r="W75" s="4">
        <v>0.80621799999999999</v>
      </c>
      <c r="X75" s="4">
        <v>0.80684800000000001</v>
      </c>
      <c r="Y75" s="4">
        <v>5.1772739999999997</v>
      </c>
      <c r="Z75" s="4">
        <v>1.110284</v>
      </c>
      <c r="AA75" s="4">
        <v>1.732712</v>
      </c>
      <c r="AB75" s="4">
        <v>0.21946853332021601</v>
      </c>
      <c r="AC75" s="4">
        <v>0.40983493490272999</v>
      </c>
      <c r="AD75" s="4">
        <v>0.24129534560400001</v>
      </c>
    </row>
    <row r="76" spans="1:30">
      <c r="A76" s="1" t="s">
        <v>41</v>
      </c>
      <c r="B76" s="1" t="s">
        <v>34</v>
      </c>
      <c r="C76" s="4" t="s">
        <v>25</v>
      </c>
      <c r="D76" s="4">
        <v>32871118</v>
      </c>
      <c r="E76" s="4">
        <v>403696</v>
      </c>
      <c r="F76" s="4">
        <v>1.2281176441884301</v>
      </c>
      <c r="G76" s="4">
        <v>504428</v>
      </c>
      <c r="H76" s="4">
        <v>1.5536435261167301</v>
      </c>
      <c r="I76" s="4">
        <v>2538451</v>
      </c>
      <c r="J76" s="4">
        <v>7.9418436207822101</v>
      </c>
      <c r="K76" s="4">
        <v>4841004</v>
      </c>
      <c r="L76" s="4">
        <v>16.452265715732601</v>
      </c>
      <c r="M76" s="4">
        <v>24583539</v>
      </c>
      <c r="N76" s="4">
        <v>74.787657055047504</v>
      </c>
      <c r="O76" s="4" t="s">
        <v>34</v>
      </c>
      <c r="P76" s="4" t="s">
        <v>25</v>
      </c>
      <c r="Q76" s="4">
        <v>123892</v>
      </c>
      <c r="R76" s="4">
        <v>3.1970695599519101E-2</v>
      </c>
      <c r="S76" s="4">
        <v>0.30659999999999998</v>
      </c>
      <c r="T76" s="4" t="s">
        <v>34</v>
      </c>
      <c r="U76" s="4" t="s">
        <v>25</v>
      </c>
      <c r="V76" s="4">
        <v>24583539</v>
      </c>
      <c r="W76" s="4">
        <v>0.84741100000000003</v>
      </c>
      <c r="X76" s="4">
        <v>0.84646299999999997</v>
      </c>
      <c r="Y76" s="4">
        <v>6.4387350000000003</v>
      </c>
      <c r="Z76" s="4">
        <v>1.110484</v>
      </c>
      <c r="AA76" s="4">
        <v>1.6445000000000001</v>
      </c>
      <c r="AB76" s="4">
        <v>0.261228243363196</v>
      </c>
      <c r="AC76" s="4">
        <v>0.44716060110500699</v>
      </c>
      <c r="AD76" s="4">
        <v>0.23618794001090501</v>
      </c>
    </row>
    <row r="77" spans="1:30">
      <c r="A77" s="1" t="s">
        <v>41</v>
      </c>
      <c r="B77" s="1" t="s">
        <v>34</v>
      </c>
      <c r="C77" s="4" t="s">
        <v>26</v>
      </c>
      <c r="D77" s="4">
        <v>61225472</v>
      </c>
      <c r="E77" s="4">
        <v>144395</v>
      </c>
      <c r="F77" s="4">
        <v>0.23584138314197101</v>
      </c>
      <c r="G77" s="4">
        <v>1469183</v>
      </c>
      <c r="H77" s="4">
        <v>2.4052997624779899</v>
      </c>
      <c r="I77" s="4">
        <v>3820043</v>
      </c>
      <c r="J77" s="4">
        <v>6.4081892784684902</v>
      </c>
      <c r="K77" s="4">
        <v>12616386</v>
      </c>
      <c r="L77" s="4">
        <v>22.613313187977901</v>
      </c>
      <c r="M77" s="4">
        <v>43175465</v>
      </c>
      <c r="N77" s="4">
        <v>70.518794857147</v>
      </c>
      <c r="O77" s="4" t="s">
        <v>34</v>
      </c>
      <c r="P77" s="4" t="s">
        <v>26</v>
      </c>
      <c r="Q77" s="4">
        <v>171388</v>
      </c>
      <c r="R77" s="4">
        <v>4.72407518692999E-2</v>
      </c>
      <c r="S77" s="4">
        <v>0.33110000000000001</v>
      </c>
      <c r="T77" s="4" t="s">
        <v>34</v>
      </c>
      <c r="U77" s="4" t="s">
        <v>26</v>
      </c>
      <c r="V77" s="4">
        <v>43175465</v>
      </c>
      <c r="W77" s="4">
        <v>0.78082600000000002</v>
      </c>
      <c r="X77" s="4">
        <v>0.78086199999999995</v>
      </c>
      <c r="Y77" s="4">
        <v>4.5498859999999999</v>
      </c>
      <c r="Z77" s="4">
        <v>1.1211370000000001</v>
      </c>
      <c r="AA77" s="4">
        <v>3.1755580000000001</v>
      </c>
      <c r="AB77" s="4">
        <v>0.22766896383636001</v>
      </c>
      <c r="AC77" s="4">
        <v>0.42505977953804402</v>
      </c>
      <c r="AD77" s="4">
        <v>0.24225506931002699</v>
      </c>
    </row>
    <row r="78" spans="1:30">
      <c r="A78" s="1" t="s">
        <v>41</v>
      </c>
      <c r="B78" s="1" t="s">
        <v>35</v>
      </c>
      <c r="C78" s="4" t="s">
        <v>25</v>
      </c>
      <c r="D78" s="4">
        <v>45454317</v>
      </c>
      <c r="E78" s="4">
        <v>84938</v>
      </c>
      <c r="F78" s="4">
        <v>0.18686453918117399</v>
      </c>
      <c r="G78" s="4">
        <v>473942</v>
      </c>
      <c r="H78" s="4">
        <v>1.044629682941</v>
      </c>
      <c r="I78" s="4">
        <v>2783814</v>
      </c>
      <c r="J78" s="4">
        <v>6.2006613277870501</v>
      </c>
      <c r="K78" s="4">
        <v>8473374</v>
      </c>
      <c r="L78" s="4">
        <v>20.121224014567201</v>
      </c>
      <c r="M78" s="4">
        <v>33638249</v>
      </c>
      <c r="N78" s="4">
        <v>74.004519746716198</v>
      </c>
      <c r="O78" s="4" t="s">
        <v>35</v>
      </c>
      <c r="P78" s="4" t="s">
        <v>25</v>
      </c>
      <c r="Q78" s="4">
        <v>159435</v>
      </c>
      <c r="R78" s="4">
        <v>4.5195731456260199E-2</v>
      </c>
      <c r="S78" s="4">
        <v>0.36620000000000003</v>
      </c>
      <c r="T78" s="4" t="s">
        <v>35</v>
      </c>
      <c r="U78" s="4" t="s">
        <v>25</v>
      </c>
      <c r="V78" s="4">
        <v>33638249</v>
      </c>
      <c r="W78" s="4">
        <v>0.80493899999999996</v>
      </c>
      <c r="X78" s="4">
        <v>0.80548699999999995</v>
      </c>
      <c r="Y78" s="4">
        <v>5.1314159999999998</v>
      </c>
      <c r="Z78" s="4">
        <v>1.1238250000000001</v>
      </c>
      <c r="AA78" s="4">
        <v>1.961009</v>
      </c>
      <c r="AB78" s="4">
        <v>0.26028510282680101</v>
      </c>
      <c r="AC78" s="4">
        <v>0.45424044306317901</v>
      </c>
      <c r="AD78" s="4">
        <v>0.24603978041697699</v>
      </c>
    </row>
    <row r="79" spans="1:30">
      <c r="A79" s="1" t="s">
        <v>41</v>
      </c>
      <c r="B79" s="1" t="s">
        <v>35</v>
      </c>
      <c r="C79" s="4" t="s">
        <v>26</v>
      </c>
      <c r="D79" s="4">
        <v>32159706</v>
      </c>
      <c r="E79" s="4">
        <v>55057</v>
      </c>
      <c r="F79" s="4">
        <v>0.171198704366265</v>
      </c>
      <c r="G79" s="4">
        <v>592585</v>
      </c>
      <c r="H79" s="4">
        <v>1.84579186646769</v>
      </c>
      <c r="I79" s="4">
        <v>2505044</v>
      </c>
      <c r="J79" s="4">
        <v>7.9494761117520003</v>
      </c>
      <c r="K79" s="4">
        <v>6349349</v>
      </c>
      <c r="L79" s="4">
        <v>21.889008246969201</v>
      </c>
      <c r="M79" s="4">
        <v>22657671</v>
      </c>
      <c r="N79" s="4">
        <v>70.453601161652401</v>
      </c>
      <c r="O79" s="4" t="s">
        <v>35</v>
      </c>
      <c r="P79" s="4" t="s">
        <v>26</v>
      </c>
      <c r="Q79" s="4">
        <v>108850</v>
      </c>
      <c r="R79" s="4">
        <v>2.4762782905555902E-2</v>
      </c>
      <c r="S79" s="4">
        <v>0.22270000000000001</v>
      </c>
      <c r="T79" s="4" t="s">
        <v>35</v>
      </c>
      <c r="U79" s="4" t="s">
        <v>26</v>
      </c>
      <c r="V79" s="4">
        <v>22657671</v>
      </c>
      <c r="W79" s="4">
        <v>0.79272500000000001</v>
      </c>
      <c r="X79" s="4">
        <v>0.79235699999999998</v>
      </c>
      <c r="Y79" s="4">
        <v>4.7919169999999998</v>
      </c>
      <c r="Z79" s="4">
        <v>1.114007</v>
      </c>
      <c r="AA79" s="4">
        <v>1.7755289999999999</v>
      </c>
      <c r="AB79" s="4">
        <v>0.21619551103388901</v>
      </c>
      <c r="AC79" s="4">
        <v>0.40720418822954302</v>
      </c>
      <c r="AD79" s="4">
        <v>0.236580616288459</v>
      </c>
    </row>
    <row r="80" spans="1:30">
      <c r="A80" s="1" t="s">
        <v>41</v>
      </c>
      <c r="B80" s="1" t="s">
        <v>36</v>
      </c>
      <c r="C80" s="4" t="s">
        <v>25</v>
      </c>
      <c r="D80" s="4">
        <v>30222769</v>
      </c>
      <c r="E80" s="4">
        <v>1115843</v>
      </c>
      <c r="F80" s="4">
        <v>3.6920607770916001</v>
      </c>
      <c r="G80" s="4">
        <v>582840</v>
      </c>
      <c r="H80" s="4">
        <v>2.0024100105933602</v>
      </c>
      <c r="I80" s="4">
        <v>2182031</v>
      </c>
      <c r="J80" s="4">
        <v>7.6497841157820101</v>
      </c>
      <c r="K80" s="4">
        <v>3818648</v>
      </c>
      <c r="L80" s="4">
        <v>14.496393694417501</v>
      </c>
      <c r="M80" s="4">
        <v>22523407</v>
      </c>
      <c r="N80" s="4">
        <v>74.524630751073801</v>
      </c>
      <c r="O80" s="4" t="s">
        <v>36</v>
      </c>
      <c r="P80" s="4" t="s">
        <v>25</v>
      </c>
      <c r="Q80" s="4">
        <v>109879</v>
      </c>
      <c r="R80" s="4">
        <v>3.6413438263450802E-2</v>
      </c>
      <c r="S80" s="4">
        <v>0.35680000000000001</v>
      </c>
      <c r="T80" s="4" t="s">
        <v>36</v>
      </c>
      <c r="U80" s="4" t="s">
        <v>25</v>
      </c>
      <c r="V80" s="4">
        <v>22523407</v>
      </c>
      <c r="W80" s="4">
        <v>0.86163299999999998</v>
      </c>
      <c r="X80" s="4">
        <v>0.86434900000000003</v>
      </c>
      <c r="Y80" s="4">
        <v>7.480677</v>
      </c>
      <c r="Z80" s="4">
        <v>1.0765549999999999</v>
      </c>
      <c r="AA80" s="4">
        <v>1.5975969999999999</v>
      </c>
      <c r="AB80" s="4">
        <v>0.279691072588022</v>
      </c>
      <c r="AC80" s="4">
        <v>0.45349432486154001</v>
      </c>
      <c r="AD80" s="4">
        <v>0.237175527912797</v>
      </c>
    </row>
    <row r="81" spans="1:30">
      <c r="A81" s="1" t="s">
        <v>41</v>
      </c>
      <c r="B81" s="1" t="s">
        <v>36</v>
      </c>
      <c r="C81" s="4" t="s">
        <v>26</v>
      </c>
      <c r="D81" s="4">
        <v>34686993</v>
      </c>
      <c r="E81" s="4">
        <v>198385</v>
      </c>
      <c r="F81" s="4">
        <v>0.57192908015981703</v>
      </c>
      <c r="G81" s="4">
        <v>928418</v>
      </c>
      <c r="H81" s="4">
        <v>2.6919555581947501</v>
      </c>
      <c r="I81" s="4">
        <v>4213222</v>
      </c>
      <c r="J81" s="4">
        <v>12.5542257061119</v>
      </c>
      <c r="K81" s="4">
        <v>4584179</v>
      </c>
      <c r="L81" s="4">
        <v>15.620622205333101</v>
      </c>
      <c r="M81" s="4">
        <v>24762789</v>
      </c>
      <c r="N81" s="4">
        <v>71.389263981458399</v>
      </c>
      <c r="O81" s="4" t="s">
        <v>36</v>
      </c>
      <c r="P81" s="4" t="s">
        <v>26</v>
      </c>
      <c r="Q81" s="4">
        <v>125494</v>
      </c>
      <c r="R81" s="4">
        <v>3.5763613394935598E-2</v>
      </c>
      <c r="S81" s="4">
        <v>0.32979999999999998</v>
      </c>
      <c r="T81" s="4" t="s">
        <v>36</v>
      </c>
      <c r="U81" s="4" t="s">
        <v>26</v>
      </c>
      <c r="V81" s="4">
        <v>24762789</v>
      </c>
      <c r="W81" s="4">
        <v>0.84695699999999996</v>
      </c>
      <c r="X81" s="4">
        <v>0.86272800000000005</v>
      </c>
      <c r="Y81" s="4">
        <v>8.2248190000000001</v>
      </c>
      <c r="Z81" s="4">
        <v>1.0768180000000001</v>
      </c>
      <c r="AA81" s="4">
        <v>1.2299169999999999</v>
      </c>
      <c r="AB81" s="4">
        <v>0.253119879224463</v>
      </c>
      <c r="AC81" s="4">
        <v>0.43684612474418999</v>
      </c>
      <c r="AD81" s="4">
        <v>0.242310434838722</v>
      </c>
    </row>
    <row r="82" spans="1:30">
      <c r="A82" s="1" t="s">
        <v>41</v>
      </c>
      <c r="B82" s="1" t="s">
        <v>37</v>
      </c>
      <c r="C82" s="4" t="s">
        <v>25</v>
      </c>
      <c r="D82" s="4">
        <v>28542927</v>
      </c>
      <c r="E82" s="4">
        <v>15165</v>
      </c>
      <c r="F82" s="4">
        <v>5.3130500596522599E-2</v>
      </c>
      <c r="G82" s="4">
        <v>627499</v>
      </c>
      <c r="H82" s="4">
        <v>2.1996082272419399</v>
      </c>
      <c r="I82" s="4">
        <v>3942719</v>
      </c>
      <c r="J82" s="4">
        <v>14.1314761083077</v>
      </c>
      <c r="K82" s="4">
        <v>2678795</v>
      </c>
      <c r="L82" s="4">
        <v>11.181425775530199</v>
      </c>
      <c r="M82" s="4">
        <v>21278749</v>
      </c>
      <c r="N82" s="4">
        <v>74.549989214490907</v>
      </c>
      <c r="O82" s="4" t="s">
        <v>37</v>
      </c>
      <c r="P82" s="4" t="s">
        <v>25</v>
      </c>
      <c r="Q82" s="4">
        <v>49040</v>
      </c>
      <c r="R82" s="4">
        <v>9.2934665916035702E-3</v>
      </c>
      <c r="S82" s="4">
        <v>8.1299999999999997E-2</v>
      </c>
      <c r="T82" s="4" t="s">
        <v>37</v>
      </c>
      <c r="U82" s="4" t="s">
        <v>25</v>
      </c>
      <c r="V82" s="4">
        <v>21278749</v>
      </c>
      <c r="W82" s="4">
        <v>0.89035699999999995</v>
      </c>
      <c r="X82" s="4">
        <v>0.89939199999999997</v>
      </c>
      <c r="Y82" s="4">
        <v>10.84484</v>
      </c>
      <c r="Z82" s="4">
        <v>1.0897619999999999</v>
      </c>
      <c r="AA82" s="4">
        <v>0.91713020000000001</v>
      </c>
      <c r="AB82" s="4">
        <v>0.13252808320847501</v>
      </c>
      <c r="AC82" s="4">
        <v>0.32783614820691898</v>
      </c>
      <c r="AD82" s="4">
        <v>0.22926444914923799</v>
      </c>
    </row>
    <row r="83" spans="1:30">
      <c r="A83" s="1" t="s">
        <v>41</v>
      </c>
      <c r="B83" s="1" t="s">
        <v>37</v>
      </c>
      <c r="C83" s="4" t="s">
        <v>26</v>
      </c>
      <c r="D83" s="4">
        <v>79189368</v>
      </c>
      <c r="E83" s="4">
        <v>10505</v>
      </c>
      <c r="F83" s="4">
        <v>1.3265669704549199E-2</v>
      </c>
      <c r="G83" s="4">
        <v>1374029</v>
      </c>
      <c r="H83" s="4">
        <v>1.7353482330252701</v>
      </c>
      <c r="I83" s="4">
        <v>10379161</v>
      </c>
      <c r="J83" s="4">
        <v>13.3399950445238</v>
      </c>
      <c r="K83" s="4">
        <v>8855616</v>
      </c>
      <c r="L83" s="4">
        <v>13.1338933761922</v>
      </c>
      <c r="M83" s="4">
        <v>58570057</v>
      </c>
      <c r="N83" s="4">
        <v>73.962021012719802</v>
      </c>
      <c r="O83" s="4" t="s">
        <v>37</v>
      </c>
      <c r="P83" s="4" t="s">
        <v>26</v>
      </c>
      <c r="Q83" s="4">
        <v>132185</v>
      </c>
      <c r="R83" s="4">
        <v>3.23155578434456E-2</v>
      </c>
      <c r="S83" s="4">
        <v>0.17929999999999999</v>
      </c>
      <c r="T83" s="4" t="s">
        <v>37</v>
      </c>
      <c r="U83" s="4" t="s">
        <v>26</v>
      </c>
      <c r="V83" s="4">
        <v>58570057</v>
      </c>
      <c r="W83" s="4">
        <v>0.87134500000000004</v>
      </c>
      <c r="X83" s="4">
        <v>0.87165199999999998</v>
      </c>
      <c r="Y83" s="4">
        <v>7.770397</v>
      </c>
      <c r="Z83" s="4">
        <v>1.05619</v>
      </c>
      <c r="AA83" s="4">
        <v>0.89226669999999997</v>
      </c>
      <c r="AB83" s="4">
        <v>0.12082964423749799</v>
      </c>
      <c r="AC83" s="4">
        <v>0.317699322045849</v>
      </c>
      <c r="AD83" s="4">
        <v>0.22976216072417699</v>
      </c>
    </row>
    <row r="84" spans="1:30">
      <c r="A84" s="1" t="s">
        <v>41</v>
      </c>
      <c r="B84" s="1" t="s">
        <v>38</v>
      </c>
      <c r="C84" s="4" t="s">
        <v>25</v>
      </c>
      <c r="D84" s="4">
        <v>34727412</v>
      </c>
      <c r="E84" s="4">
        <v>109910</v>
      </c>
      <c r="F84" s="4">
        <v>0.31649349510985703</v>
      </c>
      <c r="G84" s="4">
        <v>319386</v>
      </c>
      <c r="H84" s="4">
        <v>0.92261423137926002</v>
      </c>
      <c r="I84" s="4">
        <v>3335472</v>
      </c>
      <c r="J84" s="4">
        <v>9.7249423262782102</v>
      </c>
      <c r="K84" s="4">
        <v>5297666</v>
      </c>
      <c r="L84" s="4">
        <v>17.109863098254799</v>
      </c>
      <c r="M84" s="4">
        <v>25664978</v>
      </c>
      <c r="N84" s="4">
        <v>73.904090520767895</v>
      </c>
      <c r="O84" s="4" t="s">
        <v>38</v>
      </c>
      <c r="P84" s="4" t="s">
        <v>25</v>
      </c>
      <c r="Q84" s="4">
        <v>76264</v>
      </c>
      <c r="R84" s="4">
        <v>1.51533524352215E-2</v>
      </c>
      <c r="S84" s="4">
        <v>0.13450000000000001</v>
      </c>
      <c r="T84" s="4" t="s">
        <v>38</v>
      </c>
      <c r="U84" s="4" t="s">
        <v>25</v>
      </c>
      <c r="V84" s="4">
        <v>25664978</v>
      </c>
      <c r="W84" s="4">
        <v>0.83871399999999996</v>
      </c>
      <c r="X84" s="4">
        <v>0.836947</v>
      </c>
      <c r="Y84" s="4">
        <v>6.039987</v>
      </c>
      <c r="Z84" s="4">
        <v>1.125677</v>
      </c>
      <c r="AA84" s="4">
        <v>2.5730119999999999</v>
      </c>
      <c r="AB84" s="4">
        <v>0.15157311974242399</v>
      </c>
      <c r="AC84" s="4">
        <v>0.35258681584935803</v>
      </c>
      <c r="AD84" s="4">
        <v>0.24230617312567501</v>
      </c>
    </row>
    <row r="85" spans="1:30">
      <c r="A85" s="1" t="s">
        <v>41</v>
      </c>
      <c r="B85" s="1" t="s">
        <v>38</v>
      </c>
      <c r="C85" s="4" t="s">
        <v>26</v>
      </c>
      <c r="D85" s="4">
        <v>32622048</v>
      </c>
      <c r="E85" s="4">
        <v>46886</v>
      </c>
      <c r="F85" s="4">
        <v>0.14372488201844399</v>
      </c>
      <c r="G85" s="4">
        <v>420903</v>
      </c>
      <c r="H85" s="4">
        <v>1.29209794873775</v>
      </c>
      <c r="I85" s="4">
        <v>2532182</v>
      </c>
      <c r="J85" s="4">
        <v>7.8751060629324403</v>
      </c>
      <c r="K85" s="4">
        <v>6346701</v>
      </c>
      <c r="L85" s="4">
        <v>21.425577281431</v>
      </c>
      <c r="M85" s="4">
        <v>23275376</v>
      </c>
      <c r="N85" s="4">
        <v>71.348604477560698</v>
      </c>
      <c r="O85" s="4" t="s">
        <v>38</v>
      </c>
      <c r="P85" s="4" t="s">
        <v>26</v>
      </c>
      <c r="Q85" s="4">
        <v>104934</v>
      </c>
      <c r="R85" s="4">
        <v>2.7374195621450999E-2</v>
      </c>
      <c r="S85" s="4">
        <v>0.24759999999999999</v>
      </c>
      <c r="T85" s="4" t="s">
        <v>38</v>
      </c>
      <c r="U85" s="4" t="s">
        <v>26</v>
      </c>
      <c r="V85" s="4">
        <v>23275376</v>
      </c>
      <c r="W85" s="4">
        <v>0.79973099999999997</v>
      </c>
      <c r="X85" s="4">
        <v>0.79969299999999999</v>
      </c>
      <c r="Y85" s="4">
        <v>4.9768160000000004</v>
      </c>
      <c r="Z85" s="4">
        <v>1.110762</v>
      </c>
      <c r="AA85" s="4">
        <v>2.4269379999999998</v>
      </c>
      <c r="AB85" s="4">
        <v>0.25179106697325099</v>
      </c>
      <c r="AC85" s="4">
        <v>0.41087267581678399</v>
      </c>
      <c r="AD85" s="4">
        <v>0.20253004230582</v>
      </c>
    </row>
    <row r="86" spans="1:30">
      <c r="A86" s="1" t="s">
        <v>41</v>
      </c>
      <c r="B86" s="1" t="s">
        <v>39</v>
      </c>
      <c r="C86" s="4" t="s">
        <v>25</v>
      </c>
      <c r="D86" s="4">
        <v>75981643</v>
      </c>
      <c r="E86" s="4">
        <v>8699</v>
      </c>
      <c r="F86" s="4">
        <v>1.1448817973046499E-2</v>
      </c>
      <c r="G86" s="4">
        <v>9914368</v>
      </c>
      <c r="H86" s="4">
        <v>13.049866805214201</v>
      </c>
      <c r="I86" s="4">
        <v>9117329</v>
      </c>
      <c r="J86" s="4">
        <v>13.8018854660143</v>
      </c>
      <c r="K86" s="4">
        <v>8263462</v>
      </c>
      <c r="L86" s="4">
        <v>14.512260330371801</v>
      </c>
      <c r="M86" s="4">
        <v>48677785</v>
      </c>
      <c r="N86" s="4">
        <v>64.065191377870093</v>
      </c>
      <c r="O86" s="4" t="s">
        <v>39</v>
      </c>
      <c r="P86" s="4" t="s">
        <v>25</v>
      </c>
      <c r="Q86" s="4">
        <v>76986</v>
      </c>
      <c r="R86" s="4">
        <v>2.8563348238968899E-2</v>
      </c>
      <c r="S86" s="4">
        <v>0.24579999999999999</v>
      </c>
      <c r="T86" s="4" t="s">
        <v>39</v>
      </c>
      <c r="U86" s="4" t="s">
        <v>25</v>
      </c>
      <c r="V86" s="4">
        <v>48677785</v>
      </c>
      <c r="W86" s="4">
        <v>0.85777999999999999</v>
      </c>
      <c r="X86" s="4">
        <v>0.85889300000000002</v>
      </c>
      <c r="Y86" s="4">
        <v>7.1154760000000001</v>
      </c>
      <c r="Z86" s="4">
        <v>1.126503</v>
      </c>
      <c r="AA86" s="4">
        <v>2.5313599999999998</v>
      </c>
      <c r="AB86" s="4">
        <v>0.24397000475678501</v>
      </c>
      <c r="AC86" s="4">
        <v>0.34742982028341501</v>
      </c>
      <c r="AD86" s="4">
        <v>0.159111779424987</v>
      </c>
    </row>
    <row r="87" spans="1:30">
      <c r="A87" s="1" t="s">
        <v>41</v>
      </c>
      <c r="B87" s="1" t="s">
        <v>39</v>
      </c>
      <c r="C87" s="4" t="s">
        <v>26</v>
      </c>
      <c r="D87" s="4">
        <v>30343622</v>
      </c>
      <c r="E87" s="4">
        <v>22314</v>
      </c>
      <c r="F87" s="4">
        <v>7.3537694346442903E-2</v>
      </c>
      <c r="G87" s="4">
        <v>431419</v>
      </c>
      <c r="H87" s="4">
        <v>1.4228245034811799</v>
      </c>
      <c r="I87" s="4">
        <v>4003978</v>
      </c>
      <c r="J87" s="4">
        <v>13.395760686832901</v>
      </c>
      <c r="K87" s="4">
        <v>3335852</v>
      </c>
      <c r="L87" s="4">
        <v>12.886747543866599</v>
      </c>
      <c r="M87" s="4">
        <v>22550059</v>
      </c>
      <c r="N87" s="4">
        <v>74.315646958692</v>
      </c>
      <c r="O87" s="4" t="s">
        <v>39</v>
      </c>
      <c r="P87" s="4" t="s">
        <v>26</v>
      </c>
      <c r="Q87" s="4">
        <v>75697</v>
      </c>
      <c r="R87" s="4">
        <v>1.4427909579284101E-2</v>
      </c>
      <c r="S87" s="4">
        <v>0.13869999999999999</v>
      </c>
      <c r="T87" s="4" t="s">
        <v>39</v>
      </c>
      <c r="U87" s="4" t="s">
        <v>26</v>
      </c>
      <c r="V87" s="4">
        <v>22550059</v>
      </c>
      <c r="W87" s="4">
        <v>0.87362700000000004</v>
      </c>
      <c r="X87" s="4">
        <v>0.88406899999999999</v>
      </c>
      <c r="Y87" s="4">
        <v>9.4275859999999998</v>
      </c>
      <c r="Z87" s="4">
        <v>1.106168</v>
      </c>
      <c r="AA87" s="4">
        <v>1.1007560000000001</v>
      </c>
      <c r="AB87" s="4">
        <v>0.17790590405881199</v>
      </c>
      <c r="AC87" s="4">
        <v>0.36214820182008201</v>
      </c>
      <c r="AD87" s="4">
        <v>0.22605943639891099</v>
      </c>
    </row>
    <row r="88" spans="1:30">
      <c r="A88" s="1" t="s">
        <v>42</v>
      </c>
      <c r="B88" s="1" t="s">
        <v>24</v>
      </c>
      <c r="C88" s="4" t="s">
        <v>25</v>
      </c>
      <c r="D88" s="4">
        <v>56865631</v>
      </c>
      <c r="E88" s="4">
        <v>11482</v>
      </c>
      <c r="F88" s="4">
        <v>2.01914580003517E-2</v>
      </c>
      <c r="G88" s="4">
        <v>701915</v>
      </c>
      <c r="H88" s="4">
        <v>1.2345888775856999</v>
      </c>
      <c r="I88" s="4">
        <v>4077500</v>
      </c>
      <c r="J88" s="4">
        <v>7.2615098448264801</v>
      </c>
      <c r="K88" s="4">
        <v>14581639</v>
      </c>
      <c r="L88" s="4">
        <v>28.001370107814701</v>
      </c>
      <c r="M88" s="4">
        <v>37493095</v>
      </c>
      <c r="N88" s="4">
        <v>65.932786360886396</v>
      </c>
      <c r="O88" s="4" t="s">
        <v>24</v>
      </c>
      <c r="P88" s="4" t="s">
        <v>25</v>
      </c>
      <c r="Q88" s="4">
        <v>42562</v>
      </c>
      <c r="R88" s="4">
        <v>2.2187289893688001E-2</v>
      </c>
      <c r="S88" s="4">
        <v>0.5524</v>
      </c>
      <c r="T88" s="4" t="s">
        <v>24</v>
      </c>
      <c r="U88" s="4" t="s">
        <v>25</v>
      </c>
      <c r="V88" s="4">
        <v>37493095</v>
      </c>
      <c r="W88" s="4">
        <v>0.78706900000000002</v>
      </c>
      <c r="X88" s="4">
        <v>0.803894</v>
      </c>
      <c r="Y88" s="4">
        <v>5.468369</v>
      </c>
      <c r="Z88" s="4">
        <v>1.181141</v>
      </c>
      <c r="AA88" s="4">
        <v>1.5705150000000001</v>
      </c>
      <c r="AB88" s="4">
        <v>0.52110655440948295</v>
      </c>
      <c r="AC88" s="4">
        <v>0.58447403068056802</v>
      </c>
      <c r="AD88" s="4">
        <v>0.15132431971927099</v>
      </c>
    </row>
    <row r="89" spans="1:30">
      <c r="A89" s="1" t="s">
        <v>42</v>
      </c>
      <c r="B89" s="1" t="s">
        <v>24</v>
      </c>
      <c r="C89" s="4" t="s">
        <v>26</v>
      </c>
      <c r="D89" s="4">
        <v>63931535</v>
      </c>
      <c r="E89" s="4">
        <v>19997</v>
      </c>
      <c r="F89" s="4">
        <v>3.12787734566361E-2</v>
      </c>
      <c r="G89" s="4">
        <v>709078</v>
      </c>
      <c r="H89" s="4">
        <v>1.1094679023371301</v>
      </c>
      <c r="I89" s="4">
        <v>4684988</v>
      </c>
      <c r="J89" s="4">
        <v>7.4126671651704701</v>
      </c>
      <c r="K89" s="4">
        <v>16230457</v>
      </c>
      <c r="L89" s="4">
        <v>27.736087095491801</v>
      </c>
      <c r="M89" s="4">
        <v>42287015</v>
      </c>
      <c r="N89" s="4">
        <v>66.144219750081106</v>
      </c>
      <c r="O89" s="4" t="s">
        <v>24</v>
      </c>
      <c r="P89" s="4" t="s">
        <v>26</v>
      </c>
      <c r="Q89" s="4">
        <v>40440</v>
      </c>
      <c r="R89" s="4">
        <v>2.1002571508658301E-2</v>
      </c>
      <c r="S89" s="4">
        <v>0.4834</v>
      </c>
      <c r="T89" s="4" t="s">
        <v>24</v>
      </c>
      <c r="U89" s="4" t="s">
        <v>26</v>
      </c>
      <c r="V89" s="4">
        <v>42287015</v>
      </c>
      <c r="W89" s="4">
        <v>0.78494600000000003</v>
      </c>
      <c r="X89" s="4">
        <v>0.80047199999999996</v>
      </c>
      <c r="Y89" s="4">
        <v>5.3336329999999998</v>
      </c>
      <c r="Z89" s="4">
        <v>1.1891039999999999</v>
      </c>
      <c r="AA89" s="4">
        <v>1.45042</v>
      </c>
      <c r="AB89" s="4">
        <v>0.46336739878806399</v>
      </c>
      <c r="AC89" s="4">
        <v>0.534652626135106</v>
      </c>
      <c r="AD89" s="4">
        <v>0.160128818311329</v>
      </c>
    </row>
    <row r="90" spans="1:30">
      <c r="A90" s="1" t="s">
        <v>42</v>
      </c>
      <c r="B90" s="1" t="s">
        <v>27</v>
      </c>
      <c r="C90" s="4" t="s">
        <v>25</v>
      </c>
      <c r="D90" s="4">
        <v>43322301</v>
      </c>
      <c r="E90" s="4">
        <v>59375</v>
      </c>
      <c r="F90" s="4">
        <v>0.137054123694861</v>
      </c>
      <c r="G90" s="4">
        <v>774504</v>
      </c>
      <c r="H90" s="4">
        <v>1.7902256541779</v>
      </c>
      <c r="I90" s="4">
        <v>4127414</v>
      </c>
      <c r="J90" s="4">
        <v>9.7142087319693804</v>
      </c>
      <c r="K90" s="4">
        <v>9174275</v>
      </c>
      <c r="L90" s="4">
        <v>23.9156254705299</v>
      </c>
      <c r="M90" s="4">
        <v>29186733</v>
      </c>
      <c r="N90" s="4">
        <v>67.371151407677999</v>
      </c>
      <c r="O90" s="4" t="s">
        <v>27</v>
      </c>
      <c r="P90" s="4" t="s">
        <v>25</v>
      </c>
      <c r="Q90" s="4">
        <v>37363</v>
      </c>
      <c r="R90" s="4">
        <v>1.77012478976846E-2</v>
      </c>
      <c r="S90" s="4">
        <v>0.49059999999999998</v>
      </c>
      <c r="T90" s="4" t="s">
        <v>27</v>
      </c>
      <c r="U90" s="4" t="s">
        <v>25</v>
      </c>
      <c r="V90" s="4">
        <v>29186733</v>
      </c>
      <c r="W90" s="4">
        <v>0.81200799999999995</v>
      </c>
      <c r="X90" s="4">
        <v>0.81636299999999995</v>
      </c>
      <c r="Y90" s="4">
        <v>5.5253209999999999</v>
      </c>
      <c r="Z90" s="4">
        <v>1.23499</v>
      </c>
      <c r="AA90" s="4">
        <v>2.361408</v>
      </c>
      <c r="AB90" s="4">
        <v>0.45878374726059901</v>
      </c>
      <c r="AC90" s="4">
        <v>0.55387323654126097</v>
      </c>
      <c r="AD90" s="4">
        <v>0.21688190412897199</v>
      </c>
    </row>
    <row r="91" spans="1:30">
      <c r="A91" s="1" t="s">
        <v>42</v>
      </c>
      <c r="B91" s="1" t="s">
        <v>27</v>
      </c>
      <c r="C91" s="4" t="s">
        <v>26</v>
      </c>
      <c r="D91" s="4">
        <v>31996473</v>
      </c>
      <c r="E91" s="4">
        <v>544254</v>
      </c>
      <c r="F91" s="4">
        <v>1.7009812300249501</v>
      </c>
      <c r="G91" s="4">
        <v>309650</v>
      </c>
      <c r="H91" s="4">
        <v>0.98450923287797298</v>
      </c>
      <c r="I91" s="4">
        <v>2553016</v>
      </c>
      <c r="J91" s="4">
        <v>8.1978336469287392</v>
      </c>
      <c r="K91" s="4">
        <v>4585296</v>
      </c>
      <c r="L91" s="4">
        <v>16.0383619848831</v>
      </c>
      <c r="M91" s="4">
        <v>24004257</v>
      </c>
      <c r="N91" s="4">
        <v>75.021571908878798</v>
      </c>
      <c r="O91" s="4" t="s">
        <v>27</v>
      </c>
      <c r="P91" s="4" t="s">
        <v>26</v>
      </c>
      <c r="Q91" s="4">
        <v>28965</v>
      </c>
      <c r="R91" s="4">
        <v>1.45359208656428E-2</v>
      </c>
      <c r="S91" s="4">
        <v>0.33850000000000002</v>
      </c>
      <c r="T91" s="4" t="s">
        <v>27</v>
      </c>
      <c r="U91" s="4" t="s">
        <v>26</v>
      </c>
      <c r="V91" s="4">
        <v>24004257</v>
      </c>
      <c r="W91" s="4">
        <v>0.84791099999999997</v>
      </c>
      <c r="X91" s="4">
        <v>0.851719</v>
      </c>
      <c r="Y91" s="4">
        <v>6.8609220000000004</v>
      </c>
      <c r="Z91" s="4">
        <v>1.1598539999999999</v>
      </c>
      <c r="AA91" s="4">
        <v>1.9545360000000001</v>
      </c>
      <c r="AB91" s="4">
        <v>0.34279485920796299</v>
      </c>
      <c r="AC91" s="4">
        <v>0.45462343358022</v>
      </c>
      <c r="AD91" s="4">
        <v>0.224096474957721</v>
      </c>
    </row>
    <row r="92" spans="1:30">
      <c r="A92" s="1" t="s">
        <v>42</v>
      </c>
      <c r="B92" s="1" t="s">
        <v>28</v>
      </c>
      <c r="C92" s="4" t="s">
        <v>25</v>
      </c>
      <c r="D92" s="4">
        <v>45841088</v>
      </c>
      <c r="E92" s="4">
        <v>4685078</v>
      </c>
      <c r="F92" s="4">
        <v>10.2202591701139</v>
      </c>
      <c r="G92" s="4">
        <v>2027168</v>
      </c>
      <c r="H92" s="4">
        <v>4.9255698013485798</v>
      </c>
      <c r="I92" s="4">
        <v>4120394</v>
      </c>
      <c r="J92" s="4">
        <v>10.5303244087827</v>
      </c>
      <c r="K92" s="4">
        <v>11720854</v>
      </c>
      <c r="L92" s="4">
        <v>33.480073152628798</v>
      </c>
      <c r="M92" s="4">
        <v>23287594</v>
      </c>
      <c r="N92" s="4">
        <v>50.800700890868903</v>
      </c>
      <c r="O92" s="4" t="s">
        <v>28</v>
      </c>
      <c r="P92" s="4" t="s">
        <v>25</v>
      </c>
      <c r="Q92" s="4">
        <v>29240</v>
      </c>
      <c r="R92" s="4">
        <v>1.25099950888636E-2</v>
      </c>
      <c r="S92" s="4">
        <v>0.58819999999999995</v>
      </c>
      <c r="T92" s="4" t="s">
        <v>28</v>
      </c>
      <c r="U92" s="4" t="s">
        <v>25</v>
      </c>
      <c r="V92" s="4">
        <v>23287594</v>
      </c>
      <c r="W92" s="4">
        <v>0.74353499999999995</v>
      </c>
      <c r="X92" s="4">
        <v>0.76555300000000004</v>
      </c>
      <c r="Y92" s="4">
        <v>4.6590809999999996</v>
      </c>
      <c r="Z92" s="4">
        <v>1.2971729999999999</v>
      </c>
      <c r="AA92" s="4">
        <v>3.6166100000000001</v>
      </c>
      <c r="AB92" s="4">
        <v>0.54397842860001699</v>
      </c>
      <c r="AC92" s="4">
        <v>0.62787530649824597</v>
      </c>
      <c r="AD92" s="4">
        <v>0.21528250940200899</v>
      </c>
    </row>
    <row r="93" spans="1:30">
      <c r="A93" s="1" t="s">
        <v>42</v>
      </c>
      <c r="B93" s="1" t="s">
        <v>28</v>
      </c>
      <c r="C93" s="4" t="s">
        <v>26</v>
      </c>
      <c r="D93" s="4">
        <v>44105770</v>
      </c>
      <c r="E93" s="4">
        <v>30104</v>
      </c>
      <c r="F93" s="4">
        <v>6.8254108249328801E-2</v>
      </c>
      <c r="G93" s="4">
        <v>9698805</v>
      </c>
      <c r="H93" s="4">
        <v>22.0048972147125</v>
      </c>
      <c r="I93" s="4">
        <v>3621381</v>
      </c>
      <c r="J93" s="4">
        <v>10.5343562345614</v>
      </c>
      <c r="K93" s="4">
        <v>9091333</v>
      </c>
      <c r="L93" s="4">
        <v>29.560042633052699</v>
      </c>
      <c r="M93" s="4">
        <v>21664147</v>
      </c>
      <c r="N93" s="4">
        <v>49.118623254961904</v>
      </c>
      <c r="O93" s="4" t="s">
        <v>28</v>
      </c>
      <c r="P93" s="4" t="s">
        <v>26</v>
      </c>
      <c r="Q93" s="4">
        <v>26666</v>
      </c>
      <c r="R93" s="4">
        <v>1.18368870702154E-2</v>
      </c>
      <c r="S93" s="4">
        <v>0.4476</v>
      </c>
      <c r="T93" s="4" t="s">
        <v>28</v>
      </c>
      <c r="U93" s="4" t="s">
        <v>26</v>
      </c>
      <c r="V93" s="4">
        <v>21664147</v>
      </c>
      <c r="W93" s="4">
        <v>0.789802</v>
      </c>
      <c r="X93" s="4">
        <v>0.79618199999999995</v>
      </c>
      <c r="Y93" s="4">
        <v>5.0354260000000002</v>
      </c>
      <c r="Z93" s="4">
        <v>1.3440859999999999</v>
      </c>
      <c r="AA93" s="4">
        <v>1.8668180000000001</v>
      </c>
      <c r="AB93" s="4">
        <v>0.44267844512939197</v>
      </c>
      <c r="AC93" s="4">
        <v>0.53174888371879103</v>
      </c>
      <c r="AD93" s="4">
        <v>0.21041164639446799</v>
      </c>
    </row>
    <row r="94" spans="1:30">
      <c r="A94" s="1" t="s">
        <v>42</v>
      </c>
      <c r="B94" s="1" t="s">
        <v>29</v>
      </c>
      <c r="C94" s="4" t="s">
        <v>25</v>
      </c>
      <c r="D94" s="4">
        <v>42471408</v>
      </c>
      <c r="E94" s="4">
        <v>1086260</v>
      </c>
      <c r="F94" s="4">
        <v>2.5576265331255299</v>
      </c>
      <c r="G94" s="4">
        <v>1666061</v>
      </c>
      <c r="H94" s="4">
        <v>4.02574614448642</v>
      </c>
      <c r="I94" s="4">
        <v>5010264</v>
      </c>
      <c r="J94" s="4">
        <v>12.6142476537792</v>
      </c>
      <c r="K94" s="4">
        <v>5291678</v>
      </c>
      <c r="L94" s="4">
        <v>15.2459160023951</v>
      </c>
      <c r="M94" s="4">
        <v>29417145</v>
      </c>
      <c r="N94" s="4">
        <v>69.263408926777302</v>
      </c>
      <c r="O94" s="4" t="s">
        <v>29</v>
      </c>
      <c r="P94" s="4" t="s">
        <v>25</v>
      </c>
      <c r="Q94" s="4">
        <v>25787</v>
      </c>
      <c r="R94" s="4">
        <v>1.0559800273582699E-2</v>
      </c>
      <c r="S94" s="4">
        <v>0.26500000000000001</v>
      </c>
      <c r="T94" s="4" t="s">
        <v>29</v>
      </c>
      <c r="U94" s="4" t="s">
        <v>25</v>
      </c>
      <c r="V94" s="4">
        <v>29417145</v>
      </c>
      <c r="W94" s="4">
        <v>0.87499499999999997</v>
      </c>
      <c r="X94" s="4">
        <v>0.87848000000000004</v>
      </c>
      <c r="Y94" s="4">
        <v>8.4189340000000001</v>
      </c>
      <c r="Z94" s="4">
        <v>1.303779</v>
      </c>
      <c r="AA94" s="4">
        <v>5.7588270000000001</v>
      </c>
      <c r="AB94" s="4">
        <v>0.29517530528657598</v>
      </c>
      <c r="AC94" s="4">
        <v>0.398542524003548</v>
      </c>
      <c r="AD94" s="4">
        <v>0.21507446670588001</v>
      </c>
    </row>
    <row r="95" spans="1:30">
      <c r="A95" s="1" t="s">
        <v>42</v>
      </c>
      <c r="B95" s="1" t="s">
        <v>29</v>
      </c>
      <c r="C95" s="4" t="s">
        <v>26</v>
      </c>
      <c r="D95" s="4">
        <v>41410335</v>
      </c>
      <c r="E95" s="4">
        <v>19728</v>
      </c>
      <c r="F95" s="4">
        <v>4.7640281103739003E-2</v>
      </c>
      <c r="G95" s="4">
        <v>4444609</v>
      </c>
      <c r="H95" s="4">
        <v>10.7382068593485</v>
      </c>
      <c r="I95" s="4">
        <v>3166756</v>
      </c>
      <c r="J95" s="4">
        <v>8.5713099426898705</v>
      </c>
      <c r="K95" s="4">
        <v>10167810</v>
      </c>
      <c r="L95" s="4">
        <v>30.100764250423399</v>
      </c>
      <c r="M95" s="4">
        <v>23611432</v>
      </c>
      <c r="N95" s="4">
        <v>57.018210550578701</v>
      </c>
      <c r="O95" s="4" t="s">
        <v>29</v>
      </c>
      <c r="P95" s="4" t="s">
        <v>26</v>
      </c>
      <c r="Q95" s="4">
        <v>25681</v>
      </c>
      <c r="R95" s="4">
        <v>1.3012545741297E-2</v>
      </c>
      <c r="S95" s="4">
        <v>0.50509999999999999</v>
      </c>
      <c r="T95" s="4" t="s">
        <v>29</v>
      </c>
      <c r="U95" s="4" t="s">
        <v>26</v>
      </c>
      <c r="V95" s="4">
        <v>23611432</v>
      </c>
      <c r="W95" s="4">
        <v>0.78718200000000005</v>
      </c>
      <c r="X95" s="4">
        <v>0.79550900000000002</v>
      </c>
      <c r="Y95" s="4">
        <v>5.0707769999999996</v>
      </c>
      <c r="Z95" s="4">
        <v>1.2844519999999999</v>
      </c>
      <c r="AA95" s="4">
        <v>2.2549640000000002</v>
      </c>
      <c r="AB95" s="4">
        <v>0.47994763848581701</v>
      </c>
      <c r="AC95" s="4">
        <v>0.56586487265435403</v>
      </c>
      <c r="AD95" s="4">
        <v>0.21512523853828699</v>
      </c>
    </row>
    <row r="96" spans="1:30">
      <c r="A96" s="1" t="s">
        <v>42</v>
      </c>
      <c r="B96" s="1" t="s">
        <v>30</v>
      </c>
      <c r="C96" s="4" t="s">
        <v>25</v>
      </c>
      <c r="D96" s="4">
        <v>36921081</v>
      </c>
      <c r="E96" s="4">
        <v>43055</v>
      </c>
      <c r="F96" s="4">
        <v>0.116613595360331</v>
      </c>
      <c r="G96" s="4">
        <v>687781</v>
      </c>
      <c r="H96" s="4">
        <v>1.8650157684687401</v>
      </c>
      <c r="I96" s="4">
        <v>3438816</v>
      </c>
      <c r="J96" s="4">
        <v>9.5020522795576507</v>
      </c>
      <c r="K96" s="4">
        <v>6613501</v>
      </c>
      <c r="L96" s="4">
        <v>20.193015089509501</v>
      </c>
      <c r="M96" s="4">
        <v>26137928</v>
      </c>
      <c r="N96" s="4">
        <v>70.794048527452404</v>
      </c>
      <c r="O96" s="4" t="s">
        <v>30</v>
      </c>
      <c r="P96" s="4" t="s">
        <v>25</v>
      </c>
      <c r="Q96" s="4">
        <v>34654</v>
      </c>
      <c r="R96" s="4">
        <v>1.5967117616920899E-2</v>
      </c>
      <c r="S96" s="4">
        <v>0.42630000000000001</v>
      </c>
      <c r="T96" s="4" t="s">
        <v>30</v>
      </c>
      <c r="U96" s="4" t="s">
        <v>25</v>
      </c>
      <c r="V96" s="4">
        <v>26137928</v>
      </c>
      <c r="W96" s="4">
        <v>0.83257199999999998</v>
      </c>
      <c r="X96" s="4">
        <v>0.83479099999999995</v>
      </c>
      <c r="Y96" s="4">
        <v>6.0826000000000002</v>
      </c>
      <c r="Z96" s="4">
        <v>1.2097910000000001</v>
      </c>
      <c r="AA96" s="4">
        <v>4.4203890000000001</v>
      </c>
      <c r="AB96" s="4">
        <v>0.407596371712243</v>
      </c>
      <c r="AC96" s="4">
        <v>0.51865885894000296</v>
      </c>
      <c r="AD96" s="4">
        <v>0.23073958374515699</v>
      </c>
    </row>
    <row r="97" spans="1:30">
      <c r="A97" s="1" t="s">
        <v>42</v>
      </c>
      <c r="B97" s="1" t="s">
        <v>30</v>
      </c>
      <c r="C97" s="4" t="s">
        <v>26</v>
      </c>
      <c r="D97" s="4">
        <v>35107434</v>
      </c>
      <c r="E97" s="4">
        <v>592919</v>
      </c>
      <c r="F97" s="4">
        <v>1.68887022617489</v>
      </c>
      <c r="G97" s="4">
        <v>321356</v>
      </c>
      <c r="H97" s="4">
        <v>0.93107494049967099</v>
      </c>
      <c r="I97" s="4">
        <v>3545478</v>
      </c>
      <c r="J97" s="4">
        <v>10.368968833795099</v>
      </c>
      <c r="K97" s="4">
        <v>4148701</v>
      </c>
      <c r="L97" s="4">
        <v>13.5367534006896</v>
      </c>
      <c r="M97" s="4">
        <v>26498980</v>
      </c>
      <c r="N97" s="4">
        <v>75.4796833058206</v>
      </c>
      <c r="O97" s="4" t="s">
        <v>30</v>
      </c>
      <c r="P97" s="4" t="s">
        <v>26</v>
      </c>
      <c r="Q97" s="4">
        <v>27844</v>
      </c>
      <c r="R97" s="4">
        <v>1.2954781289213201E-2</v>
      </c>
      <c r="S97" s="4">
        <v>0.2429</v>
      </c>
      <c r="T97" s="4" t="s">
        <v>30</v>
      </c>
      <c r="U97" s="4" t="s">
        <v>26</v>
      </c>
      <c r="V97" s="4">
        <v>26498980</v>
      </c>
      <c r="W97" s="4">
        <v>0.87171799999999999</v>
      </c>
      <c r="X97" s="4">
        <v>0.87459399999999998</v>
      </c>
      <c r="Y97" s="4">
        <v>8.0885239999999996</v>
      </c>
      <c r="Z97" s="4">
        <v>1.218699</v>
      </c>
      <c r="AA97" s="4">
        <v>1.990208</v>
      </c>
      <c r="AB97" s="4">
        <v>0.27038559735864698</v>
      </c>
      <c r="AC97" s="4">
        <v>0.37922389253408401</v>
      </c>
      <c r="AD97" s="4">
        <v>0.20556573303140199</v>
      </c>
    </row>
    <row r="98" spans="1:30">
      <c r="A98" s="1" t="s">
        <v>42</v>
      </c>
      <c r="B98" s="1" t="s">
        <v>31</v>
      </c>
      <c r="C98" s="4" t="s">
        <v>25</v>
      </c>
      <c r="D98" s="4">
        <v>35008996</v>
      </c>
      <c r="E98" s="4">
        <v>98565</v>
      </c>
      <c r="F98" s="4">
        <v>0.28154192139643203</v>
      </c>
      <c r="G98" s="4">
        <v>818969</v>
      </c>
      <c r="H98" s="4">
        <v>2.3459148928868898</v>
      </c>
      <c r="I98" s="4">
        <v>3012680</v>
      </c>
      <c r="J98" s="4">
        <v>8.8370513414766396</v>
      </c>
      <c r="K98" s="4">
        <v>6321122</v>
      </c>
      <c r="L98" s="4">
        <v>20.339027443224801</v>
      </c>
      <c r="M98" s="4">
        <v>24757660</v>
      </c>
      <c r="N98" s="4">
        <v>70.717994883372299</v>
      </c>
      <c r="O98" s="4" t="s">
        <v>31</v>
      </c>
      <c r="P98" s="4" t="s">
        <v>25</v>
      </c>
      <c r="Q98" s="4">
        <v>32550</v>
      </c>
      <c r="R98" s="4">
        <v>1.5491916777882401E-2</v>
      </c>
      <c r="S98" s="4">
        <v>0.46750000000000003</v>
      </c>
      <c r="T98" s="4" t="s">
        <v>31</v>
      </c>
      <c r="U98" s="4" t="s">
        <v>25</v>
      </c>
      <c r="V98" s="4">
        <v>24757660</v>
      </c>
      <c r="W98" s="4">
        <v>0.83796000000000004</v>
      </c>
      <c r="X98" s="4">
        <v>0.84076700000000004</v>
      </c>
      <c r="Y98" s="4">
        <v>6.3301470000000002</v>
      </c>
      <c r="Z98" s="4">
        <v>1.1840390000000001</v>
      </c>
      <c r="AA98" s="4">
        <v>1.7178180000000001</v>
      </c>
      <c r="AB98" s="4">
        <v>0.439064551092401</v>
      </c>
      <c r="AC98" s="4">
        <v>0.54534869693324095</v>
      </c>
      <c r="AD98" s="4">
        <v>0.232020027144963</v>
      </c>
    </row>
    <row r="99" spans="1:30">
      <c r="A99" s="1" t="s">
        <v>42</v>
      </c>
      <c r="B99" s="1" t="s">
        <v>31</v>
      </c>
      <c r="C99" s="4" t="s">
        <v>26</v>
      </c>
      <c r="D99" s="4">
        <v>37946796</v>
      </c>
      <c r="E99" s="4">
        <v>1039547</v>
      </c>
      <c r="F99" s="4">
        <v>2.7394855681623298</v>
      </c>
      <c r="G99" s="4">
        <v>580819</v>
      </c>
      <c r="H99" s="4">
        <v>1.5737260720786901</v>
      </c>
      <c r="I99" s="4">
        <v>3277431</v>
      </c>
      <c r="J99" s="4">
        <v>9.0221665052139706</v>
      </c>
      <c r="K99" s="4">
        <v>5649870</v>
      </c>
      <c r="L99" s="4">
        <v>17.095434569742899</v>
      </c>
      <c r="M99" s="4">
        <v>27399129</v>
      </c>
      <c r="N99" s="4">
        <v>72.204064343139805</v>
      </c>
      <c r="O99" s="4" t="s">
        <v>31</v>
      </c>
      <c r="P99" s="4" t="s">
        <v>26</v>
      </c>
      <c r="Q99" s="4">
        <v>34882</v>
      </c>
      <c r="R99" s="4">
        <v>1.76861029158214E-2</v>
      </c>
      <c r="S99" s="4">
        <v>0.42420000000000002</v>
      </c>
      <c r="T99" s="4" t="s">
        <v>31</v>
      </c>
      <c r="U99" s="4" t="s">
        <v>26</v>
      </c>
      <c r="V99" s="4">
        <v>27399129</v>
      </c>
      <c r="W99" s="4">
        <v>0.84231599999999995</v>
      </c>
      <c r="X99" s="4">
        <v>0.84960599999999997</v>
      </c>
      <c r="Y99" s="4">
        <v>6.8935120000000003</v>
      </c>
      <c r="Z99" s="4">
        <v>1.226877</v>
      </c>
      <c r="AA99" s="4">
        <v>1.6841410000000001</v>
      </c>
      <c r="AB99" s="4">
        <v>0.40596919378884899</v>
      </c>
      <c r="AC99" s="4">
        <v>0.50790162058954003</v>
      </c>
      <c r="AD99" s="4">
        <v>0.21532146872598801</v>
      </c>
    </row>
    <row r="100" spans="1:30">
      <c r="A100" s="1" t="s">
        <v>42</v>
      </c>
      <c r="B100" s="1" t="s">
        <v>32</v>
      </c>
      <c r="C100" s="4" t="s">
        <v>25</v>
      </c>
      <c r="D100" s="4">
        <v>40011875</v>
      </c>
      <c r="E100" s="4">
        <v>21120</v>
      </c>
      <c r="F100" s="4">
        <v>5.2784329652134497E-2</v>
      </c>
      <c r="G100" s="4">
        <v>1185472</v>
      </c>
      <c r="H100" s="4">
        <v>2.9643651388927301</v>
      </c>
      <c r="I100" s="4">
        <v>2936657</v>
      </c>
      <c r="J100" s="4">
        <v>7.5676731954254803</v>
      </c>
      <c r="K100" s="4">
        <v>10891111</v>
      </c>
      <c r="L100" s="4">
        <v>30.363892388852602</v>
      </c>
      <c r="M100" s="4">
        <v>24977515</v>
      </c>
      <c r="N100" s="4">
        <v>62.425255002421203</v>
      </c>
      <c r="O100" s="4" t="s">
        <v>32</v>
      </c>
      <c r="P100" s="4" t="s">
        <v>25</v>
      </c>
      <c r="Q100" s="4">
        <v>36527</v>
      </c>
      <c r="R100" s="4">
        <v>1.7098735765295699E-2</v>
      </c>
      <c r="S100" s="4">
        <v>0.42670000000000002</v>
      </c>
      <c r="T100" s="4" t="s">
        <v>32</v>
      </c>
      <c r="U100" s="4" t="s">
        <v>25</v>
      </c>
      <c r="V100" s="4">
        <v>24977515</v>
      </c>
      <c r="W100" s="4">
        <v>0.72954200000000002</v>
      </c>
      <c r="X100" s="4">
        <v>0.73077899999999996</v>
      </c>
      <c r="Y100" s="4">
        <v>3.705962</v>
      </c>
      <c r="Z100" s="4">
        <v>1.2872459999999999</v>
      </c>
      <c r="AA100" s="4">
        <v>3.0146999999999999</v>
      </c>
      <c r="AB100" s="4">
        <v>0.40619636331185299</v>
      </c>
      <c r="AC100" s="4">
        <v>0.52177663364034299</v>
      </c>
      <c r="AD100" s="4">
        <v>0.22781507701109499</v>
      </c>
    </row>
    <row r="101" spans="1:30">
      <c r="A101" s="1" t="s">
        <v>42</v>
      </c>
      <c r="B101" s="1" t="s">
        <v>32</v>
      </c>
      <c r="C101" s="4" t="s">
        <v>26</v>
      </c>
      <c r="D101" s="4">
        <v>39557331</v>
      </c>
      <c r="E101" s="4">
        <v>69004</v>
      </c>
      <c r="F101" s="4">
        <v>0.17444048487497801</v>
      </c>
      <c r="G101" s="4">
        <v>1059263</v>
      </c>
      <c r="H101" s="4">
        <v>2.6824712021859001</v>
      </c>
      <c r="I101" s="4">
        <v>2781709</v>
      </c>
      <c r="J101" s="4">
        <v>7.2385551727203099</v>
      </c>
      <c r="K101" s="4">
        <v>10552797</v>
      </c>
      <c r="L101" s="4">
        <v>29.6033099790994</v>
      </c>
      <c r="M101" s="4">
        <v>25094558</v>
      </c>
      <c r="N101" s="4">
        <v>63.438450890430403</v>
      </c>
      <c r="O101" s="4" t="s">
        <v>32</v>
      </c>
      <c r="P101" s="4" t="s">
        <v>26</v>
      </c>
      <c r="Q101" s="4">
        <v>36064</v>
      </c>
      <c r="R101" s="4">
        <v>1.6209221062071101E-2</v>
      </c>
      <c r="S101" s="4">
        <v>0.48180000000000001</v>
      </c>
      <c r="T101" s="4" t="s">
        <v>32</v>
      </c>
      <c r="U101" s="4" t="s">
        <v>26</v>
      </c>
      <c r="V101" s="4">
        <v>25094558</v>
      </c>
      <c r="W101" s="4">
        <v>0.74668500000000004</v>
      </c>
      <c r="X101" s="4">
        <v>0.75014400000000003</v>
      </c>
      <c r="Y101" s="4">
        <v>4.027158</v>
      </c>
      <c r="Z101" s="4">
        <v>1.289066</v>
      </c>
      <c r="AA101" s="4">
        <v>2.3924449999999999</v>
      </c>
      <c r="AB101" s="4">
        <v>0.447763968831417</v>
      </c>
      <c r="AC101" s="4">
        <v>0.56132676809151805</v>
      </c>
      <c r="AD101" s="4">
        <v>0.23424625176515301</v>
      </c>
    </row>
    <row r="102" spans="1:30">
      <c r="A102" s="1" t="s">
        <v>42</v>
      </c>
      <c r="B102" s="1" t="s">
        <v>33</v>
      </c>
      <c r="C102" s="4" t="s">
        <v>25</v>
      </c>
      <c r="D102" s="4">
        <v>35425688</v>
      </c>
      <c r="E102" s="4">
        <v>131586</v>
      </c>
      <c r="F102" s="4">
        <v>0.37144232738683902</v>
      </c>
      <c r="G102" s="4">
        <v>794354</v>
      </c>
      <c r="H102" s="4">
        <v>2.2506706644640002</v>
      </c>
      <c r="I102" s="4">
        <v>1913735</v>
      </c>
      <c r="J102" s="4">
        <v>5.5470984889512804</v>
      </c>
      <c r="K102" s="4">
        <v>9503830</v>
      </c>
      <c r="L102" s="4">
        <v>29.165366134236798</v>
      </c>
      <c r="M102" s="4">
        <v>23082183</v>
      </c>
      <c r="N102" s="4">
        <v>65.156625892487995</v>
      </c>
      <c r="O102" s="4" t="s">
        <v>33</v>
      </c>
      <c r="P102" s="4" t="s">
        <v>25</v>
      </c>
      <c r="Q102" s="4">
        <v>37381</v>
      </c>
      <c r="R102" s="4">
        <v>1.91967543348429E-2</v>
      </c>
      <c r="S102" s="4">
        <v>0.69169999999999998</v>
      </c>
      <c r="T102" s="4" t="s">
        <v>33</v>
      </c>
      <c r="U102" s="4" t="s">
        <v>25</v>
      </c>
      <c r="V102" s="4">
        <v>23082183</v>
      </c>
      <c r="W102" s="4">
        <v>0.77373099999999995</v>
      </c>
      <c r="X102" s="4">
        <v>0.78007199999999999</v>
      </c>
      <c r="Y102" s="4">
        <v>4.6373660000000001</v>
      </c>
      <c r="Z102" s="4">
        <v>1.208307</v>
      </c>
      <c r="AA102" s="4">
        <v>2.1888519999999998</v>
      </c>
      <c r="AB102" s="4">
        <v>0.59704361642007098</v>
      </c>
      <c r="AC102" s="4">
        <v>0.68330315378330198</v>
      </c>
      <c r="AD102" s="4">
        <v>0.21887306452458</v>
      </c>
    </row>
    <row r="103" spans="1:30">
      <c r="A103" s="1" t="s">
        <v>42</v>
      </c>
      <c r="B103" s="1" t="s">
        <v>33</v>
      </c>
      <c r="C103" s="4" t="s">
        <v>26</v>
      </c>
      <c r="D103" s="4">
        <v>40402051</v>
      </c>
      <c r="E103" s="4">
        <v>92649</v>
      </c>
      <c r="F103" s="4">
        <v>0.22931756608098899</v>
      </c>
      <c r="G103" s="4">
        <v>901170</v>
      </c>
      <c r="H103" s="4">
        <v>2.2356322725898998</v>
      </c>
      <c r="I103" s="4">
        <v>2925093</v>
      </c>
      <c r="J103" s="4">
        <v>7.4225430869367601</v>
      </c>
      <c r="K103" s="4">
        <v>9435051</v>
      </c>
      <c r="L103" s="4">
        <v>25.8614013448788</v>
      </c>
      <c r="M103" s="4">
        <v>27048088</v>
      </c>
      <c r="N103" s="4">
        <v>66.947314135116599</v>
      </c>
      <c r="O103" s="4" t="s">
        <v>33</v>
      </c>
      <c r="P103" s="4" t="s">
        <v>26</v>
      </c>
      <c r="Q103" s="4">
        <v>34130</v>
      </c>
      <c r="R103" s="4">
        <v>1.7746686878062402E-2</v>
      </c>
      <c r="S103" s="4">
        <v>0.503</v>
      </c>
      <c r="T103" s="4" t="s">
        <v>33</v>
      </c>
      <c r="U103" s="4" t="s">
        <v>26</v>
      </c>
      <c r="V103" s="4">
        <v>27048088</v>
      </c>
      <c r="W103" s="4">
        <v>0.75358499999999995</v>
      </c>
      <c r="X103" s="4">
        <v>0.76353800000000005</v>
      </c>
      <c r="Y103" s="4">
        <v>4.3646599999999998</v>
      </c>
      <c r="Z103" s="4">
        <v>1.194733</v>
      </c>
      <c r="AA103" s="4">
        <v>1.6048800000000001</v>
      </c>
      <c r="AB103" s="4">
        <v>0.454201940945682</v>
      </c>
      <c r="AC103" s="4">
        <v>0.56476554715620597</v>
      </c>
      <c r="AD103" s="4">
        <v>0.24134646228232601</v>
      </c>
    </row>
    <row r="104" spans="1:30">
      <c r="A104" s="1" t="s">
        <v>42</v>
      </c>
      <c r="B104" s="1" t="s">
        <v>34</v>
      </c>
      <c r="C104" s="4" t="s">
        <v>25</v>
      </c>
      <c r="D104" s="4">
        <v>45257752</v>
      </c>
      <c r="E104" s="4">
        <v>199265</v>
      </c>
      <c r="F104" s="4">
        <v>0.44028921277397998</v>
      </c>
      <c r="G104" s="4">
        <v>1602480</v>
      </c>
      <c r="H104" s="4">
        <v>3.5564443164725001</v>
      </c>
      <c r="I104" s="4">
        <v>3161343</v>
      </c>
      <c r="J104" s="4">
        <v>7.2748124327207497</v>
      </c>
      <c r="K104" s="4">
        <v>10932367</v>
      </c>
      <c r="L104" s="4">
        <v>27.131053878498701</v>
      </c>
      <c r="M104" s="4">
        <v>29362297</v>
      </c>
      <c r="N104" s="4">
        <v>64.877939584803102</v>
      </c>
      <c r="O104" s="4" t="s">
        <v>34</v>
      </c>
      <c r="P104" s="4" t="s">
        <v>25</v>
      </c>
      <c r="Q104" s="4">
        <v>38528</v>
      </c>
      <c r="R104" s="4">
        <v>1.9328093557486398E-2</v>
      </c>
      <c r="S104" s="4">
        <v>0.63780000000000003</v>
      </c>
      <c r="T104" s="4" t="s">
        <v>34</v>
      </c>
      <c r="U104" s="4" t="s">
        <v>25</v>
      </c>
      <c r="V104" s="4">
        <v>29362297</v>
      </c>
      <c r="W104" s="4">
        <v>0.73652799999999996</v>
      </c>
      <c r="X104" s="4">
        <v>0.756436</v>
      </c>
      <c r="Y104" s="4">
        <v>4.4807819999999996</v>
      </c>
      <c r="Z104" s="4">
        <v>1.1551549999999999</v>
      </c>
      <c r="AA104" s="4">
        <v>2.8343720000000001</v>
      </c>
      <c r="AB104" s="4">
        <v>0.55231274896043103</v>
      </c>
      <c r="AC104" s="4">
        <v>0.65195441668227105</v>
      </c>
      <c r="AD104" s="4">
        <v>0.23621095968921699</v>
      </c>
    </row>
    <row r="105" spans="1:30">
      <c r="A105" s="1" t="s">
        <v>42</v>
      </c>
      <c r="B105" s="1" t="s">
        <v>34</v>
      </c>
      <c r="C105" s="4" t="s">
        <v>26</v>
      </c>
      <c r="D105" s="4">
        <v>38705465</v>
      </c>
      <c r="E105" s="4">
        <v>52066</v>
      </c>
      <c r="F105" s="4">
        <v>0.134518471745527</v>
      </c>
      <c r="G105" s="4">
        <v>1322451</v>
      </c>
      <c r="H105" s="4">
        <v>3.42130584686744</v>
      </c>
      <c r="I105" s="4">
        <v>3145047</v>
      </c>
      <c r="J105" s="4">
        <v>8.4247713184246003</v>
      </c>
      <c r="K105" s="4">
        <v>8881697</v>
      </c>
      <c r="L105" s="4">
        <v>25.980584803074201</v>
      </c>
      <c r="M105" s="4">
        <v>25304204</v>
      </c>
      <c r="N105" s="4">
        <v>65.376307970980307</v>
      </c>
      <c r="O105" s="4" t="s">
        <v>34</v>
      </c>
      <c r="P105" s="4" t="s">
        <v>26</v>
      </c>
      <c r="Q105" s="4">
        <v>33069</v>
      </c>
      <c r="R105" s="4">
        <v>1.7037452574219202E-2</v>
      </c>
      <c r="S105" s="4">
        <v>0.46989999999999998</v>
      </c>
      <c r="T105" s="4" t="s">
        <v>34</v>
      </c>
      <c r="U105" s="4" t="s">
        <v>26</v>
      </c>
      <c r="V105" s="4">
        <v>25304204</v>
      </c>
      <c r="W105" s="4">
        <v>0.75080599999999997</v>
      </c>
      <c r="X105" s="4">
        <v>0.75908500000000001</v>
      </c>
      <c r="Y105" s="4">
        <v>4.2681370000000003</v>
      </c>
      <c r="Z105" s="4">
        <v>1.216323</v>
      </c>
      <c r="AA105" s="4">
        <v>2.4173330000000002</v>
      </c>
      <c r="AB105" s="4">
        <v>0.42956657096751899</v>
      </c>
      <c r="AC105" s="4">
        <v>0.53954639531820403</v>
      </c>
      <c r="AD105" s="4">
        <v>0.24230346778088099</v>
      </c>
    </row>
    <row r="106" spans="1:30">
      <c r="A106" s="1" t="s">
        <v>42</v>
      </c>
      <c r="B106" s="1" t="s">
        <v>35</v>
      </c>
      <c r="C106" s="4" t="s">
        <v>25</v>
      </c>
      <c r="D106" s="4">
        <v>40369652</v>
      </c>
      <c r="E106" s="4">
        <v>85412</v>
      </c>
      <c r="F106" s="4">
        <v>0.211574774040658</v>
      </c>
      <c r="G106" s="4">
        <v>1004487</v>
      </c>
      <c r="H106" s="4">
        <v>2.4934986982502299</v>
      </c>
      <c r="I106" s="4">
        <v>3174431</v>
      </c>
      <c r="J106" s="4">
        <v>8.08159613427304</v>
      </c>
      <c r="K106" s="4">
        <v>9377450</v>
      </c>
      <c r="L106" s="4">
        <v>25.9724868261804</v>
      </c>
      <c r="M106" s="4">
        <v>26727872</v>
      </c>
      <c r="N106" s="4">
        <v>66.207833547834397</v>
      </c>
      <c r="O106" s="4" t="s">
        <v>35</v>
      </c>
      <c r="P106" s="4" t="s">
        <v>25</v>
      </c>
      <c r="Q106" s="4">
        <v>34079</v>
      </c>
      <c r="R106" s="4">
        <v>1.6932181716164299E-2</v>
      </c>
      <c r="S106" s="4">
        <v>0.48520000000000002</v>
      </c>
      <c r="T106" s="4" t="s">
        <v>35</v>
      </c>
      <c r="U106" s="4" t="s">
        <v>25</v>
      </c>
      <c r="V106" s="4">
        <v>26727872</v>
      </c>
      <c r="W106" s="4">
        <v>0.75163199999999997</v>
      </c>
      <c r="X106" s="4">
        <v>0.76167600000000002</v>
      </c>
      <c r="Y106" s="4">
        <v>4.3437859999999997</v>
      </c>
      <c r="Z106" s="4">
        <v>1.1973050000000001</v>
      </c>
      <c r="AA106" s="4">
        <v>1.790117</v>
      </c>
      <c r="AB106" s="4">
        <v>0.44021664063444299</v>
      </c>
      <c r="AC106" s="4">
        <v>0.55011506541893396</v>
      </c>
      <c r="AD106" s="4">
        <v>0.24606151129957901</v>
      </c>
    </row>
    <row r="107" spans="1:30">
      <c r="A107" s="1" t="s">
        <v>42</v>
      </c>
      <c r="B107" s="1" t="s">
        <v>35</v>
      </c>
      <c r="C107" s="4" t="s">
        <v>26</v>
      </c>
      <c r="D107" s="4">
        <v>34340224</v>
      </c>
      <c r="E107" s="4">
        <v>44335</v>
      </c>
      <c r="F107" s="4">
        <v>0.129105156681564</v>
      </c>
      <c r="G107" s="4">
        <v>814726</v>
      </c>
      <c r="H107" s="4">
        <v>2.37557918384912</v>
      </c>
      <c r="I107" s="4">
        <v>2412326</v>
      </c>
      <c r="J107" s="4">
        <v>7.2050245088559199</v>
      </c>
      <c r="K107" s="4">
        <v>8810078</v>
      </c>
      <c r="L107" s="4">
        <v>28.3566391622577</v>
      </c>
      <c r="M107" s="4">
        <v>22258759</v>
      </c>
      <c r="N107" s="4">
        <v>64.818327917721206</v>
      </c>
      <c r="O107" s="4" t="s">
        <v>35</v>
      </c>
      <c r="P107" s="4" t="s">
        <v>26</v>
      </c>
      <c r="Q107" s="4">
        <v>34084</v>
      </c>
      <c r="R107" s="4">
        <v>1.7450466026093299E-2</v>
      </c>
      <c r="S107" s="4">
        <v>0.54420000000000002</v>
      </c>
      <c r="T107" s="4" t="s">
        <v>35</v>
      </c>
      <c r="U107" s="4" t="s">
        <v>26</v>
      </c>
      <c r="V107" s="4">
        <v>22258759</v>
      </c>
      <c r="W107" s="4">
        <v>0.75559500000000002</v>
      </c>
      <c r="X107" s="4">
        <v>0.75900199999999995</v>
      </c>
      <c r="Y107" s="4">
        <v>4.1804949999999996</v>
      </c>
      <c r="Z107" s="4">
        <v>1.188966</v>
      </c>
      <c r="AA107" s="4">
        <v>1.6398839999999999</v>
      </c>
      <c r="AB107" s="4">
        <v>0.486159612941094</v>
      </c>
      <c r="AC107" s="4">
        <v>0.59053646983110597</v>
      </c>
      <c r="AD107" s="4">
        <v>0.23659124681138399</v>
      </c>
    </row>
    <row r="108" spans="1:30">
      <c r="A108" s="1" t="s">
        <v>42</v>
      </c>
      <c r="B108" s="1" t="s">
        <v>36</v>
      </c>
      <c r="C108" s="4" t="s">
        <v>25</v>
      </c>
      <c r="D108" s="4">
        <v>42629709</v>
      </c>
      <c r="E108" s="4">
        <v>1849</v>
      </c>
      <c r="F108" s="4">
        <v>4.3373507428821501E-3</v>
      </c>
      <c r="G108" s="4">
        <v>3207585</v>
      </c>
      <c r="H108" s="4">
        <v>7.52462122189573</v>
      </c>
      <c r="I108" s="4">
        <v>4181814</v>
      </c>
      <c r="J108" s="4">
        <v>10.608282159371001</v>
      </c>
      <c r="K108" s="4">
        <v>11109654</v>
      </c>
      <c r="L108" s="4">
        <v>31.527069244028599</v>
      </c>
      <c r="M108" s="4">
        <v>24128807</v>
      </c>
      <c r="N108" s="4">
        <v>56.600918856847002</v>
      </c>
      <c r="O108" s="4" t="s">
        <v>36</v>
      </c>
      <c r="P108" s="4" t="s">
        <v>25</v>
      </c>
      <c r="Q108" s="4">
        <v>27972</v>
      </c>
      <c r="R108" s="4">
        <v>1.27373057891809E-2</v>
      </c>
      <c r="S108" s="4">
        <v>0.26219999999999999</v>
      </c>
      <c r="T108" s="4" t="s">
        <v>36</v>
      </c>
      <c r="U108" s="4" t="s">
        <v>25</v>
      </c>
      <c r="V108" s="4">
        <v>24128807</v>
      </c>
      <c r="W108" s="4">
        <v>0.69203700000000001</v>
      </c>
      <c r="X108" s="4">
        <v>0.68290399999999996</v>
      </c>
      <c r="Y108" s="4">
        <v>3.0321199999999999</v>
      </c>
      <c r="Z108" s="4">
        <v>1.192957</v>
      </c>
      <c r="AA108" s="4">
        <v>14.088649999999999</v>
      </c>
      <c r="AB108" s="4">
        <v>0.27404422718716898</v>
      </c>
      <c r="AC108" s="4">
        <v>0.40410814345062401</v>
      </c>
      <c r="AD108" s="4">
        <v>0.23717417004670699</v>
      </c>
    </row>
    <row r="109" spans="1:30">
      <c r="A109" s="1" t="s">
        <v>42</v>
      </c>
      <c r="B109" s="1" t="s">
        <v>36</v>
      </c>
      <c r="C109" s="4" t="s">
        <v>26</v>
      </c>
      <c r="D109" s="4">
        <v>38819613</v>
      </c>
      <c r="E109" s="4">
        <v>3647</v>
      </c>
      <c r="F109" s="4">
        <v>9.3947355940926097E-3</v>
      </c>
      <c r="G109" s="4">
        <v>921693</v>
      </c>
      <c r="H109" s="4">
        <v>2.3745203198086098</v>
      </c>
      <c r="I109" s="4">
        <v>2774300</v>
      </c>
      <c r="J109" s="4">
        <v>7.3211590574649597</v>
      </c>
      <c r="K109" s="4">
        <v>10343072</v>
      </c>
      <c r="L109" s="4">
        <v>29.450683233725702</v>
      </c>
      <c r="M109" s="4">
        <v>24776901</v>
      </c>
      <c r="N109" s="4">
        <v>63.825729020018798</v>
      </c>
      <c r="O109" s="4" t="s">
        <v>36</v>
      </c>
      <c r="P109" s="4" t="s">
        <v>26</v>
      </c>
      <c r="Q109" s="4">
        <v>30509</v>
      </c>
      <c r="R109" s="4">
        <v>1.56124443814401E-2</v>
      </c>
      <c r="S109" s="4">
        <v>0.51219999999999999</v>
      </c>
      <c r="T109" s="4" t="s">
        <v>36</v>
      </c>
      <c r="U109" s="4" t="s">
        <v>26</v>
      </c>
      <c r="V109" s="4">
        <v>24776901</v>
      </c>
      <c r="W109" s="4">
        <v>0.71255100000000005</v>
      </c>
      <c r="X109" s="4">
        <v>0.71923199999999998</v>
      </c>
      <c r="Y109" s="4">
        <v>3.6242549999999998</v>
      </c>
      <c r="Z109" s="4">
        <v>1.183562</v>
      </c>
      <c r="AA109" s="4">
        <v>4.5083460000000004</v>
      </c>
      <c r="AB109" s="4">
        <v>0.46588483687288701</v>
      </c>
      <c r="AC109" s="4">
        <v>0.56439882082788295</v>
      </c>
      <c r="AD109" s="4">
        <v>0.24229835845091199</v>
      </c>
    </row>
    <row r="110" spans="1:30">
      <c r="A110" s="1" t="s">
        <v>42</v>
      </c>
      <c r="B110" s="1" t="s">
        <v>37</v>
      </c>
      <c r="C110" s="4" t="s">
        <v>25</v>
      </c>
      <c r="D110" s="4">
        <v>45829922</v>
      </c>
      <c r="E110" s="4">
        <v>2145</v>
      </c>
      <c r="F110" s="4">
        <v>4.6803483540731302E-3</v>
      </c>
      <c r="G110" s="4">
        <v>1828409</v>
      </c>
      <c r="H110" s="4">
        <v>3.9897396725134602</v>
      </c>
      <c r="I110" s="4">
        <v>4777843</v>
      </c>
      <c r="J110" s="4">
        <v>10.858890064057301</v>
      </c>
      <c r="K110" s="4">
        <v>8279484</v>
      </c>
      <c r="L110" s="4">
        <v>21.109541253176701</v>
      </c>
      <c r="M110" s="4">
        <v>30942041</v>
      </c>
      <c r="N110" s="4">
        <v>67.514932711428102</v>
      </c>
      <c r="O110" s="4" t="s">
        <v>37</v>
      </c>
      <c r="P110" s="4" t="s">
        <v>25</v>
      </c>
      <c r="Q110" s="4">
        <v>27603</v>
      </c>
      <c r="R110" s="4">
        <v>1.2078829527306999E-2</v>
      </c>
      <c r="S110" s="4">
        <v>0.20300000000000001</v>
      </c>
      <c r="T110" s="4" t="s">
        <v>37</v>
      </c>
      <c r="U110" s="4" t="s">
        <v>25</v>
      </c>
      <c r="V110" s="4">
        <v>30942041</v>
      </c>
      <c r="W110" s="4">
        <v>0.79403400000000002</v>
      </c>
      <c r="X110" s="4">
        <v>0.793493</v>
      </c>
      <c r="Y110" s="4">
        <v>4.7955860000000001</v>
      </c>
      <c r="Z110" s="4">
        <v>1.1656359999999999</v>
      </c>
      <c r="AA110" s="4">
        <v>7.1199300000000001</v>
      </c>
      <c r="AB110" s="4">
        <v>0.22737723896491499</v>
      </c>
      <c r="AC110" s="4">
        <v>0.34646399881862999</v>
      </c>
      <c r="AD110" s="4">
        <v>0.22919954043635199</v>
      </c>
    </row>
    <row r="111" spans="1:30">
      <c r="A111" s="1" t="s">
        <v>42</v>
      </c>
      <c r="B111" s="1" t="s">
        <v>37</v>
      </c>
      <c r="C111" s="4" t="s">
        <v>26</v>
      </c>
      <c r="D111" s="4">
        <v>40858536</v>
      </c>
      <c r="E111" s="4">
        <v>5713</v>
      </c>
      <c r="F111" s="4">
        <v>1.3982390362689501E-2</v>
      </c>
      <c r="G111" s="4">
        <v>535417</v>
      </c>
      <c r="H111" s="4">
        <v>1.3105997595319201</v>
      </c>
      <c r="I111" s="4">
        <v>4208015</v>
      </c>
      <c r="J111" s="4">
        <v>10.437216620533601</v>
      </c>
      <c r="K111" s="4">
        <v>5261222</v>
      </c>
      <c r="L111" s="4">
        <v>14.570231882337801</v>
      </c>
      <c r="M111" s="4">
        <v>30848169</v>
      </c>
      <c r="N111" s="4">
        <v>75.499937148996196</v>
      </c>
      <c r="O111" s="4" t="s">
        <v>37</v>
      </c>
      <c r="P111" s="4" t="s">
        <v>26</v>
      </c>
      <c r="Q111" s="4">
        <v>26032</v>
      </c>
      <c r="R111" s="4">
        <v>1.2591890803609101E-2</v>
      </c>
      <c r="S111" s="4">
        <v>0.24399999999999999</v>
      </c>
      <c r="T111" s="4" t="s">
        <v>37</v>
      </c>
      <c r="U111" s="4" t="s">
        <v>26</v>
      </c>
      <c r="V111" s="4">
        <v>30848169</v>
      </c>
      <c r="W111" s="4">
        <v>0.85785400000000001</v>
      </c>
      <c r="X111" s="4">
        <v>0.86081200000000002</v>
      </c>
      <c r="Y111" s="4">
        <v>7.2643149999999999</v>
      </c>
      <c r="Z111" s="4">
        <v>1.1482520000000001</v>
      </c>
      <c r="AA111" s="4">
        <v>5.7833610000000002</v>
      </c>
      <c r="AB111" s="4">
        <v>0.26550665359064302</v>
      </c>
      <c r="AC111" s="4">
        <v>0.37426142056127998</v>
      </c>
      <c r="AD111" s="4">
        <v>0.23002284586740299</v>
      </c>
    </row>
    <row r="112" spans="1:30">
      <c r="A112" s="1" t="s">
        <v>42</v>
      </c>
      <c r="B112" s="1" t="s">
        <v>38</v>
      </c>
      <c r="C112" s="4" t="s">
        <v>25</v>
      </c>
      <c r="D112" s="4">
        <v>39445943</v>
      </c>
      <c r="E112" s="4">
        <v>131078</v>
      </c>
      <c r="F112" s="4">
        <v>0.33229779802703702</v>
      </c>
      <c r="G112" s="4">
        <v>2083763</v>
      </c>
      <c r="H112" s="4">
        <v>5.3001911617908402</v>
      </c>
      <c r="I112" s="4">
        <v>4497084</v>
      </c>
      <c r="J112" s="4">
        <v>12.0788366672574</v>
      </c>
      <c r="K112" s="4">
        <v>5260116</v>
      </c>
      <c r="L112" s="4">
        <v>16.0692647019379</v>
      </c>
      <c r="M112" s="4">
        <v>27473902</v>
      </c>
      <c r="N112" s="4">
        <v>69.649499823086998</v>
      </c>
      <c r="O112" s="4" t="s">
        <v>38</v>
      </c>
      <c r="P112" s="4" t="s">
        <v>25</v>
      </c>
      <c r="Q112" s="4">
        <v>40561</v>
      </c>
      <c r="R112" s="4">
        <v>1.5811886798048701E-2</v>
      </c>
      <c r="S112" s="4">
        <v>0.41789999999999999</v>
      </c>
      <c r="T112" s="4" t="s">
        <v>38</v>
      </c>
      <c r="U112" s="4" t="s">
        <v>25</v>
      </c>
      <c r="V112" s="4">
        <v>27473902</v>
      </c>
      <c r="W112" s="4">
        <v>0.84394800000000003</v>
      </c>
      <c r="X112" s="4">
        <v>0.85513700000000004</v>
      </c>
      <c r="Y112" s="4">
        <v>7.3957579999999998</v>
      </c>
      <c r="Z112" s="4">
        <v>1.2802039999999999</v>
      </c>
      <c r="AA112" s="4">
        <v>4.71591</v>
      </c>
      <c r="AB112" s="4">
        <v>0.39497305376268699</v>
      </c>
      <c r="AC112" s="4">
        <v>0.51168138196323898</v>
      </c>
      <c r="AD112" s="4">
        <v>0.24226791360531799</v>
      </c>
    </row>
    <row r="113" spans="1:30">
      <c r="A113" s="1" t="s">
        <v>42</v>
      </c>
      <c r="B113" s="1" t="s">
        <v>38</v>
      </c>
      <c r="C113" s="4" t="s">
        <v>26</v>
      </c>
      <c r="D113" s="4">
        <v>47845755</v>
      </c>
      <c r="E113" s="4">
        <v>92318</v>
      </c>
      <c r="F113" s="4">
        <v>0.192949196851424</v>
      </c>
      <c r="G113" s="4">
        <v>1105477</v>
      </c>
      <c r="H113" s="4">
        <v>2.3149684492867002</v>
      </c>
      <c r="I113" s="4">
        <v>2576492</v>
      </c>
      <c r="J113" s="4">
        <v>5.5232683272751899</v>
      </c>
      <c r="K113" s="4">
        <v>15340835</v>
      </c>
      <c r="L113" s="4">
        <v>34.808994790007901</v>
      </c>
      <c r="M113" s="4">
        <v>28730633</v>
      </c>
      <c r="N113" s="4">
        <v>60.0484473491953</v>
      </c>
      <c r="O113" s="4" t="s">
        <v>38</v>
      </c>
      <c r="P113" s="4" t="s">
        <v>26</v>
      </c>
      <c r="Q113" s="4">
        <v>31179</v>
      </c>
      <c r="R113" s="4">
        <v>1.64193149166647E-2</v>
      </c>
      <c r="S113" s="4">
        <v>0.61099999999999999</v>
      </c>
      <c r="T113" s="4" t="s">
        <v>38</v>
      </c>
      <c r="U113" s="4" t="s">
        <v>26</v>
      </c>
      <c r="V113" s="4">
        <v>28730633</v>
      </c>
      <c r="W113" s="4">
        <v>0.67101299999999997</v>
      </c>
      <c r="X113" s="4">
        <v>0.69582999999999995</v>
      </c>
      <c r="Y113" s="4">
        <v>3.556854</v>
      </c>
      <c r="Z113" s="4">
        <v>1.2186999999999999</v>
      </c>
      <c r="AA113" s="4">
        <v>1.455168</v>
      </c>
      <c r="AB113" s="4">
        <v>0.55370295275430104</v>
      </c>
      <c r="AC113" s="4">
        <v>0.63615177492199804</v>
      </c>
      <c r="AD113" s="4">
        <v>0.20253078081572601</v>
      </c>
    </row>
    <row r="114" spans="1:30">
      <c r="A114" s="1" t="s">
        <v>42</v>
      </c>
      <c r="B114" s="1" t="s">
        <v>39</v>
      </c>
      <c r="C114" s="4" t="s">
        <v>25</v>
      </c>
      <c r="D114" s="4">
        <v>41479007</v>
      </c>
      <c r="E114" s="4">
        <v>1436</v>
      </c>
      <c r="F114" s="4">
        <v>3.4619922313955101E-3</v>
      </c>
      <c r="G114" s="4">
        <v>3460993</v>
      </c>
      <c r="H114" s="4">
        <v>8.3442518849524703</v>
      </c>
      <c r="I114" s="4">
        <v>4185878</v>
      </c>
      <c r="J114" s="4">
        <v>11.0106648736243</v>
      </c>
      <c r="K114" s="4">
        <v>10853951</v>
      </c>
      <c r="L114" s="4">
        <v>32.0831404611788</v>
      </c>
      <c r="M114" s="4">
        <v>22976749</v>
      </c>
      <c r="N114" s="4">
        <v>55.393681435045004</v>
      </c>
      <c r="O114" s="4" t="s">
        <v>39</v>
      </c>
      <c r="P114" s="4" t="s">
        <v>25</v>
      </c>
      <c r="Q114" s="4">
        <v>28230</v>
      </c>
      <c r="R114" s="4">
        <v>1.29485233323532E-2</v>
      </c>
      <c r="S114" s="4">
        <v>0.22969999999999999</v>
      </c>
      <c r="T114" s="4" t="s">
        <v>39</v>
      </c>
      <c r="U114" s="4" t="s">
        <v>25</v>
      </c>
      <c r="V114" s="4">
        <v>22976749</v>
      </c>
      <c r="W114" s="4">
        <v>0.68642899999999996</v>
      </c>
      <c r="X114" s="4">
        <v>0.67440100000000003</v>
      </c>
      <c r="Y114" s="4">
        <v>2.9213909999999998</v>
      </c>
      <c r="Z114" s="4">
        <v>1.2410209999999999</v>
      </c>
      <c r="AA114" s="4">
        <v>13.912330000000001</v>
      </c>
      <c r="AB114" s="4">
        <v>0.287369079805817</v>
      </c>
      <c r="AC114" s="4">
        <v>0.378345615195332</v>
      </c>
      <c r="AD114" s="4">
        <v>0.15911655604510999</v>
      </c>
    </row>
    <row r="115" spans="1:30">
      <c r="A115" s="1" t="s">
        <v>42</v>
      </c>
      <c r="B115" s="1" t="s">
        <v>39</v>
      </c>
      <c r="C115" s="4" t="s">
        <v>26</v>
      </c>
      <c r="D115" s="4">
        <v>48889766</v>
      </c>
      <c r="E115" s="4">
        <v>7457</v>
      </c>
      <c r="F115" s="4">
        <v>1.5252680898493199E-2</v>
      </c>
      <c r="G115" s="4">
        <v>617656</v>
      </c>
      <c r="H115" s="4">
        <v>1.26355733318571</v>
      </c>
      <c r="I115" s="4">
        <v>4553865</v>
      </c>
      <c r="J115" s="4">
        <v>9.4351968095575103</v>
      </c>
      <c r="K115" s="4">
        <v>8175020</v>
      </c>
      <c r="L115" s="4">
        <v>18.7025225900755</v>
      </c>
      <c r="M115" s="4">
        <v>35535768</v>
      </c>
      <c r="N115" s="4">
        <v>72.685494137975596</v>
      </c>
      <c r="O115" s="4" t="s">
        <v>39</v>
      </c>
      <c r="P115" s="4" t="s">
        <v>26</v>
      </c>
      <c r="Q115" s="4">
        <v>24240</v>
      </c>
      <c r="R115" s="4">
        <v>1.2308890742899301E-2</v>
      </c>
      <c r="S115" s="4">
        <v>0.28999999999999998</v>
      </c>
      <c r="T115" s="4" t="s">
        <v>39</v>
      </c>
      <c r="U115" s="4" t="s">
        <v>26</v>
      </c>
      <c r="V115" s="4">
        <v>35535768</v>
      </c>
      <c r="W115" s="4">
        <v>0.81752199999999997</v>
      </c>
      <c r="X115" s="4">
        <v>0.82340999999999998</v>
      </c>
      <c r="Y115" s="4">
        <v>5.8016949999999996</v>
      </c>
      <c r="Z115" s="4">
        <v>1.155322</v>
      </c>
      <c r="AA115" s="4">
        <v>9.2484260000000003</v>
      </c>
      <c r="AB115" s="4">
        <v>0.30911936102475701</v>
      </c>
      <c r="AC115" s="4">
        <v>0.40527203815961399</v>
      </c>
      <c r="AD115" s="4">
        <v>0.225970746064277</v>
      </c>
    </row>
    <row r="116" spans="1:30">
      <c r="A116" s="1" t="s">
        <v>7435</v>
      </c>
      <c r="B116" s="1" t="s">
        <v>24</v>
      </c>
      <c r="C116" s="4" t="s">
        <v>25</v>
      </c>
      <c r="D116" s="4">
        <v>81655817</v>
      </c>
      <c r="E116" s="4">
        <v>79029</v>
      </c>
      <c r="F116" s="4">
        <v>9.6783062007695098E-2</v>
      </c>
      <c r="G116" s="4">
        <v>9796280</v>
      </c>
      <c r="H116" s="4">
        <v>12.008661091191801</v>
      </c>
      <c r="I116" s="4">
        <v>18769818</v>
      </c>
      <c r="J116" s="4">
        <v>26.1489066084626</v>
      </c>
      <c r="K116" s="4">
        <v>7027576</v>
      </c>
      <c r="L116" s="4">
        <v>13.256903466074499</v>
      </c>
      <c r="M116" s="4">
        <v>45983114</v>
      </c>
      <c r="N116" s="4">
        <v>56.313335276530303</v>
      </c>
      <c r="O116" s="4" t="s">
        <v>24</v>
      </c>
      <c r="P116" s="4" t="s">
        <v>25</v>
      </c>
      <c r="Q116" s="4">
        <v>224252</v>
      </c>
      <c r="R116" s="4">
        <v>7.7083105850280303E-2</v>
      </c>
      <c r="S116" s="4">
        <v>0.31859999999999999</v>
      </c>
    </row>
    <row r="117" spans="1:30">
      <c r="A117" s="1" t="s">
        <v>7435</v>
      </c>
      <c r="B117" s="1" t="s">
        <v>24</v>
      </c>
      <c r="C117" s="4" t="s">
        <v>26</v>
      </c>
      <c r="D117" s="4">
        <v>73934341</v>
      </c>
      <c r="E117" s="4">
        <v>102976</v>
      </c>
      <c r="F117" s="4">
        <v>0.139280337942013</v>
      </c>
      <c r="G117" s="4">
        <v>9833044</v>
      </c>
      <c r="H117" s="4">
        <v>13.318247603847</v>
      </c>
      <c r="I117" s="4">
        <v>20748022</v>
      </c>
      <c r="J117" s="4">
        <v>32.419634883858897</v>
      </c>
      <c r="K117" s="4">
        <v>28882854</v>
      </c>
      <c r="L117" s="4">
        <v>66.780703643227994</v>
      </c>
      <c r="M117" s="4">
        <v>14367445</v>
      </c>
      <c r="N117" s="4">
        <v>19.4327085433818</v>
      </c>
      <c r="O117" s="4" t="s">
        <v>24</v>
      </c>
      <c r="P117" s="4" t="s">
        <v>26</v>
      </c>
      <c r="Q117" s="4">
        <v>75648</v>
      </c>
      <c r="R117" s="4">
        <v>1.92230813293701E-2</v>
      </c>
      <c r="S117" s="4">
        <v>0.16669999999999999</v>
      </c>
    </row>
    <row r="118" spans="1:30">
      <c r="A118" s="1" t="s">
        <v>7435</v>
      </c>
      <c r="B118" s="1" t="s">
        <v>27</v>
      </c>
      <c r="C118" s="4" t="s">
        <v>25</v>
      </c>
      <c r="D118" s="4">
        <v>81151316</v>
      </c>
      <c r="E118" s="4">
        <v>84720</v>
      </c>
      <c r="F118" s="4">
        <v>0.10439756762539699</v>
      </c>
      <c r="G118" s="4">
        <v>2498482</v>
      </c>
      <c r="H118" s="4">
        <v>3.0820117326747001</v>
      </c>
      <c r="I118" s="4">
        <v>19588658</v>
      </c>
      <c r="J118" s="4">
        <v>24.932071043476999</v>
      </c>
      <c r="K118" s="4">
        <v>17958865</v>
      </c>
      <c r="L118" s="4">
        <v>30.449356806546302</v>
      </c>
      <c r="M118" s="4">
        <v>41020591</v>
      </c>
      <c r="N118" s="4">
        <v>50.548275766717097</v>
      </c>
      <c r="O118" s="4" t="s">
        <v>27</v>
      </c>
      <c r="P118" s="4" t="s">
        <v>25</v>
      </c>
      <c r="Q118" s="4">
        <v>86874</v>
      </c>
      <c r="R118" s="4">
        <v>2.2312763340907101E-2</v>
      </c>
      <c r="S118" s="4">
        <v>0.2364</v>
      </c>
    </row>
    <row r="119" spans="1:30">
      <c r="A119" s="1" t="s">
        <v>7435</v>
      </c>
      <c r="B119" s="1" t="s">
        <v>27</v>
      </c>
      <c r="C119" s="4" t="s">
        <v>26</v>
      </c>
      <c r="D119" s="4">
        <v>130827755</v>
      </c>
      <c r="E119" s="4">
        <v>83001</v>
      </c>
      <c r="F119" s="4">
        <v>6.3442959790909803E-2</v>
      </c>
      <c r="G119" s="4">
        <v>10350575</v>
      </c>
      <c r="H119" s="4">
        <v>7.9166273852945599</v>
      </c>
      <c r="I119" s="4">
        <v>47051737</v>
      </c>
      <c r="J119" s="4">
        <v>39.081405256312301</v>
      </c>
      <c r="K119" s="4">
        <v>27854958</v>
      </c>
      <c r="L119" s="4">
        <v>37.979316260017598</v>
      </c>
      <c r="M119" s="4">
        <v>45487484</v>
      </c>
      <c r="N119" s="4">
        <v>34.768986137536302</v>
      </c>
      <c r="O119" s="4" t="s">
        <v>27</v>
      </c>
      <c r="P119" s="4" t="s">
        <v>26</v>
      </c>
      <c r="Q119" s="4">
        <v>119008</v>
      </c>
      <c r="R119" s="4">
        <v>3.1931094151046502E-2</v>
      </c>
      <c r="S119" s="4">
        <v>0.21299999999999999</v>
      </c>
    </row>
    <row r="120" spans="1:30">
      <c r="A120" s="1" t="s">
        <v>7435</v>
      </c>
      <c r="B120" s="1" t="s">
        <v>28</v>
      </c>
      <c r="C120" s="4" t="s">
        <v>25</v>
      </c>
      <c r="D120" s="4">
        <v>96634620</v>
      </c>
      <c r="E120" s="4">
        <v>94469</v>
      </c>
      <c r="F120" s="4">
        <v>9.7758960505044706E-2</v>
      </c>
      <c r="G120" s="4">
        <v>2344868</v>
      </c>
      <c r="H120" s="4">
        <v>2.4289044254757801</v>
      </c>
      <c r="I120" s="4">
        <v>29428505</v>
      </c>
      <c r="J120" s="4">
        <v>31.2420155901013</v>
      </c>
      <c r="K120" s="4">
        <v>21003882</v>
      </c>
      <c r="L120" s="4">
        <v>32.430024541285697</v>
      </c>
      <c r="M120" s="4">
        <v>43762896</v>
      </c>
      <c r="N120" s="4">
        <v>45.286974792263898</v>
      </c>
      <c r="O120" s="4" t="s">
        <v>28</v>
      </c>
      <c r="P120" s="4" t="s">
        <v>25</v>
      </c>
      <c r="Q120" s="4">
        <v>92941</v>
      </c>
      <c r="R120" s="4">
        <v>2.2141190418443601E-2</v>
      </c>
      <c r="S120" s="4">
        <v>0.23710000000000001</v>
      </c>
    </row>
    <row r="121" spans="1:30">
      <c r="A121" s="1" t="s">
        <v>7435</v>
      </c>
      <c r="B121" s="1" t="s">
        <v>28</v>
      </c>
      <c r="C121" s="4" t="s">
        <v>26</v>
      </c>
      <c r="D121" s="4">
        <v>86908262</v>
      </c>
      <c r="E121" s="4">
        <v>90037</v>
      </c>
      <c r="F121" s="4">
        <v>0.10360004667910599</v>
      </c>
      <c r="G121" s="4">
        <v>1843543</v>
      </c>
      <c r="H121" s="4">
        <v>2.1234516139900399</v>
      </c>
      <c r="I121" s="4">
        <v>26687500</v>
      </c>
      <c r="J121" s="4">
        <v>31.406413500906101</v>
      </c>
      <c r="K121" s="4">
        <v>30477540</v>
      </c>
      <c r="L121" s="4">
        <v>52.288580360601401</v>
      </c>
      <c r="M121" s="4">
        <v>27809642</v>
      </c>
      <c r="N121" s="4">
        <v>31.998847244235499</v>
      </c>
      <c r="O121" s="4" t="s">
        <v>28</v>
      </c>
      <c r="P121" s="4" t="s">
        <v>26</v>
      </c>
      <c r="Q121" s="4">
        <v>72380</v>
      </c>
      <c r="R121" s="4">
        <v>1.60068598795098E-2</v>
      </c>
      <c r="S121" s="4">
        <v>0.20399999999999999</v>
      </c>
    </row>
    <row r="122" spans="1:30">
      <c r="A122" s="1" t="s">
        <v>7435</v>
      </c>
      <c r="B122" s="1" t="s">
        <v>29</v>
      </c>
      <c r="C122" s="4" t="s">
        <v>25</v>
      </c>
      <c r="D122" s="4">
        <v>95993355</v>
      </c>
      <c r="E122" s="4">
        <v>97503</v>
      </c>
      <c r="F122" s="4">
        <v>0.101572655732264</v>
      </c>
      <c r="G122" s="4">
        <v>1992472</v>
      </c>
      <c r="H122" s="4">
        <v>2.0777457610992398</v>
      </c>
      <c r="I122" s="4">
        <v>27970658</v>
      </c>
      <c r="J122" s="4">
        <v>29.786636008203299</v>
      </c>
      <c r="K122" s="4">
        <v>18935862</v>
      </c>
      <c r="L122" s="4">
        <v>28.719976099272799</v>
      </c>
      <c r="M122" s="4">
        <v>46996860</v>
      </c>
      <c r="N122" s="4">
        <v>48.958451342803897</v>
      </c>
      <c r="O122" s="4" t="s">
        <v>29</v>
      </c>
      <c r="P122" s="4" t="s">
        <v>25</v>
      </c>
      <c r="Q122" s="4">
        <v>103252</v>
      </c>
      <c r="R122" s="4">
        <v>2.4027414470072599E-2</v>
      </c>
      <c r="S122" s="4">
        <v>0.3589</v>
      </c>
    </row>
    <row r="123" spans="1:30">
      <c r="A123" s="1" t="s">
        <v>7435</v>
      </c>
      <c r="B123" s="1" t="s">
        <v>29</v>
      </c>
      <c r="C123" s="4" t="s">
        <v>26</v>
      </c>
      <c r="D123" s="4">
        <v>79846482</v>
      </c>
      <c r="E123" s="4">
        <v>42063</v>
      </c>
      <c r="F123" s="4">
        <v>5.2679841298455703E-2</v>
      </c>
      <c r="G123" s="4">
        <v>2067713</v>
      </c>
      <c r="H123" s="4">
        <v>2.5909755699117398</v>
      </c>
      <c r="I123" s="4">
        <v>19529469</v>
      </c>
      <c r="J123" s="4">
        <v>25.122583660799801</v>
      </c>
      <c r="K123" s="4">
        <v>13245889</v>
      </c>
      <c r="L123" s="4">
        <v>22.7564297546025</v>
      </c>
      <c r="M123" s="4">
        <v>44961348</v>
      </c>
      <c r="N123" s="4">
        <v>56.309741987129797</v>
      </c>
      <c r="O123" s="4" t="s">
        <v>29</v>
      </c>
      <c r="P123" s="4" t="s">
        <v>26</v>
      </c>
      <c r="Q123" s="4">
        <v>70149</v>
      </c>
      <c r="R123" s="4">
        <v>1.5024171824389801E-2</v>
      </c>
      <c r="S123" s="4">
        <v>0.14760000000000001</v>
      </c>
    </row>
    <row r="124" spans="1:30">
      <c r="A124" s="1" t="s">
        <v>7435</v>
      </c>
      <c r="B124" s="1" t="s">
        <v>30</v>
      </c>
      <c r="C124" s="4" t="s">
        <v>25</v>
      </c>
      <c r="D124" s="4">
        <v>99529387</v>
      </c>
      <c r="E124" s="4">
        <v>50468</v>
      </c>
      <c r="F124" s="4">
        <v>5.0706632002063899E-2</v>
      </c>
      <c r="G124" s="4">
        <v>3730926</v>
      </c>
      <c r="H124" s="4">
        <v>3.7504689812723</v>
      </c>
      <c r="I124" s="4">
        <v>19138382</v>
      </c>
      <c r="J124" s="4">
        <v>19.988285289697899</v>
      </c>
      <c r="K124" s="4">
        <v>19057727</v>
      </c>
      <c r="L124" s="4">
        <v>24.876417920983801</v>
      </c>
      <c r="M124" s="4">
        <v>57551884</v>
      </c>
      <c r="N124" s="4">
        <v>57.824011314366899</v>
      </c>
      <c r="O124" s="4" t="s">
        <v>30</v>
      </c>
      <c r="P124" s="4" t="s">
        <v>25</v>
      </c>
      <c r="Q124" s="4">
        <v>101448</v>
      </c>
      <c r="R124" s="4">
        <v>2.3666756836387599E-2</v>
      </c>
      <c r="S124" s="4">
        <v>0.19120000000000001</v>
      </c>
    </row>
    <row r="125" spans="1:30">
      <c r="A125" s="1" t="s">
        <v>7435</v>
      </c>
      <c r="B125" s="1" t="s">
        <v>30</v>
      </c>
      <c r="C125" s="4" t="s">
        <v>26</v>
      </c>
      <c r="D125" s="4">
        <v>107590344</v>
      </c>
      <c r="E125" s="4">
        <v>59537</v>
      </c>
      <c r="F125" s="4">
        <v>5.5336750294245701E-2</v>
      </c>
      <c r="G125" s="4">
        <v>3391872</v>
      </c>
      <c r="H125" s="4">
        <v>3.1543258110208399</v>
      </c>
      <c r="I125" s="4">
        <v>25951454</v>
      </c>
      <c r="J125" s="4">
        <v>24.920030150106701</v>
      </c>
      <c r="K125" s="4">
        <v>19804585</v>
      </c>
      <c r="L125" s="4">
        <v>25.329611271144501</v>
      </c>
      <c r="M125" s="4">
        <v>58382896</v>
      </c>
      <c r="N125" s="4">
        <v>54.264066671261901</v>
      </c>
      <c r="O125" s="4" t="s">
        <v>30</v>
      </c>
      <c r="P125" s="4" t="s">
        <v>26</v>
      </c>
      <c r="Q125" s="4">
        <v>107348</v>
      </c>
      <c r="R125" s="4">
        <v>2.5894832776293002E-2</v>
      </c>
      <c r="S125" s="4">
        <v>0.30759999999999998</v>
      </c>
    </row>
    <row r="126" spans="1:30">
      <c r="A126" s="1" t="s">
        <v>7435</v>
      </c>
      <c r="B126" s="1" t="s">
        <v>31</v>
      </c>
      <c r="C126" s="4" t="s">
        <v>25</v>
      </c>
      <c r="D126" s="4">
        <v>96115007</v>
      </c>
      <c r="E126" s="4">
        <v>57780</v>
      </c>
      <c r="F126" s="4">
        <v>6.0115482278433399E-2</v>
      </c>
      <c r="G126" s="4">
        <v>3102159</v>
      </c>
      <c r="H126" s="4">
        <v>3.22949047862895</v>
      </c>
      <c r="I126" s="4">
        <v>26078267</v>
      </c>
      <c r="J126" s="4">
        <v>28.054701654352002</v>
      </c>
      <c r="K126" s="4">
        <v>15543958</v>
      </c>
      <c r="L126" s="4">
        <v>23.242675737435501</v>
      </c>
      <c r="M126" s="4">
        <v>51332843</v>
      </c>
      <c r="N126" s="4">
        <v>53.407729554657401</v>
      </c>
      <c r="O126" s="4" t="s">
        <v>31</v>
      </c>
      <c r="P126" s="4" t="s">
        <v>25</v>
      </c>
      <c r="Q126" s="4">
        <v>43063</v>
      </c>
      <c r="R126" s="4">
        <v>8.3932568746789091E-3</v>
      </c>
      <c r="S126" s="4">
        <v>0.15959999999999999</v>
      </c>
    </row>
    <row r="127" spans="1:30">
      <c r="A127" s="1" t="s">
        <v>7435</v>
      </c>
      <c r="B127" s="1" t="s">
        <v>44</v>
      </c>
      <c r="C127" s="4" t="s">
        <v>26</v>
      </c>
      <c r="D127" s="4">
        <v>36615685</v>
      </c>
      <c r="E127" s="4">
        <v>9004</v>
      </c>
      <c r="F127" s="4">
        <v>2.4590554566984099E-2</v>
      </c>
      <c r="G127" s="4">
        <v>3385966</v>
      </c>
      <c r="H127" s="4">
        <v>9.2495847957371495</v>
      </c>
      <c r="I127" s="4">
        <v>7122117</v>
      </c>
      <c r="J127" s="4">
        <v>21.438783000305701</v>
      </c>
      <c r="K127" s="4">
        <v>610924</v>
      </c>
      <c r="L127" s="4">
        <v>2.3408307220180902</v>
      </c>
      <c r="M127" s="4">
        <v>25487674</v>
      </c>
      <c r="N127" s="4">
        <v>69.608622643547406</v>
      </c>
      <c r="O127" s="4" t="s">
        <v>44</v>
      </c>
      <c r="P127" s="4" t="s">
        <v>26</v>
      </c>
      <c r="Q127" s="4">
        <v>12106</v>
      </c>
      <c r="R127" s="4">
        <v>2.6526825493848501E-3</v>
      </c>
      <c r="S127" s="4">
        <v>2.0400000000000001E-2</v>
      </c>
    </row>
    <row r="128" spans="1:30">
      <c r="A128" s="1" t="s">
        <v>7435</v>
      </c>
      <c r="B128" s="1" t="s">
        <v>32</v>
      </c>
      <c r="C128" s="4" t="s">
        <v>25</v>
      </c>
      <c r="D128" s="4">
        <v>46559499</v>
      </c>
      <c r="E128" s="4">
        <v>29682</v>
      </c>
      <c r="F128" s="4">
        <v>6.3750685977097807E-2</v>
      </c>
      <c r="G128" s="4">
        <v>1401611</v>
      </c>
      <c r="H128" s="4">
        <v>3.0122856490065302</v>
      </c>
      <c r="I128" s="4">
        <v>9434525</v>
      </c>
      <c r="J128" s="4">
        <v>20.9060493120422</v>
      </c>
      <c r="K128" s="4">
        <v>5782274</v>
      </c>
      <c r="L128" s="4">
        <v>16.1997133330126</v>
      </c>
      <c r="M128" s="4">
        <v>29911407</v>
      </c>
      <c r="N128" s="4">
        <v>64.243403907761106</v>
      </c>
      <c r="O128" s="4" t="s">
        <v>32</v>
      </c>
      <c r="P128" s="4" t="s">
        <v>25</v>
      </c>
      <c r="Q128" s="4">
        <v>163916</v>
      </c>
      <c r="R128" s="4">
        <v>5.0463854650833098E-2</v>
      </c>
      <c r="S128" s="4">
        <v>0.251</v>
      </c>
    </row>
    <row r="129" spans="1:19">
      <c r="A129" s="1" t="s">
        <v>7435</v>
      </c>
      <c r="B129" s="1" t="s">
        <v>32</v>
      </c>
      <c r="C129" s="4" t="s">
        <v>26</v>
      </c>
      <c r="D129" s="4">
        <v>35819978</v>
      </c>
      <c r="E129" s="4">
        <v>23262</v>
      </c>
      <c r="F129" s="4">
        <v>6.4941413420186903E-2</v>
      </c>
      <c r="G129" s="4">
        <v>1244684</v>
      </c>
      <c r="H129" s="4">
        <v>3.4770899095883498</v>
      </c>
      <c r="I129" s="4">
        <v>7958635</v>
      </c>
      <c r="J129" s="4">
        <v>23.0337683178807</v>
      </c>
      <c r="K129" s="4">
        <v>5151028</v>
      </c>
      <c r="L129" s="4">
        <v>19.369575086627702</v>
      </c>
      <c r="M129" s="4">
        <v>21442369</v>
      </c>
      <c r="N129" s="4">
        <v>59.8614800935947</v>
      </c>
      <c r="O129" s="4" t="s">
        <v>32</v>
      </c>
      <c r="P129" s="4" t="s">
        <v>26</v>
      </c>
      <c r="Q129" s="4">
        <v>115895</v>
      </c>
      <c r="R129" s="4">
        <v>3.31170318491407E-2</v>
      </c>
      <c r="S129" s="4">
        <v>0.20150000000000001</v>
      </c>
    </row>
    <row r="130" spans="1:19">
      <c r="A130" s="1" t="s">
        <v>7435</v>
      </c>
      <c r="B130" s="1" t="s">
        <v>33</v>
      </c>
      <c r="C130" s="4" t="s">
        <v>25</v>
      </c>
      <c r="D130" s="4">
        <v>93194271</v>
      </c>
      <c r="E130" s="4">
        <v>138024</v>
      </c>
      <c r="F130" s="4">
        <v>0.14810352451815401</v>
      </c>
      <c r="G130" s="4">
        <v>5416061</v>
      </c>
      <c r="H130" s="4">
        <v>5.8202014100138797</v>
      </c>
      <c r="I130" s="4">
        <v>43009673</v>
      </c>
      <c r="J130" s="4">
        <v>49.0752872204082</v>
      </c>
      <c r="K130" s="4">
        <v>16924107</v>
      </c>
      <c r="L130" s="4">
        <v>37.9204850278105</v>
      </c>
      <c r="M130" s="4">
        <v>27706406</v>
      </c>
      <c r="N130" s="4">
        <v>29.729730918760001</v>
      </c>
      <c r="O130" s="4" t="s">
        <v>33</v>
      </c>
      <c r="P130" s="4" t="s">
        <v>25</v>
      </c>
      <c r="Q130" s="4">
        <v>217304</v>
      </c>
      <c r="R130" s="4">
        <v>6.2795818734866907E-2</v>
      </c>
      <c r="S130" s="4">
        <v>0.27489999999999998</v>
      </c>
    </row>
    <row r="131" spans="1:19">
      <c r="A131" s="1" t="s">
        <v>7435</v>
      </c>
      <c r="B131" s="1" t="s">
        <v>33</v>
      </c>
      <c r="C131" s="4" t="s">
        <v>26</v>
      </c>
      <c r="D131" s="4">
        <v>62908675</v>
      </c>
      <c r="E131" s="4">
        <v>63693</v>
      </c>
      <c r="F131" s="4">
        <v>0.101246767635783</v>
      </c>
      <c r="G131" s="4">
        <v>4576687</v>
      </c>
      <c r="H131" s="4">
        <v>7.2825018869446101</v>
      </c>
      <c r="I131" s="4">
        <v>26283373</v>
      </c>
      <c r="J131" s="4">
        <v>45.107503145578598</v>
      </c>
      <c r="K131" s="4">
        <v>6574747</v>
      </c>
      <c r="L131" s="4">
        <v>20.555769996875402</v>
      </c>
      <c r="M131" s="4">
        <v>25410175</v>
      </c>
      <c r="N131" s="4">
        <v>40.392163719868499</v>
      </c>
      <c r="O131" s="4" t="s">
        <v>33</v>
      </c>
      <c r="P131" s="4" t="s">
        <v>26</v>
      </c>
      <c r="Q131" s="4">
        <v>207913</v>
      </c>
      <c r="R131" s="4">
        <v>5.9612122521525E-2</v>
      </c>
      <c r="S131" s="4">
        <v>0.30830000000000002</v>
      </c>
    </row>
    <row r="132" spans="1:19">
      <c r="A132" s="1" t="s">
        <v>7435</v>
      </c>
      <c r="B132" s="1" t="s">
        <v>34</v>
      </c>
      <c r="C132" s="4" t="s">
        <v>25</v>
      </c>
      <c r="D132" s="4">
        <v>50962120</v>
      </c>
      <c r="E132" s="4">
        <v>92113</v>
      </c>
      <c r="F132" s="4">
        <v>0.180747975162729</v>
      </c>
      <c r="G132" s="4">
        <v>1677822</v>
      </c>
      <c r="H132" s="4">
        <v>3.2982539200358301</v>
      </c>
      <c r="I132" s="4">
        <v>18505042</v>
      </c>
      <c r="J132" s="4">
        <v>37.617849257966498</v>
      </c>
      <c r="K132" s="4">
        <v>6492230</v>
      </c>
      <c r="L132" s="4">
        <v>21.156189091959501</v>
      </c>
      <c r="M132" s="4">
        <v>24194913</v>
      </c>
      <c r="N132" s="4">
        <v>47.476268648164599</v>
      </c>
      <c r="O132" s="4" t="s">
        <v>34</v>
      </c>
      <c r="P132" s="4" t="s">
        <v>25</v>
      </c>
      <c r="Q132" s="4">
        <v>148718</v>
      </c>
      <c r="R132" s="4">
        <v>3.7058156300245997E-2</v>
      </c>
      <c r="S132" s="4">
        <v>0.27939999999999998</v>
      </c>
    </row>
    <row r="133" spans="1:19">
      <c r="A133" s="1" t="s">
        <v>7435</v>
      </c>
      <c r="B133" s="1" t="s">
        <v>34</v>
      </c>
      <c r="C133" s="4" t="s">
        <v>26</v>
      </c>
      <c r="D133" s="4">
        <v>80435863</v>
      </c>
      <c r="E133" s="4">
        <v>127358</v>
      </c>
      <c r="F133" s="4">
        <v>0.15833484623643601</v>
      </c>
      <c r="G133" s="4">
        <v>2416904</v>
      </c>
      <c r="H133" s="4">
        <v>3.00952433369293</v>
      </c>
      <c r="I133" s="4">
        <v>31559403</v>
      </c>
      <c r="J133" s="4">
        <v>40.517080910944401</v>
      </c>
      <c r="K133" s="4">
        <v>16008360</v>
      </c>
      <c r="L133" s="4">
        <v>34.551263896437597</v>
      </c>
      <c r="M133" s="4">
        <v>30323838</v>
      </c>
      <c r="N133" s="4">
        <v>37.6994003284331</v>
      </c>
      <c r="O133" s="4" t="s">
        <v>34</v>
      </c>
      <c r="P133" s="4" t="s">
        <v>26</v>
      </c>
      <c r="Q133" s="4">
        <v>164076</v>
      </c>
      <c r="R133" s="4">
        <v>4.18525182682934E-2</v>
      </c>
      <c r="S133" s="4">
        <v>0.2898</v>
      </c>
    </row>
    <row r="134" spans="1:19">
      <c r="A134" s="1" t="s">
        <v>7435</v>
      </c>
      <c r="B134" s="1" t="s">
        <v>35</v>
      </c>
      <c r="C134" s="4" t="s">
        <v>25</v>
      </c>
      <c r="D134" s="4">
        <v>56231863</v>
      </c>
      <c r="E134" s="4">
        <v>66296</v>
      </c>
      <c r="F134" s="4">
        <v>0.117897569924013</v>
      </c>
      <c r="G134" s="4">
        <v>2681018</v>
      </c>
      <c r="H134" s="4">
        <v>4.7734192730574598</v>
      </c>
      <c r="I134" s="4">
        <v>24160493</v>
      </c>
      <c r="J134" s="4">
        <v>45.1728460868203</v>
      </c>
      <c r="K134" s="4">
        <v>11643345</v>
      </c>
      <c r="L134" s="4">
        <v>39.705779446062998</v>
      </c>
      <c r="M134" s="4">
        <v>17680711</v>
      </c>
      <c r="N134" s="4">
        <v>31.442513295353599</v>
      </c>
      <c r="O134" s="4" t="s">
        <v>35</v>
      </c>
      <c r="P134" s="4" t="s">
        <v>25</v>
      </c>
      <c r="Q134" s="4">
        <v>105661</v>
      </c>
      <c r="R134" s="4">
        <v>2.63948487746326E-2</v>
      </c>
      <c r="S134" s="4">
        <v>0.22009999999999999</v>
      </c>
    </row>
    <row r="135" spans="1:19">
      <c r="A135" s="1" t="s">
        <v>7435</v>
      </c>
      <c r="B135" s="1" t="s">
        <v>35</v>
      </c>
      <c r="C135" s="4" t="s">
        <v>26</v>
      </c>
      <c r="D135" s="4">
        <v>85081503</v>
      </c>
      <c r="E135" s="4">
        <v>121852</v>
      </c>
      <c r="F135" s="4">
        <v>0.14321796830504999</v>
      </c>
      <c r="G135" s="4">
        <v>3506134</v>
      </c>
      <c r="H135" s="4">
        <v>4.1268225077807799</v>
      </c>
      <c r="I135" s="4">
        <v>32917401</v>
      </c>
      <c r="J135" s="4">
        <v>40.412498087712997</v>
      </c>
      <c r="K135" s="4">
        <v>23328867</v>
      </c>
      <c r="L135" s="4">
        <v>48.064964654361702</v>
      </c>
      <c r="M135" s="4">
        <v>25207249</v>
      </c>
      <c r="N135" s="4">
        <v>29.6271787770369</v>
      </c>
      <c r="O135" s="4" t="s">
        <v>35</v>
      </c>
      <c r="P135" s="4" t="s">
        <v>26</v>
      </c>
      <c r="Q135" s="4">
        <v>146880</v>
      </c>
      <c r="R135" s="4">
        <v>3.6725040939364101E-2</v>
      </c>
      <c r="S135" s="4">
        <v>0.23530000000000001</v>
      </c>
    </row>
    <row r="136" spans="1:19">
      <c r="A136" s="1" t="s">
        <v>7435</v>
      </c>
      <c r="B136" s="1" t="s">
        <v>36</v>
      </c>
      <c r="C136" s="4" t="s">
        <v>25</v>
      </c>
      <c r="D136" s="4">
        <v>85932193</v>
      </c>
      <c r="E136" s="4">
        <v>83035</v>
      </c>
      <c r="F136" s="4">
        <v>9.6628512669285696E-2</v>
      </c>
      <c r="G136" s="4">
        <v>2188404</v>
      </c>
      <c r="H136" s="4">
        <v>2.5491269232949301</v>
      </c>
      <c r="I136" s="4">
        <v>42761305</v>
      </c>
      <c r="J136" s="4">
        <v>51.1127415849013</v>
      </c>
      <c r="K136" s="4">
        <v>21768084</v>
      </c>
      <c r="L136" s="4">
        <v>53.223416286121598</v>
      </c>
      <c r="M136" s="4">
        <v>19131365</v>
      </c>
      <c r="N136" s="4">
        <v>22.263326853534402</v>
      </c>
      <c r="O136" s="4" t="s">
        <v>36</v>
      </c>
      <c r="P136" s="4" t="s">
        <v>25</v>
      </c>
      <c r="Q136" s="4">
        <v>113678</v>
      </c>
      <c r="R136" s="4">
        <v>2.5872883527215999E-2</v>
      </c>
      <c r="S136" s="4">
        <v>0.33150000000000002</v>
      </c>
    </row>
    <row r="137" spans="1:19">
      <c r="A137" s="1" t="s">
        <v>7435</v>
      </c>
      <c r="B137" s="1" t="s">
        <v>36</v>
      </c>
      <c r="C137" s="4" t="s">
        <v>26</v>
      </c>
      <c r="D137" s="4">
        <v>84976031</v>
      </c>
      <c r="E137" s="4">
        <v>74959</v>
      </c>
      <c r="F137" s="4">
        <v>8.8211933551003305E-2</v>
      </c>
      <c r="G137" s="4">
        <v>2798168</v>
      </c>
      <c r="H137" s="4">
        <v>3.2957981967530401</v>
      </c>
      <c r="I137" s="4">
        <v>41400341</v>
      </c>
      <c r="J137" s="4">
        <v>50.424941120231303</v>
      </c>
      <c r="K137" s="4">
        <v>11962000</v>
      </c>
      <c r="L137" s="4">
        <v>29.3888126897562</v>
      </c>
      <c r="M137" s="4">
        <v>28740563</v>
      </c>
      <c r="N137" s="4">
        <v>33.821964454894299</v>
      </c>
      <c r="O137" s="4" t="s">
        <v>36</v>
      </c>
      <c r="P137" s="4" t="s">
        <v>26</v>
      </c>
      <c r="Q137" s="4">
        <v>139303</v>
      </c>
      <c r="R137" s="4">
        <v>3.5144881413044997E-2</v>
      </c>
      <c r="S137" s="4">
        <v>0.26569999999999999</v>
      </c>
    </row>
    <row r="138" spans="1:19">
      <c r="A138" s="1" t="s">
        <v>7435</v>
      </c>
      <c r="B138" s="1" t="s">
        <v>37</v>
      </c>
      <c r="C138" s="4" t="s">
        <v>25</v>
      </c>
      <c r="D138" s="4">
        <v>54043232</v>
      </c>
      <c r="E138" s="4">
        <v>56007</v>
      </c>
      <c r="F138" s="4">
        <v>0.10363369829546799</v>
      </c>
      <c r="G138" s="4">
        <v>1774955</v>
      </c>
      <c r="H138" s="4">
        <v>3.2877314957381101</v>
      </c>
      <c r="I138" s="4">
        <v>14061497</v>
      </c>
      <c r="J138" s="4">
        <v>26.9314032889204</v>
      </c>
      <c r="K138" s="4">
        <v>4955253</v>
      </c>
      <c r="L138" s="4">
        <v>12.9886044510815</v>
      </c>
      <c r="M138" s="4">
        <v>33195520</v>
      </c>
      <c r="N138" s="4">
        <v>61.424009578109597</v>
      </c>
      <c r="O138" s="4" t="s">
        <v>37</v>
      </c>
      <c r="P138" s="4" t="s">
        <v>25</v>
      </c>
      <c r="Q138" s="4">
        <v>171977</v>
      </c>
      <c r="R138" s="4">
        <v>4.6882291581395598E-2</v>
      </c>
      <c r="S138" s="4">
        <v>0.2797</v>
      </c>
    </row>
    <row r="139" spans="1:19">
      <c r="A139" s="1" t="s">
        <v>7435</v>
      </c>
      <c r="B139" s="1" t="s">
        <v>37</v>
      </c>
      <c r="C139" s="4" t="s">
        <v>26</v>
      </c>
      <c r="D139" s="4">
        <v>55345090</v>
      </c>
      <c r="E139" s="4">
        <v>44019</v>
      </c>
      <c r="F139" s="4">
        <v>7.9535510738170306E-2</v>
      </c>
      <c r="G139" s="4">
        <v>2163089</v>
      </c>
      <c r="H139" s="4">
        <v>3.9114775914556899</v>
      </c>
      <c r="I139" s="4">
        <v>16138557</v>
      </c>
      <c r="J139" s="4">
        <v>30.371038553929299</v>
      </c>
      <c r="K139" s="4">
        <v>3044329</v>
      </c>
      <c r="L139" s="4">
        <v>8.2280440844688805</v>
      </c>
      <c r="M139" s="4">
        <v>33955096</v>
      </c>
      <c r="N139" s="4">
        <v>61.351595959099498</v>
      </c>
      <c r="O139" s="4" t="s">
        <v>37</v>
      </c>
      <c r="P139" s="4" t="s">
        <v>26</v>
      </c>
      <c r="Q139" s="4">
        <v>193310</v>
      </c>
      <c r="R139" s="4">
        <v>5.85111784487354E-2</v>
      </c>
      <c r="S139" s="4">
        <v>0.33139999999999997</v>
      </c>
    </row>
    <row r="140" spans="1:19">
      <c r="A140" s="1" t="s">
        <v>7435</v>
      </c>
      <c r="B140" s="1" t="s">
        <v>38</v>
      </c>
      <c r="C140" s="4" t="s">
        <v>25</v>
      </c>
      <c r="D140" s="4">
        <v>84105737</v>
      </c>
      <c r="E140" s="4">
        <v>129683</v>
      </c>
      <c r="F140" s="4">
        <v>0.15419043293087101</v>
      </c>
      <c r="G140" s="4">
        <v>1363350</v>
      </c>
      <c r="H140" s="4">
        <v>1.6234985273301801</v>
      </c>
      <c r="I140" s="4">
        <v>14166230</v>
      </c>
      <c r="J140" s="4">
        <v>17.147762165005499</v>
      </c>
      <c r="K140" s="4">
        <v>15570773</v>
      </c>
      <c r="L140" s="4">
        <v>22.7488314445533</v>
      </c>
      <c r="M140" s="4">
        <v>52875701</v>
      </c>
      <c r="N140" s="4">
        <v>62.868126344342002</v>
      </c>
      <c r="O140" s="4" t="s">
        <v>38</v>
      </c>
      <c r="P140" s="4" t="s">
        <v>25</v>
      </c>
      <c r="Q140" s="4">
        <v>125765</v>
      </c>
      <c r="R140" s="4">
        <v>3.9571796812389502E-2</v>
      </c>
      <c r="S140" s="4">
        <v>0.4929</v>
      </c>
    </row>
    <row r="141" spans="1:19">
      <c r="A141" s="1" t="s">
        <v>7435</v>
      </c>
      <c r="B141" s="1" t="s">
        <v>38</v>
      </c>
      <c r="C141" s="4" t="s">
        <v>26</v>
      </c>
      <c r="D141" s="4">
        <v>70534843</v>
      </c>
      <c r="E141" s="4">
        <v>111640</v>
      </c>
      <c r="F141" s="4">
        <v>0.15827638547377201</v>
      </c>
      <c r="G141" s="4">
        <v>1030477</v>
      </c>
      <c r="H141" s="4">
        <v>1.4632634644578699</v>
      </c>
      <c r="I141" s="4">
        <v>10252982</v>
      </c>
      <c r="J141" s="4">
        <v>14.7752979181132</v>
      </c>
      <c r="K141" s="4">
        <v>15732234</v>
      </c>
      <c r="L141" s="4">
        <v>26.601795909025199</v>
      </c>
      <c r="M141" s="4">
        <v>43407510</v>
      </c>
      <c r="N141" s="4">
        <v>61.540521186103703</v>
      </c>
      <c r="O141" s="4" t="s">
        <v>38</v>
      </c>
      <c r="P141" s="4" t="s">
        <v>26</v>
      </c>
      <c r="Q141" s="4">
        <v>99956</v>
      </c>
      <c r="R141" s="4">
        <v>2.93058320238542E-2</v>
      </c>
      <c r="S141" s="4">
        <v>0.52869999999999995</v>
      </c>
    </row>
    <row r="142" spans="1:19">
      <c r="A142" s="1" t="s">
        <v>7435</v>
      </c>
      <c r="B142" s="1" t="s">
        <v>39</v>
      </c>
      <c r="C142" s="4" t="s">
        <v>25</v>
      </c>
      <c r="D142" s="4">
        <v>45774826</v>
      </c>
      <c r="E142" s="4">
        <v>28886</v>
      </c>
      <c r="F142" s="4">
        <v>6.3104554455324396E-2</v>
      </c>
      <c r="G142" s="4">
        <v>1396856</v>
      </c>
      <c r="H142" s="4">
        <v>3.0535081364597598</v>
      </c>
      <c r="I142" s="4">
        <v>11353028</v>
      </c>
      <c r="J142" s="4">
        <v>25.599238983154699</v>
      </c>
      <c r="K142" s="4">
        <v>3485156</v>
      </c>
      <c r="L142" s="4">
        <v>10.5623411476814</v>
      </c>
      <c r="M142" s="4">
        <v>29510900</v>
      </c>
      <c r="N142" s="4">
        <v>64.469715297224695</v>
      </c>
      <c r="O142" s="4" t="s">
        <v>39</v>
      </c>
      <c r="P142" s="4" t="s">
        <v>25</v>
      </c>
      <c r="Q142" s="4">
        <v>105274</v>
      </c>
      <c r="R142" s="4">
        <v>2.6737747690507501E-2</v>
      </c>
      <c r="S142" s="4">
        <v>0.26750000000000002</v>
      </c>
    </row>
    <row r="143" spans="1:19">
      <c r="A143" s="1" t="s">
        <v>7435</v>
      </c>
      <c r="B143" s="1" t="s">
        <v>39</v>
      </c>
      <c r="C143" s="4" t="s">
        <v>26</v>
      </c>
      <c r="D143" s="4">
        <v>46873646</v>
      </c>
      <c r="E143" s="4">
        <v>50002</v>
      </c>
      <c r="F143" s="4">
        <v>0.106674014647804</v>
      </c>
      <c r="G143" s="4">
        <v>1544172</v>
      </c>
      <c r="H143" s="4">
        <v>3.2978467032595802</v>
      </c>
      <c r="I143" s="4">
        <v>10792896</v>
      </c>
      <c r="J143" s="4">
        <v>23.8361790084478</v>
      </c>
      <c r="K143" s="4">
        <v>3881589</v>
      </c>
      <c r="L143" s="4">
        <v>11.2553620863956</v>
      </c>
      <c r="M143" s="4">
        <v>30604987</v>
      </c>
      <c r="N143" s="4">
        <v>65.292524929680098</v>
      </c>
      <c r="O143" s="4" t="s">
        <v>39</v>
      </c>
      <c r="P143" s="4" t="s">
        <v>26</v>
      </c>
      <c r="Q143" s="4">
        <v>104277</v>
      </c>
      <c r="R143" s="4">
        <v>2.7331289681251501E-2</v>
      </c>
      <c r="S143" s="4">
        <v>0.21260000000000001</v>
      </c>
    </row>
    <row r="144" spans="1:19">
      <c r="A144" s="1" t="s">
        <v>45</v>
      </c>
      <c r="B144" s="1" t="s">
        <v>24</v>
      </c>
      <c r="C144" s="4" t="s">
        <v>25</v>
      </c>
      <c r="D144" s="4">
        <v>71265466</v>
      </c>
      <c r="E144" s="4">
        <v>182626</v>
      </c>
      <c r="F144" s="4">
        <v>0.25626156713828302</v>
      </c>
      <c r="G144" s="4">
        <v>2604705</v>
      </c>
      <c r="H144" s="4">
        <v>3.6643232037436899</v>
      </c>
      <c r="I144" s="4">
        <v>2266035</v>
      </c>
      <c r="J144" s="4">
        <v>3.3091365586986301</v>
      </c>
      <c r="K144" s="4">
        <v>0</v>
      </c>
      <c r="L144" s="4">
        <v>0</v>
      </c>
      <c r="M144" s="4">
        <v>66212100</v>
      </c>
      <c r="N144" s="4">
        <v>92.909095690190298</v>
      </c>
    </row>
    <row r="145" spans="1:14">
      <c r="A145" s="1" t="s">
        <v>45</v>
      </c>
      <c r="B145" s="1" t="s">
        <v>24</v>
      </c>
      <c r="C145" s="4" t="s">
        <v>26</v>
      </c>
      <c r="D145" s="4">
        <v>77839336</v>
      </c>
      <c r="E145" s="4">
        <v>200038</v>
      </c>
      <c r="F145" s="4">
        <v>0.25698831757763202</v>
      </c>
      <c r="G145" s="4">
        <v>3180198</v>
      </c>
      <c r="H145" s="4">
        <v>4.0961189525438497</v>
      </c>
      <c r="I145" s="4">
        <v>2317054</v>
      </c>
      <c r="J145" s="4">
        <v>3.1118479809721</v>
      </c>
      <c r="K145" s="4">
        <v>0</v>
      </c>
      <c r="L145" s="4">
        <v>0</v>
      </c>
      <c r="M145" s="4">
        <v>72142046</v>
      </c>
      <c r="N145" s="4">
        <v>92.680705806637405</v>
      </c>
    </row>
    <row r="146" spans="1:14">
      <c r="A146" s="1" t="s">
        <v>45</v>
      </c>
      <c r="B146" s="1" t="s">
        <v>27</v>
      </c>
      <c r="C146" s="4" t="s">
        <v>25</v>
      </c>
      <c r="D146" s="4">
        <v>63313615</v>
      </c>
      <c r="E146" s="4">
        <v>272756</v>
      </c>
      <c r="F146" s="4">
        <v>0.43080149506547699</v>
      </c>
      <c r="G146" s="4">
        <v>1915499</v>
      </c>
      <c r="H146" s="4">
        <v>3.0385039645478198</v>
      </c>
      <c r="I146" s="4">
        <v>2004831</v>
      </c>
      <c r="J146" s="4">
        <v>3.2798677995516101</v>
      </c>
      <c r="K146" s="4">
        <v>0</v>
      </c>
      <c r="L146" s="4">
        <v>0</v>
      </c>
      <c r="M146" s="4">
        <v>59120529</v>
      </c>
      <c r="N146" s="4">
        <v>93.377275961892195</v>
      </c>
    </row>
    <row r="147" spans="1:14">
      <c r="A147" s="1" t="s">
        <v>45</v>
      </c>
      <c r="B147" s="1" t="s">
        <v>27</v>
      </c>
      <c r="C147" s="4" t="s">
        <v>26</v>
      </c>
      <c r="D147" s="4">
        <v>49425181</v>
      </c>
      <c r="E147" s="4">
        <v>135424</v>
      </c>
      <c r="F147" s="4">
        <v>0.27399798495426902</v>
      </c>
      <c r="G147" s="4">
        <v>1702771</v>
      </c>
      <c r="H147" s="4">
        <v>3.4546143126654099</v>
      </c>
      <c r="I147" s="4">
        <v>1688422</v>
      </c>
      <c r="J147" s="4">
        <v>3.5480750976748099</v>
      </c>
      <c r="K147" s="4">
        <v>0</v>
      </c>
      <c r="L147" s="4">
        <v>0</v>
      </c>
      <c r="M147" s="4">
        <v>45898564</v>
      </c>
      <c r="N147" s="4">
        <v>92.864736297070905</v>
      </c>
    </row>
    <row r="148" spans="1:14">
      <c r="A148" s="1" t="s">
        <v>45</v>
      </c>
      <c r="B148" s="1" t="s">
        <v>28</v>
      </c>
      <c r="C148" s="4" t="s">
        <v>25</v>
      </c>
      <c r="D148" s="4">
        <v>57861899</v>
      </c>
      <c r="E148" s="4">
        <v>245971</v>
      </c>
      <c r="F148" s="4">
        <v>0.42510011639956702</v>
      </c>
      <c r="G148" s="4">
        <v>2085464</v>
      </c>
      <c r="H148" s="4">
        <v>3.6195963033000198</v>
      </c>
      <c r="I148" s="4">
        <v>2543567</v>
      </c>
      <c r="J148" s="4">
        <v>4.5804893688624704</v>
      </c>
      <c r="K148" s="4">
        <v>0</v>
      </c>
      <c r="L148" s="4">
        <v>0</v>
      </c>
      <c r="M148" s="4">
        <v>52986897</v>
      </c>
      <c r="N148" s="4">
        <v>91.574763213353904</v>
      </c>
    </row>
    <row r="149" spans="1:14">
      <c r="A149" s="1" t="s">
        <v>45</v>
      </c>
      <c r="B149" s="1" t="s">
        <v>28</v>
      </c>
      <c r="C149" s="4" t="s">
        <v>26</v>
      </c>
      <c r="D149" s="4">
        <v>69269560</v>
      </c>
      <c r="E149" s="4">
        <v>306666</v>
      </c>
      <c r="F149" s="4">
        <v>0.44271394245899598</v>
      </c>
      <c r="G149" s="4">
        <v>2414713</v>
      </c>
      <c r="H149" s="4">
        <v>3.5014670353016202</v>
      </c>
      <c r="I149" s="4">
        <v>2906662</v>
      </c>
      <c r="J149" s="4">
        <v>4.3677557467724002</v>
      </c>
      <c r="K149" s="4">
        <v>0</v>
      </c>
      <c r="L149" s="4">
        <v>0</v>
      </c>
      <c r="M149" s="4">
        <v>63641519</v>
      </c>
      <c r="N149" s="4">
        <v>91.875159882638201</v>
      </c>
    </row>
    <row r="150" spans="1:14">
      <c r="A150" s="1" t="s">
        <v>45</v>
      </c>
      <c r="B150" s="1" t="s">
        <v>29</v>
      </c>
      <c r="C150" s="4" t="s">
        <v>25</v>
      </c>
      <c r="D150" s="4">
        <v>71816059</v>
      </c>
      <c r="E150" s="4">
        <v>335564</v>
      </c>
      <c r="F150" s="4">
        <v>0.46725482388277501</v>
      </c>
      <c r="G150" s="4">
        <v>1974443</v>
      </c>
      <c r="H150" s="4">
        <v>2.7622122650381802</v>
      </c>
      <c r="I150" s="4">
        <v>1943894</v>
      </c>
      <c r="J150" s="4">
        <v>2.7967262476654602</v>
      </c>
      <c r="K150" s="4">
        <v>0</v>
      </c>
      <c r="L150" s="4">
        <v>0</v>
      </c>
      <c r="M150" s="4">
        <v>67562158</v>
      </c>
      <c r="N150" s="4">
        <v>94.076671625771098</v>
      </c>
    </row>
    <row r="151" spans="1:14">
      <c r="A151" s="1" t="s">
        <v>45</v>
      </c>
      <c r="B151" s="1" t="s">
        <v>29</v>
      </c>
      <c r="C151" s="4" t="s">
        <v>26</v>
      </c>
      <c r="D151" s="4">
        <v>66553649</v>
      </c>
      <c r="E151" s="4">
        <v>270851</v>
      </c>
      <c r="F151" s="4">
        <v>0.40696641592108601</v>
      </c>
      <c r="G151" s="4">
        <v>1961300</v>
      </c>
      <c r="H151" s="4">
        <v>2.9589879413358502</v>
      </c>
      <c r="I151" s="4">
        <v>1858778</v>
      </c>
      <c r="J151" s="4">
        <v>2.8898238657314899</v>
      </c>
      <c r="K151" s="4">
        <v>0</v>
      </c>
      <c r="L151" s="4">
        <v>0</v>
      </c>
      <c r="M151" s="4">
        <v>62462720</v>
      </c>
      <c r="N151" s="4">
        <v>93.853186021400603</v>
      </c>
    </row>
    <row r="152" spans="1:14">
      <c r="A152" s="1" t="s">
        <v>45</v>
      </c>
      <c r="B152" s="1" t="s">
        <v>30</v>
      </c>
      <c r="C152" s="4" t="s">
        <v>25</v>
      </c>
      <c r="D152" s="4">
        <v>57536883</v>
      </c>
      <c r="E152" s="4">
        <v>276907</v>
      </c>
      <c r="F152" s="4">
        <v>0.48126868464529099</v>
      </c>
      <c r="G152" s="4">
        <v>1899170</v>
      </c>
      <c r="H152" s="4">
        <v>3.3167495564440999</v>
      </c>
      <c r="I152" s="4">
        <v>1951189</v>
      </c>
      <c r="J152" s="4">
        <v>3.52449529004328</v>
      </c>
      <c r="K152" s="4">
        <v>0</v>
      </c>
      <c r="L152" s="4">
        <v>0</v>
      </c>
      <c r="M152" s="4">
        <v>53409617</v>
      </c>
      <c r="N152" s="4">
        <v>92.826747323104001</v>
      </c>
    </row>
    <row r="153" spans="1:14">
      <c r="A153" s="1" t="s">
        <v>45</v>
      </c>
      <c r="B153" s="1" t="s">
        <v>30</v>
      </c>
      <c r="C153" s="4" t="s">
        <v>26</v>
      </c>
      <c r="D153" s="4">
        <v>61642513</v>
      </c>
      <c r="E153" s="4">
        <v>288019</v>
      </c>
      <c r="F153" s="4">
        <v>0.46724084723800902</v>
      </c>
      <c r="G153" s="4">
        <v>2105458</v>
      </c>
      <c r="H153" s="4">
        <v>3.4316280075588299</v>
      </c>
      <c r="I153" s="4">
        <v>2171910</v>
      </c>
      <c r="J153" s="4">
        <v>3.6657305276663101</v>
      </c>
      <c r="K153" s="4">
        <v>0</v>
      </c>
      <c r="L153" s="4">
        <v>0</v>
      </c>
      <c r="M153" s="4">
        <v>57077126</v>
      </c>
      <c r="N153" s="4">
        <v>92.5937688491058</v>
      </c>
    </row>
    <row r="154" spans="1:14">
      <c r="A154" s="1" t="s">
        <v>45</v>
      </c>
      <c r="B154" s="1" t="s">
        <v>31</v>
      </c>
      <c r="C154" s="4" t="s">
        <v>25</v>
      </c>
      <c r="D154" s="4">
        <v>114539349</v>
      </c>
      <c r="E154" s="4">
        <v>270633</v>
      </c>
      <c r="F154" s="4">
        <v>0.236279499021773</v>
      </c>
      <c r="G154" s="4">
        <v>2464482</v>
      </c>
      <c r="H154" s="4">
        <v>2.15674253310066</v>
      </c>
      <c r="I154" s="4">
        <v>2159481</v>
      </c>
      <c r="J154" s="4">
        <v>1.9314840974627101</v>
      </c>
      <c r="K154" s="4">
        <v>0</v>
      </c>
      <c r="L154" s="4">
        <v>0</v>
      </c>
      <c r="M154" s="4">
        <v>109644753</v>
      </c>
      <c r="N154" s="4">
        <v>95.726712223587</v>
      </c>
    </row>
    <row r="155" spans="1:14">
      <c r="A155" s="1" t="s">
        <v>45</v>
      </c>
      <c r="B155" s="1" t="s">
        <v>31</v>
      </c>
      <c r="C155" s="4" t="s">
        <v>26</v>
      </c>
      <c r="D155" s="4">
        <v>62603919</v>
      </c>
      <c r="E155" s="4">
        <v>173571</v>
      </c>
      <c r="F155" s="4">
        <v>0.27725261097472198</v>
      </c>
      <c r="G155" s="4">
        <v>2180263</v>
      </c>
      <c r="H155" s="4">
        <v>3.4923127450771201</v>
      </c>
      <c r="I155" s="4">
        <v>1461792</v>
      </c>
      <c r="J155" s="4">
        <v>2.4262073655165799</v>
      </c>
      <c r="K155" s="4">
        <v>0</v>
      </c>
      <c r="L155" s="4">
        <v>0</v>
      </c>
      <c r="M155" s="4">
        <v>58788293</v>
      </c>
      <c r="N155" s="4">
        <v>93.905132360803194</v>
      </c>
    </row>
    <row r="156" spans="1:14">
      <c r="A156" s="1" t="s">
        <v>45</v>
      </c>
      <c r="B156" s="1" t="s">
        <v>32</v>
      </c>
      <c r="C156" s="4" t="s">
        <v>25</v>
      </c>
      <c r="D156" s="4">
        <v>34566055</v>
      </c>
      <c r="E156" s="4">
        <v>52105</v>
      </c>
      <c r="F156" s="4">
        <v>0.15074037231034901</v>
      </c>
      <c r="G156" s="4">
        <v>1094546</v>
      </c>
      <c r="H156" s="4">
        <v>3.17131478720923</v>
      </c>
      <c r="I156" s="4">
        <v>728827</v>
      </c>
      <c r="J156" s="4">
        <v>2.18084978415534</v>
      </c>
      <c r="K156" s="4">
        <v>0</v>
      </c>
      <c r="L156" s="4">
        <v>0</v>
      </c>
      <c r="M156" s="4">
        <v>32690577</v>
      </c>
      <c r="N156" s="4">
        <v>94.574220286347398</v>
      </c>
    </row>
    <row r="157" spans="1:14">
      <c r="A157" s="1" t="s">
        <v>45</v>
      </c>
      <c r="B157" s="1" t="s">
        <v>32</v>
      </c>
      <c r="C157" s="4" t="s">
        <v>26</v>
      </c>
      <c r="D157" s="4">
        <v>43481309</v>
      </c>
      <c r="E157" s="4">
        <v>33054</v>
      </c>
      <c r="F157" s="4">
        <v>7.6018870545042694E-2</v>
      </c>
      <c r="G157" s="4">
        <v>758727</v>
      </c>
      <c r="H157" s="4">
        <v>1.7462772670616999</v>
      </c>
      <c r="I157" s="4">
        <v>1016387</v>
      </c>
      <c r="J157" s="4">
        <v>2.3808813252748999</v>
      </c>
      <c r="K157" s="4">
        <v>0</v>
      </c>
      <c r="L157" s="4">
        <v>0</v>
      </c>
      <c r="M157" s="4">
        <v>41673141</v>
      </c>
      <c r="N157" s="4">
        <v>95.841505139599207</v>
      </c>
    </row>
    <row r="158" spans="1:14">
      <c r="A158" s="1" t="s">
        <v>45</v>
      </c>
      <c r="B158" s="1" t="s">
        <v>33</v>
      </c>
      <c r="C158" s="4" t="s">
        <v>25</v>
      </c>
      <c r="D158" s="4">
        <v>42483326</v>
      </c>
      <c r="E158" s="4">
        <v>22833</v>
      </c>
      <c r="F158" s="4">
        <v>5.3745791937288498E-2</v>
      </c>
      <c r="G158" s="4">
        <v>667882</v>
      </c>
      <c r="H158" s="4">
        <v>1.5729492354222101</v>
      </c>
      <c r="I158" s="4">
        <v>870445</v>
      </c>
      <c r="J158" s="4">
        <v>2.0827724786087201</v>
      </c>
      <c r="K158" s="4">
        <v>0</v>
      </c>
      <c r="L158" s="4">
        <v>0</v>
      </c>
      <c r="M158" s="4">
        <v>40922166</v>
      </c>
      <c r="N158" s="4">
        <v>96.325240636761805</v>
      </c>
    </row>
    <row r="159" spans="1:14">
      <c r="A159" s="1" t="s">
        <v>45</v>
      </c>
      <c r="B159" s="1" t="s">
        <v>33</v>
      </c>
      <c r="C159" s="4" t="s">
        <v>26</v>
      </c>
      <c r="D159" s="4">
        <v>54886118</v>
      </c>
      <c r="E159" s="4">
        <v>53964</v>
      </c>
      <c r="F159" s="4">
        <v>9.8319943122958706E-2</v>
      </c>
      <c r="G159" s="4">
        <v>725829</v>
      </c>
      <c r="H159" s="4">
        <v>1.32372877417874</v>
      </c>
      <c r="I159" s="4">
        <v>1132461</v>
      </c>
      <c r="J159" s="4">
        <v>2.0930288649247601</v>
      </c>
      <c r="K159" s="4">
        <v>0</v>
      </c>
      <c r="L159" s="4">
        <v>0</v>
      </c>
      <c r="M159" s="4">
        <v>52973864</v>
      </c>
      <c r="N159" s="4">
        <v>96.515960556729496</v>
      </c>
    </row>
    <row r="160" spans="1:14">
      <c r="A160" s="1" t="s">
        <v>45</v>
      </c>
      <c r="B160" s="1" t="s">
        <v>34</v>
      </c>
      <c r="C160" s="4" t="s">
        <v>25</v>
      </c>
      <c r="D160" s="4">
        <v>37351657</v>
      </c>
      <c r="E160" s="4">
        <v>28527</v>
      </c>
      <c r="F160" s="4">
        <v>7.6374121769216305E-2</v>
      </c>
      <c r="G160" s="4">
        <v>769935</v>
      </c>
      <c r="H160" s="4">
        <v>2.0628896879763299</v>
      </c>
      <c r="I160" s="4">
        <v>965526</v>
      </c>
      <c r="J160" s="4">
        <v>2.6414271037046202</v>
      </c>
      <c r="K160" s="4">
        <v>0</v>
      </c>
      <c r="L160" s="4">
        <v>0</v>
      </c>
      <c r="M160" s="4">
        <v>35587669</v>
      </c>
      <c r="N160" s="4">
        <v>95.277350078471798</v>
      </c>
    </row>
    <row r="161" spans="1:14">
      <c r="A161" s="1" t="s">
        <v>45</v>
      </c>
      <c r="B161" s="1" t="s">
        <v>34</v>
      </c>
      <c r="C161" s="4" t="s">
        <v>26</v>
      </c>
      <c r="D161" s="4">
        <v>42495161</v>
      </c>
      <c r="E161" s="4">
        <v>38212</v>
      </c>
      <c r="F161" s="4">
        <v>8.9920826514811897E-2</v>
      </c>
      <c r="G161" s="4">
        <v>959007</v>
      </c>
      <c r="H161" s="4">
        <v>2.25877511829689</v>
      </c>
      <c r="I161" s="4">
        <v>2212606</v>
      </c>
      <c r="J161" s="4">
        <v>5.33184513101879</v>
      </c>
      <c r="K161" s="4">
        <v>0</v>
      </c>
      <c r="L161" s="4">
        <v>0</v>
      </c>
      <c r="M161" s="4">
        <v>39285336</v>
      </c>
      <c r="N161" s="4">
        <v>92.446610568200896</v>
      </c>
    </row>
    <row r="162" spans="1:14">
      <c r="A162" s="1" t="s">
        <v>45</v>
      </c>
      <c r="B162" s="1" t="s">
        <v>35</v>
      </c>
      <c r="C162" s="4" t="s">
        <v>25</v>
      </c>
      <c r="D162" s="4">
        <v>43306121</v>
      </c>
      <c r="E162" s="4">
        <v>27866</v>
      </c>
      <c r="F162" s="4">
        <v>6.4346562002170593E-2</v>
      </c>
      <c r="G162" s="4">
        <v>951308</v>
      </c>
      <c r="H162" s="4">
        <v>2.1981200489714801</v>
      </c>
      <c r="I162" s="4">
        <v>943603</v>
      </c>
      <c r="J162" s="4">
        <v>2.22931977588651</v>
      </c>
      <c r="K162" s="4">
        <v>0</v>
      </c>
      <c r="L162" s="4">
        <v>0</v>
      </c>
      <c r="M162" s="4">
        <v>41383344</v>
      </c>
      <c r="N162" s="4">
        <v>95.560034111575106</v>
      </c>
    </row>
    <row r="163" spans="1:14">
      <c r="A163" s="1" t="s">
        <v>45</v>
      </c>
      <c r="B163" s="1" t="s">
        <v>35</v>
      </c>
      <c r="C163" s="4" t="s">
        <v>26</v>
      </c>
      <c r="D163" s="4">
        <v>41392339</v>
      </c>
      <c r="E163" s="4">
        <v>46847</v>
      </c>
      <c r="F163" s="4">
        <v>0.113177948218872</v>
      </c>
      <c r="G163" s="4">
        <v>818165</v>
      </c>
      <c r="H163" s="4">
        <v>1.9788493507345399</v>
      </c>
      <c r="I163" s="4">
        <v>999097</v>
      </c>
      <c r="J163" s="4">
        <v>2.4652427731046802</v>
      </c>
      <c r="K163" s="4">
        <v>0</v>
      </c>
      <c r="L163" s="4">
        <v>0</v>
      </c>
      <c r="M163" s="4">
        <v>39528230</v>
      </c>
      <c r="N163" s="4">
        <v>95.496487888737093</v>
      </c>
    </row>
    <row r="164" spans="1:14">
      <c r="A164" s="1" t="s">
        <v>45</v>
      </c>
      <c r="B164" s="1" t="s">
        <v>36</v>
      </c>
      <c r="C164" s="4" t="s">
        <v>25</v>
      </c>
      <c r="D164" s="4">
        <v>38878746</v>
      </c>
      <c r="E164" s="4">
        <v>31371</v>
      </c>
      <c r="F164" s="4">
        <v>8.0689330875023599E-2</v>
      </c>
      <c r="G164" s="4">
        <v>977318</v>
      </c>
      <c r="H164" s="4">
        <v>2.5157890333645501</v>
      </c>
      <c r="I164" s="4">
        <v>1106740</v>
      </c>
      <c r="J164" s="4">
        <v>2.92246721466514</v>
      </c>
      <c r="K164" s="4">
        <v>0</v>
      </c>
      <c r="L164" s="4">
        <v>0</v>
      </c>
      <c r="M164" s="4">
        <v>36763317</v>
      </c>
      <c r="N164" s="4">
        <v>94.558906298058105</v>
      </c>
    </row>
    <row r="165" spans="1:14">
      <c r="A165" s="1" t="s">
        <v>45</v>
      </c>
      <c r="B165" s="1" t="s">
        <v>36</v>
      </c>
      <c r="C165" s="4" t="s">
        <v>26</v>
      </c>
      <c r="D165" s="4">
        <v>29602727</v>
      </c>
      <c r="E165" s="4">
        <v>32357</v>
      </c>
      <c r="F165" s="4">
        <v>0.109304119177939</v>
      </c>
      <c r="G165" s="4">
        <v>942049</v>
      </c>
      <c r="H165" s="4">
        <v>3.1857869887999399</v>
      </c>
      <c r="I165" s="4">
        <v>791712</v>
      </c>
      <c r="J165" s="4">
        <v>2.7654852689405001</v>
      </c>
      <c r="K165" s="4">
        <v>0</v>
      </c>
      <c r="L165" s="4">
        <v>0</v>
      </c>
      <c r="M165" s="4">
        <v>27836609</v>
      </c>
      <c r="N165" s="4">
        <v>94.033934779049304</v>
      </c>
    </row>
    <row r="166" spans="1:14">
      <c r="A166" s="1" t="s">
        <v>45</v>
      </c>
      <c r="B166" s="1" t="s">
        <v>37</v>
      </c>
      <c r="C166" s="4" t="s">
        <v>25</v>
      </c>
      <c r="D166" s="4">
        <v>61213152</v>
      </c>
      <c r="E166" s="4">
        <v>35716</v>
      </c>
      <c r="F166" s="4">
        <v>5.83469382527467E-2</v>
      </c>
      <c r="G166" s="4">
        <v>1132253</v>
      </c>
      <c r="H166" s="4">
        <v>1.8507689665189599</v>
      </c>
      <c r="I166" s="4">
        <v>1385299</v>
      </c>
      <c r="J166" s="4">
        <v>2.3070943092970499</v>
      </c>
      <c r="K166" s="4">
        <v>0</v>
      </c>
      <c r="L166" s="4">
        <v>0</v>
      </c>
      <c r="M166" s="4">
        <v>58659884</v>
      </c>
      <c r="N166" s="4">
        <v>95.828889843803495</v>
      </c>
    </row>
    <row r="167" spans="1:14">
      <c r="A167" s="1" t="s">
        <v>45</v>
      </c>
      <c r="B167" s="1" t="s">
        <v>37</v>
      </c>
      <c r="C167" s="4" t="s">
        <v>26</v>
      </c>
      <c r="D167" s="4">
        <v>65436471</v>
      </c>
      <c r="E167" s="4">
        <v>36106</v>
      </c>
      <c r="F167" s="4">
        <v>5.5177180933244398E-2</v>
      </c>
      <c r="G167" s="4">
        <v>1038765</v>
      </c>
      <c r="H167" s="4">
        <v>1.5883168236140599</v>
      </c>
      <c r="I167" s="4">
        <v>1678482</v>
      </c>
      <c r="J167" s="4">
        <v>2.6078935265748502</v>
      </c>
      <c r="K167" s="4">
        <v>0</v>
      </c>
      <c r="L167" s="4">
        <v>0</v>
      </c>
      <c r="M167" s="4">
        <v>62683118</v>
      </c>
      <c r="N167" s="4">
        <v>95.792326575802093</v>
      </c>
    </row>
    <row r="168" spans="1:14">
      <c r="A168" s="1" t="s">
        <v>45</v>
      </c>
      <c r="B168" s="1" t="s">
        <v>38</v>
      </c>
      <c r="C168" s="4" t="s">
        <v>25</v>
      </c>
      <c r="D168" s="4">
        <v>56938824</v>
      </c>
      <c r="E168" s="4">
        <v>27801</v>
      </c>
      <c r="F168" s="4">
        <v>4.8826087451331997E-2</v>
      </c>
      <c r="G168" s="4">
        <v>1140569</v>
      </c>
      <c r="H168" s="4">
        <v>2.0041266873730201</v>
      </c>
      <c r="I168" s="4">
        <v>1990287</v>
      </c>
      <c r="J168" s="4">
        <v>3.5687122073634199</v>
      </c>
      <c r="K168" s="4">
        <v>0</v>
      </c>
      <c r="L168" s="4">
        <v>0</v>
      </c>
      <c r="M168" s="4">
        <v>53780167</v>
      </c>
      <c r="N168" s="4">
        <v>94.452542609591006</v>
      </c>
    </row>
    <row r="169" spans="1:14">
      <c r="A169" s="1" t="s">
        <v>45</v>
      </c>
      <c r="B169" s="1" t="s">
        <v>38</v>
      </c>
      <c r="C169" s="4" t="s">
        <v>26</v>
      </c>
      <c r="D169" s="4">
        <v>42137621</v>
      </c>
      <c r="E169" s="4">
        <v>34663</v>
      </c>
      <c r="F169" s="4">
        <v>8.2261407211384793E-2</v>
      </c>
      <c r="G169" s="4">
        <v>1375721</v>
      </c>
      <c r="H169" s="4">
        <v>3.2675162633466299</v>
      </c>
      <c r="I169" s="4">
        <v>1299048</v>
      </c>
      <c r="J169" s="4">
        <v>3.18962958375988</v>
      </c>
      <c r="K169" s="4">
        <v>0</v>
      </c>
      <c r="L169" s="4">
        <v>0</v>
      </c>
      <c r="M169" s="4">
        <v>39428189</v>
      </c>
      <c r="N169" s="4">
        <v>93.570040415902895</v>
      </c>
    </row>
    <row r="170" spans="1:14">
      <c r="A170" s="1" t="s">
        <v>45</v>
      </c>
      <c r="B170" s="1" t="s">
        <v>39</v>
      </c>
      <c r="C170" s="4" t="s">
        <v>25</v>
      </c>
      <c r="D170" s="4">
        <v>49188411</v>
      </c>
      <c r="E170" s="4">
        <v>27272</v>
      </c>
      <c r="F170" s="4">
        <v>5.5443954064708499E-2</v>
      </c>
      <c r="G170" s="4">
        <v>1134577</v>
      </c>
      <c r="H170" s="4">
        <v>2.3078737048789701</v>
      </c>
      <c r="I170" s="4">
        <v>1741884</v>
      </c>
      <c r="J170" s="4">
        <v>3.62691795427705</v>
      </c>
      <c r="K170" s="4">
        <v>0</v>
      </c>
      <c r="L170" s="4">
        <v>0</v>
      </c>
      <c r="M170" s="4">
        <v>46284678</v>
      </c>
      <c r="N170" s="4">
        <v>94.096713146517402</v>
      </c>
    </row>
    <row r="171" spans="1:14">
      <c r="A171" s="1" t="s">
        <v>45</v>
      </c>
      <c r="B171" s="1" t="s">
        <v>39</v>
      </c>
      <c r="C171" s="4" t="s">
        <v>26</v>
      </c>
      <c r="D171" s="4">
        <v>33132526</v>
      </c>
      <c r="E171" s="4">
        <v>27472</v>
      </c>
      <c r="F171" s="4">
        <v>8.2915501220764201E-2</v>
      </c>
      <c r="G171" s="4">
        <v>733848</v>
      </c>
      <c r="H171" s="4">
        <v>2.2167249749841802</v>
      </c>
      <c r="I171" s="4">
        <v>894614</v>
      </c>
      <c r="J171" s="4">
        <v>2.7636103517428401</v>
      </c>
      <c r="K171" s="4">
        <v>0</v>
      </c>
      <c r="L171" s="4">
        <v>0</v>
      </c>
      <c r="M171" s="4">
        <v>31476592</v>
      </c>
      <c r="N171" s="4">
        <v>95.002089487532601</v>
      </c>
    </row>
    <row r="172" spans="1:14">
      <c r="A172" s="1" t="s">
        <v>6295</v>
      </c>
      <c r="B172" s="18" t="s">
        <v>32</v>
      </c>
      <c r="C172" s="18" t="s">
        <v>25</v>
      </c>
      <c r="D172" s="18">
        <v>139119613</v>
      </c>
      <c r="I172" s="3">
        <f>D172-M172</f>
        <v>51418981</v>
      </c>
      <c r="J172" s="3">
        <f>I172/D172*100</f>
        <v>36.960267421100426</v>
      </c>
      <c r="M172" s="18">
        <v>87700632</v>
      </c>
      <c r="N172" s="66">
        <f>M172/D172*100</f>
        <v>63.039732578899567</v>
      </c>
    </row>
    <row r="173" spans="1:14">
      <c r="A173" s="1" t="s">
        <v>6295</v>
      </c>
      <c r="B173" s="18" t="s">
        <v>32</v>
      </c>
      <c r="C173" s="19" t="s">
        <v>26</v>
      </c>
      <c r="D173" s="19">
        <v>139106866</v>
      </c>
      <c r="I173" s="3">
        <f t="shared" ref="I173:I198" si="0">D173-M173</f>
        <v>51747536</v>
      </c>
      <c r="J173" s="3">
        <f t="shared" ref="J173:J198" si="1">I173/D173*100</f>
        <v>37.199843176684034</v>
      </c>
      <c r="M173" s="19">
        <v>87359330</v>
      </c>
      <c r="N173" s="66">
        <f t="shared" ref="N173:N198" si="2">M173/D173*100</f>
        <v>62.800156823315966</v>
      </c>
    </row>
    <row r="174" spans="1:14">
      <c r="A174" s="1" t="s">
        <v>6295</v>
      </c>
      <c r="B174" s="18" t="s">
        <v>24</v>
      </c>
      <c r="C174" s="19" t="s">
        <v>25</v>
      </c>
      <c r="D174" s="20">
        <v>76231674</v>
      </c>
      <c r="I174" s="3">
        <f t="shared" si="0"/>
        <v>27934754</v>
      </c>
      <c r="J174" s="3">
        <f t="shared" si="1"/>
        <v>36.64455013804367</v>
      </c>
      <c r="M174" s="19">
        <v>48296920</v>
      </c>
      <c r="N174" s="66">
        <f t="shared" si="2"/>
        <v>63.355449861956323</v>
      </c>
    </row>
    <row r="175" spans="1:14">
      <c r="A175" s="1" t="s">
        <v>6295</v>
      </c>
      <c r="B175" s="18" t="s">
        <v>24</v>
      </c>
      <c r="C175" s="19" t="s">
        <v>26</v>
      </c>
      <c r="D175" s="19">
        <v>75263784</v>
      </c>
      <c r="I175" s="3">
        <f t="shared" si="0"/>
        <v>28066832</v>
      </c>
      <c r="J175" s="3">
        <f t="shared" si="1"/>
        <v>37.291284743270417</v>
      </c>
      <c r="M175" s="19">
        <v>47196952</v>
      </c>
      <c r="N175" s="66">
        <f t="shared" si="2"/>
        <v>62.708715256729583</v>
      </c>
    </row>
    <row r="176" spans="1:14">
      <c r="A176" s="1" t="s">
        <v>6295</v>
      </c>
      <c r="B176" s="18" t="s">
        <v>33</v>
      </c>
      <c r="C176" s="19" t="s">
        <v>25</v>
      </c>
      <c r="D176" s="19">
        <v>155142090</v>
      </c>
      <c r="I176" s="3">
        <f t="shared" si="0"/>
        <v>58928022</v>
      </c>
      <c r="J176" s="3">
        <f t="shared" si="1"/>
        <v>37.983259088491074</v>
      </c>
      <c r="M176" s="19">
        <v>96214068</v>
      </c>
      <c r="N176" s="66">
        <f t="shared" si="2"/>
        <v>62.016740911508926</v>
      </c>
    </row>
    <row r="177" spans="1:14">
      <c r="A177" s="1" t="s">
        <v>6295</v>
      </c>
      <c r="B177" s="18" t="s">
        <v>33</v>
      </c>
      <c r="C177" s="19" t="s">
        <v>26</v>
      </c>
      <c r="D177" s="19">
        <v>150499290</v>
      </c>
      <c r="I177" s="3">
        <f t="shared" si="0"/>
        <v>62015908</v>
      </c>
      <c r="J177" s="3">
        <f t="shared" si="1"/>
        <v>41.206777786127766</v>
      </c>
      <c r="M177" s="19">
        <v>88483382</v>
      </c>
      <c r="N177" s="66">
        <f t="shared" si="2"/>
        <v>58.793222213872241</v>
      </c>
    </row>
    <row r="178" spans="1:14">
      <c r="A178" s="1" t="s">
        <v>6295</v>
      </c>
      <c r="B178" s="18" t="s">
        <v>27</v>
      </c>
      <c r="C178" s="19" t="s">
        <v>26</v>
      </c>
      <c r="D178" s="19">
        <v>71736214</v>
      </c>
      <c r="I178" s="3">
        <f t="shared" si="0"/>
        <v>27238376</v>
      </c>
      <c r="J178" s="3">
        <f t="shared" si="1"/>
        <v>37.970188948081365</v>
      </c>
      <c r="M178" s="19">
        <v>44497838</v>
      </c>
      <c r="N178" s="66">
        <f t="shared" si="2"/>
        <v>62.029811051918628</v>
      </c>
    </row>
    <row r="179" spans="1:14">
      <c r="A179" s="1" t="s">
        <v>6295</v>
      </c>
      <c r="B179" s="18" t="s">
        <v>34</v>
      </c>
      <c r="C179" s="19" t="s">
        <v>25</v>
      </c>
      <c r="D179" s="20">
        <v>145273918</v>
      </c>
      <c r="I179" s="3">
        <f t="shared" si="0"/>
        <v>60142797</v>
      </c>
      <c r="J179" s="3">
        <f t="shared" si="1"/>
        <v>41.399583509546432</v>
      </c>
      <c r="M179" s="19">
        <v>85131121</v>
      </c>
      <c r="N179" s="66">
        <f t="shared" si="2"/>
        <v>58.600416490453576</v>
      </c>
    </row>
    <row r="180" spans="1:14">
      <c r="A180" s="1" t="s">
        <v>6295</v>
      </c>
      <c r="B180" s="18" t="s">
        <v>34</v>
      </c>
      <c r="C180" s="19" t="s">
        <v>26</v>
      </c>
      <c r="D180" s="19">
        <v>132978315</v>
      </c>
      <c r="I180" s="3">
        <f t="shared" si="0"/>
        <v>53849452</v>
      </c>
      <c r="J180" s="3">
        <f t="shared" si="1"/>
        <v>40.49491227197457</v>
      </c>
      <c r="M180" s="19">
        <v>79128863</v>
      </c>
      <c r="N180" s="66">
        <f t="shared" si="2"/>
        <v>59.50508772802543</v>
      </c>
    </row>
    <row r="181" spans="1:14">
      <c r="A181" s="1" t="s">
        <v>6295</v>
      </c>
      <c r="B181" s="18" t="s">
        <v>28</v>
      </c>
      <c r="C181" s="19" t="s">
        <v>25</v>
      </c>
      <c r="D181" s="19">
        <v>68998436</v>
      </c>
      <c r="I181" s="3">
        <f t="shared" si="0"/>
        <v>25524462</v>
      </c>
      <c r="J181" s="3">
        <f t="shared" si="1"/>
        <v>36.992812416791594</v>
      </c>
      <c r="M181" s="19">
        <v>43473974</v>
      </c>
      <c r="N181" s="66">
        <f t="shared" si="2"/>
        <v>63.007187583208413</v>
      </c>
    </row>
    <row r="182" spans="1:14">
      <c r="A182" s="1" t="s">
        <v>6295</v>
      </c>
      <c r="B182" s="18" t="s">
        <v>28</v>
      </c>
      <c r="C182" s="19" t="s">
        <v>26</v>
      </c>
      <c r="D182" s="19">
        <v>70497872</v>
      </c>
      <c r="I182" s="3">
        <f t="shared" si="0"/>
        <v>26844110</v>
      </c>
      <c r="J182" s="3">
        <f t="shared" si="1"/>
        <v>38.077901131540536</v>
      </c>
      <c r="M182" s="19">
        <v>43653762</v>
      </c>
      <c r="N182" s="66">
        <f t="shared" si="2"/>
        <v>61.922098868459464</v>
      </c>
    </row>
    <row r="183" spans="1:14">
      <c r="A183" s="1" t="s">
        <v>6295</v>
      </c>
      <c r="B183" s="18" t="s">
        <v>35</v>
      </c>
      <c r="C183" s="19" t="s">
        <v>25</v>
      </c>
      <c r="D183" s="19">
        <v>146325319</v>
      </c>
      <c r="I183" s="3">
        <f t="shared" si="0"/>
        <v>59032037</v>
      </c>
      <c r="J183" s="3">
        <f t="shared" si="1"/>
        <v>40.343009264172522</v>
      </c>
      <c r="M183" s="19">
        <v>87293282</v>
      </c>
      <c r="N183" s="66">
        <f t="shared" si="2"/>
        <v>59.656990735827478</v>
      </c>
    </row>
    <row r="184" spans="1:14">
      <c r="A184" s="1" t="s">
        <v>6295</v>
      </c>
      <c r="B184" s="18" t="s">
        <v>35</v>
      </c>
      <c r="C184" s="19" t="s">
        <v>26</v>
      </c>
      <c r="D184" s="19">
        <v>139114088</v>
      </c>
      <c r="I184" s="3">
        <f t="shared" si="0"/>
        <v>54449293</v>
      </c>
      <c r="J184" s="3">
        <f t="shared" si="1"/>
        <v>39.140028003490201</v>
      </c>
      <c r="M184" s="19">
        <v>84664795</v>
      </c>
      <c r="N184" s="66">
        <f t="shared" si="2"/>
        <v>60.859971996509799</v>
      </c>
    </row>
    <row r="185" spans="1:14">
      <c r="A185" s="1" t="s">
        <v>6295</v>
      </c>
      <c r="B185" s="18" t="s">
        <v>29</v>
      </c>
      <c r="C185" s="19" t="s">
        <v>25</v>
      </c>
      <c r="D185" s="19">
        <v>73727832</v>
      </c>
      <c r="I185" s="3">
        <f t="shared" si="0"/>
        <v>27449810</v>
      </c>
      <c r="J185" s="3">
        <f t="shared" si="1"/>
        <v>37.231272445390772</v>
      </c>
      <c r="M185" s="19">
        <v>46278022</v>
      </c>
      <c r="N185" s="66">
        <f t="shared" si="2"/>
        <v>62.768727554609228</v>
      </c>
    </row>
    <row r="186" spans="1:14">
      <c r="A186" s="1" t="s">
        <v>6295</v>
      </c>
      <c r="B186" s="18" t="s">
        <v>29</v>
      </c>
      <c r="C186" s="19" t="s">
        <v>26</v>
      </c>
      <c r="D186" s="19">
        <v>73155310</v>
      </c>
      <c r="I186" s="3">
        <f t="shared" si="0"/>
        <v>27942096</v>
      </c>
      <c r="J186" s="3">
        <f t="shared" si="1"/>
        <v>38.195581428060379</v>
      </c>
      <c r="M186" s="19">
        <v>45213214</v>
      </c>
      <c r="N186" s="66">
        <f t="shared" si="2"/>
        <v>61.804418571939614</v>
      </c>
    </row>
    <row r="187" spans="1:14">
      <c r="A187" s="1" t="s">
        <v>6295</v>
      </c>
      <c r="B187" s="18" t="s">
        <v>30</v>
      </c>
      <c r="C187" s="19" t="s">
        <v>25</v>
      </c>
      <c r="D187" s="19">
        <v>31677865</v>
      </c>
      <c r="I187" s="3">
        <f t="shared" si="0"/>
        <v>10564019</v>
      </c>
      <c r="J187" s="3">
        <f t="shared" si="1"/>
        <v>33.348266999685741</v>
      </c>
      <c r="M187" s="19">
        <v>21113846</v>
      </c>
      <c r="N187" s="66">
        <f t="shared" si="2"/>
        <v>66.651733000314266</v>
      </c>
    </row>
    <row r="188" spans="1:14">
      <c r="A188" s="1" t="s">
        <v>6295</v>
      </c>
      <c r="B188" s="18" t="s">
        <v>30</v>
      </c>
      <c r="C188" s="19" t="s">
        <v>26</v>
      </c>
      <c r="D188" s="19">
        <v>21835194</v>
      </c>
      <c r="I188" s="3">
        <f t="shared" si="0"/>
        <v>5091910</v>
      </c>
      <c r="J188" s="3">
        <f t="shared" si="1"/>
        <v>23.319737850737667</v>
      </c>
      <c r="M188" s="19">
        <v>16743284</v>
      </c>
      <c r="N188" s="66">
        <f t="shared" si="2"/>
        <v>76.680262149262333</v>
      </c>
    </row>
    <row r="189" spans="1:14">
      <c r="A189" s="1" t="s">
        <v>6295</v>
      </c>
      <c r="B189" s="18" t="s">
        <v>36</v>
      </c>
      <c r="C189" s="19" t="s">
        <v>25</v>
      </c>
      <c r="D189" s="19">
        <v>146554972</v>
      </c>
      <c r="I189" s="3">
        <f t="shared" si="0"/>
        <v>55237910</v>
      </c>
      <c r="J189" s="3">
        <f t="shared" si="1"/>
        <v>37.690915051316033</v>
      </c>
      <c r="M189" s="19">
        <v>91317062</v>
      </c>
      <c r="N189" s="66">
        <f t="shared" si="2"/>
        <v>62.309084948683967</v>
      </c>
    </row>
    <row r="190" spans="1:14">
      <c r="A190" s="1" t="s">
        <v>6295</v>
      </c>
      <c r="B190" s="18" t="s">
        <v>36</v>
      </c>
      <c r="C190" s="19" t="s">
        <v>26</v>
      </c>
      <c r="D190" s="19">
        <v>130515766</v>
      </c>
      <c r="I190" s="3">
        <f t="shared" si="0"/>
        <v>56192387</v>
      </c>
      <c r="J190" s="3">
        <f t="shared" si="1"/>
        <v>43.054098920125867</v>
      </c>
      <c r="M190" s="19">
        <v>74323379</v>
      </c>
      <c r="N190" s="66">
        <f t="shared" si="2"/>
        <v>56.94590107987414</v>
      </c>
    </row>
    <row r="191" spans="1:14">
      <c r="A191" s="1" t="s">
        <v>6295</v>
      </c>
      <c r="B191" s="18" t="s">
        <v>37</v>
      </c>
      <c r="C191" s="19" t="s">
        <v>25</v>
      </c>
      <c r="D191" s="19">
        <v>162674845</v>
      </c>
      <c r="I191" s="3">
        <f t="shared" si="0"/>
        <v>60002030</v>
      </c>
      <c r="J191" s="3">
        <f t="shared" si="1"/>
        <v>36.884639416745721</v>
      </c>
      <c r="M191" s="19">
        <v>102672815</v>
      </c>
      <c r="N191" s="66">
        <f t="shared" si="2"/>
        <v>63.115360583254287</v>
      </c>
    </row>
    <row r="192" spans="1:14">
      <c r="A192" s="1" t="s">
        <v>6295</v>
      </c>
      <c r="B192" s="18" t="s">
        <v>37</v>
      </c>
      <c r="C192" s="19" t="s">
        <v>26</v>
      </c>
      <c r="D192" s="19">
        <v>158797478</v>
      </c>
      <c r="I192" s="3">
        <f t="shared" si="0"/>
        <v>57466201</v>
      </c>
      <c r="J192" s="3">
        <f t="shared" si="1"/>
        <v>36.1883587345134</v>
      </c>
      <c r="M192" s="19">
        <v>101331277</v>
      </c>
      <c r="N192" s="66">
        <f t="shared" si="2"/>
        <v>63.8116412654866</v>
      </c>
    </row>
    <row r="193" spans="1:14">
      <c r="A193" s="1" t="s">
        <v>6295</v>
      </c>
      <c r="B193" s="18" t="s">
        <v>38</v>
      </c>
      <c r="C193" s="19" t="s">
        <v>25</v>
      </c>
      <c r="D193" s="19">
        <v>131787694</v>
      </c>
      <c r="I193" s="3">
        <f t="shared" si="0"/>
        <v>52138570</v>
      </c>
      <c r="J193" s="3">
        <f t="shared" si="1"/>
        <v>39.562548230034281</v>
      </c>
      <c r="M193" s="19">
        <v>79649124</v>
      </c>
      <c r="N193" s="66">
        <f t="shared" si="2"/>
        <v>60.437451769965712</v>
      </c>
    </row>
    <row r="194" spans="1:14">
      <c r="A194" s="1" t="s">
        <v>6295</v>
      </c>
      <c r="B194" s="18" t="s">
        <v>38</v>
      </c>
      <c r="C194" s="19" t="s">
        <v>26</v>
      </c>
      <c r="D194" s="19">
        <v>146237075</v>
      </c>
      <c r="I194" s="3">
        <f t="shared" si="0"/>
        <v>54830947</v>
      </c>
      <c r="J194" s="3">
        <f t="shared" si="1"/>
        <v>37.494559433714059</v>
      </c>
      <c r="M194" s="19">
        <v>91406128</v>
      </c>
      <c r="N194" s="66">
        <f t="shared" si="2"/>
        <v>62.505440566285941</v>
      </c>
    </row>
    <row r="195" spans="1:14">
      <c r="A195" s="1" t="s">
        <v>6295</v>
      </c>
      <c r="B195" s="18" t="s">
        <v>39</v>
      </c>
      <c r="C195" s="19" t="s">
        <v>25</v>
      </c>
      <c r="D195" s="19">
        <v>140084069</v>
      </c>
      <c r="I195" s="3">
        <f t="shared" si="0"/>
        <v>53605775</v>
      </c>
      <c r="J195" s="3">
        <f t="shared" si="1"/>
        <v>38.266860309433184</v>
      </c>
      <c r="M195" s="19">
        <v>86478294</v>
      </c>
      <c r="N195" s="66">
        <f t="shared" si="2"/>
        <v>61.733139690566809</v>
      </c>
    </row>
    <row r="196" spans="1:14">
      <c r="A196" s="1" t="s">
        <v>6295</v>
      </c>
      <c r="B196" s="18" t="s">
        <v>39</v>
      </c>
      <c r="C196" s="19" t="s">
        <v>26</v>
      </c>
      <c r="D196" s="19">
        <v>144104594</v>
      </c>
      <c r="I196" s="3">
        <f t="shared" si="0"/>
        <v>54295459</v>
      </c>
      <c r="J196" s="3">
        <f t="shared" si="1"/>
        <v>37.677812686526849</v>
      </c>
      <c r="M196" s="19">
        <v>89809135</v>
      </c>
      <c r="N196" s="66">
        <f t="shared" si="2"/>
        <v>62.322187313473151</v>
      </c>
    </row>
    <row r="197" spans="1:14">
      <c r="A197" s="1" t="s">
        <v>6295</v>
      </c>
      <c r="B197" s="18" t="s">
        <v>31</v>
      </c>
      <c r="C197" s="19" t="s">
        <v>25</v>
      </c>
      <c r="D197" s="19">
        <v>73282754</v>
      </c>
      <c r="I197" s="3">
        <f t="shared" si="0"/>
        <v>28176740</v>
      </c>
      <c r="J197" s="3">
        <f t="shared" si="1"/>
        <v>38.449346486077744</v>
      </c>
      <c r="M197" s="19">
        <v>45106014</v>
      </c>
      <c r="N197" s="66">
        <f t="shared" si="2"/>
        <v>61.550653513922249</v>
      </c>
    </row>
    <row r="198" spans="1:14">
      <c r="A198" s="1" t="s">
        <v>6295</v>
      </c>
      <c r="B198" s="18" t="s">
        <v>31</v>
      </c>
      <c r="C198" s="19" t="s">
        <v>26</v>
      </c>
      <c r="D198" s="19">
        <v>70239062</v>
      </c>
      <c r="I198" s="3">
        <f t="shared" si="0"/>
        <v>27860546</v>
      </c>
      <c r="J198" s="3">
        <f t="shared" si="1"/>
        <v>39.665316145594318</v>
      </c>
      <c r="M198" s="19">
        <v>42378516</v>
      </c>
      <c r="N198" s="66">
        <f t="shared" si="2"/>
        <v>60.334683854405689</v>
      </c>
    </row>
    <row r="199" spans="1:14">
      <c r="A199" s="1" t="s">
        <v>6741</v>
      </c>
      <c r="B199" s="18" t="s">
        <v>24</v>
      </c>
      <c r="C199" s="19" t="s">
        <v>25</v>
      </c>
      <c r="D199" s="19">
        <v>95915729</v>
      </c>
      <c r="E199" s="19">
        <v>11972</v>
      </c>
      <c r="F199" s="19">
        <v>1.2481790134754599E-2</v>
      </c>
      <c r="G199" s="19">
        <v>1008828</v>
      </c>
      <c r="H199" s="19">
        <v>1.05191707974485</v>
      </c>
      <c r="I199" s="19">
        <v>12969057</v>
      </c>
      <c r="J199" s="19">
        <v>13.666754521730001</v>
      </c>
      <c r="K199" s="19">
        <v>10697978</v>
      </c>
      <c r="L199" s="19">
        <v>13.058119173879501</v>
      </c>
      <c r="M199" s="19">
        <v>71227894</v>
      </c>
      <c r="N199" s="19">
        <v>74.260910846019797</v>
      </c>
    </row>
    <row r="200" spans="1:14">
      <c r="A200" s="1" t="s">
        <v>6741</v>
      </c>
      <c r="B200" s="18" t="s">
        <v>24</v>
      </c>
      <c r="C200" s="19" t="s">
        <v>26</v>
      </c>
      <c r="D200" s="19">
        <v>70071179</v>
      </c>
      <c r="E200" s="19">
        <v>8820</v>
      </c>
      <c r="F200" s="19">
        <v>1.2587200794780399E-2</v>
      </c>
      <c r="G200" s="19">
        <v>605939</v>
      </c>
      <c r="H200" s="19">
        <v>0.86485669145111099</v>
      </c>
      <c r="I200" s="19">
        <v>8827984</v>
      </c>
      <c r="J200" s="19">
        <v>12.7101051277909</v>
      </c>
      <c r="K200" s="19">
        <v>7261226</v>
      </c>
      <c r="L200" s="19">
        <v>11.9766012106926</v>
      </c>
      <c r="M200" s="19">
        <v>53367210</v>
      </c>
      <c r="N200" s="19">
        <v>76.161427225307605</v>
      </c>
    </row>
    <row r="201" spans="1:14">
      <c r="A201" s="1" t="s">
        <v>6741</v>
      </c>
      <c r="B201" s="18" t="s">
        <v>27</v>
      </c>
      <c r="C201" s="19" t="s">
        <v>25</v>
      </c>
      <c r="D201" s="19">
        <v>33545866</v>
      </c>
      <c r="E201" s="19">
        <v>28470</v>
      </c>
      <c r="F201" s="19">
        <v>8.4868877732952305E-2</v>
      </c>
      <c r="G201" s="19">
        <v>699181</v>
      </c>
      <c r="H201" s="19">
        <v>2.0860242245549099</v>
      </c>
      <c r="I201" s="19">
        <v>6477779</v>
      </c>
      <c r="J201" s="19">
        <v>19.7383648074705</v>
      </c>
      <c r="K201" s="19">
        <v>3834784</v>
      </c>
      <c r="L201" s="19">
        <v>14.558544133438</v>
      </c>
      <c r="M201" s="19">
        <v>22505652</v>
      </c>
      <c r="N201" s="19">
        <v>67.089196624108595</v>
      </c>
    </row>
    <row r="202" spans="1:14">
      <c r="A202" s="1" t="s">
        <v>6741</v>
      </c>
      <c r="B202" s="18" t="s">
        <v>27</v>
      </c>
      <c r="C202" s="19" t="s">
        <v>26</v>
      </c>
      <c r="D202" s="19">
        <v>22150162</v>
      </c>
      <c r="E202" s="19">
        <v>435131</v>
      </c>
      <c r="F202" s="19">
        <v>1.96445967302632</v>
      </c>
      <c r="G202" s="19">
        <v>230556</v>
      </c>
      <c r="H202" s="19">
        <v>1.0617346113850801</v>
      </c>
      <c r="I202" s="19">
        <v>2398468</v>
      </c>
      <c r="J202" s="19">
        <v>11.163726365200899</v>
      </c>
      <c r="K202" s="19">
        <v>1848001</v>
      </c>
      <c r="L202" s="19">
        <v>9.6824914713695698</v>
      </c>
      <c r="M202" s="19">
        <v>17238006</v>
      </c>
      <c r="N202" s="19">
        <v>77.823385670948994</v>
      </c>
    </row>
    <row r="203" spans="1:14">
      <c r="A203" s="1" t="s">
        <v>6741</v>
      </c>
      <c r="B203" s="18" t="s">
        <v>28</v>
      </c>
      <c r="C203" s="19" t="s">
        <v>25</v>
      </c>
      <c r="D203" s="19">
        <v>27879540</v>
      </c>
      <c r="E203" s="19">
        <v>9936</v>
      </c>
      <c r="F203" s="19">
        <v>3.56390385207217E-2</v>
      </c>
      <c r="G203" s="19">
        <v>203053</v>
      </c>
      <c r="H203" s="19">
        <v>0.72858229345490499</v>
      </c>
      <c r="I203" s="19">
        <v>3780912</v>
      </c>
      <c r="J203" s="19">
        <v>13.666004121728101</v>
      </c>
      <c r="K203" s="19">
        <v>3347762</v>
      </c>
      <c r="L203" s="19">
        <v>14.015794176576099</v>
      </c>
      <c r="M203" s="19">
        <v>20537877</v>
      </c>
      <c r="N203" s="19">
        <v>73.666484454191107</v>
      </c>
    </row>
    <row r="204" spans="1:14">
      <c r="A204" s="1" t="s">
        <v>6741</v>
      </c>
      <c r="B204" s="18" t="s">
        <v>28</v>
      </c>
      <c r="C204" s="19" t="s">
        <v>26</v>
      </c>
      <c r="D204" s="19">
        <v>31434034</v>
      </c>
      <c r="E204" s="19">
        <v>7938</v>
      </c>
      <c r="F204" s="19">
        <v>2.5252883546540698E-2</v>
      </c>
      <c r="G204" s="19">
        <v>429412</v>
      </c>
      <c r="H204" s="19">
        <v>1.36641853318338</v>
      </c>
      <c r="I204" s="19">
        <v>4456048</v>
      </c>
      <c r="J204" s="19">
        <v>14.3758861431758</v>
      </c>
      <c r="K204" s="19">
        <v>4192763</v>
      </c>
      <c r="L204" s="19">
        <v>15.7975227119652</v>
      </c>
      <c r="M204" s="19">
        <v>22347873</v>
      </c>
      <c r="N204" s="19">
        <v>71.094511763905302</v>
      </c>
    </row>
    <row r="205" spans="1:14">
      <c r="A205" s="1" t="s">
        <v>6741</v>
      </c>
      <c r="B205" s="18" t="s">
        <v>29</v>
      </c>
      <c r="C205" s="19" t="s">
        <v>25</v>
      </c>
      <c r="D205" s="19">
        <v>5963741</v>
      </c>
      <c r="E205" s="19">
        <v>3434</v>
      </c>
      <c r="F205" s="19">
        <v>5.7581306767010801E-2</v>
      </c>
      <c r="G205" s="19">
        <v>76916</v>
      </c>
      <c r="H205" s="19">
        <v>1.2904704405326799</v>
      </c>
      <c r="I205" s="19">
        <v>805857</v>
      </c>
      <c r="J205" s="19">
        <v>13.6971518636106</v>
      </c>
      <c r="K205" s="19">
        <v>800477</v>
      </c>
      <c r="L205" s="19">
        <v>15.7650741481987</v>
      </c>
      <c r="M205" s="19">
        <v>4277057</v>
      </c>
      <c r="N205" s="19">
        <v>71.717685258296797</v>
      </c>
    </row>
    <row r="206" spans="1:14">
      <c r="A206" s="1" t="s">
        <v>6741</v>
      </c>
      <c r="B206" s="18" t="s">
        <v>29</v>
      </c>
      <c r="C206" s="19" t="s">
        <v>26</v>
      </c>
      <c r="D206" s="19">
        <v>29464652</v>
      </c>
      <c r="E206" s="19">
        <v>9461</v>
      </c>
      <c r="F206" s="19">
        <v>3.2109661434318003E-2</v>
      </c>
      <c r="G206" s="19">
        <v>493534</v>
      </c>
      <c r="H206" s="19">
        <v>1.6755416727734</v>
      </c>
      <c r="I206" s="19">
        <v>4084892</v>
      </c>
      <c r="J206" s="19">
        <v>14.1044830411464</v>
      </c>
      <c r="K206" s="19">
        <v>3407061</v>
      </c>
      <c r="L206" s="19">
        <v>13.695755858930999</v>
      </c>
      <c r="M206" s="19">
        <v>21469704</v>
      </c>
      <c r="N206" s="19">
        <v>72.865968347428705</v>
      </c>
    </row>
    <row r="207" spans="1:14">
      <c r="A207" s="1" t="s">
        <v>6741</v>
      </c>
      <c r="B207" s="18" t="s">
        <v>30</v>
      </c>
      <c r="C207" s="19" t="s">
        <v>25</v>
      </c>
      <c r="D207" s="19">
        <v>26983222</v>
      </c>
      <c r="E207" s="19">
        <v>18899</v>
      </c>
      <c r="F207" s="19">
        <v>7.0039819558983696E-2</v>
      </c>
      <c r="G207" s="19">
        <v>460883</v>
      </c>
      <c r="H207" s="19">
        <v>1.70923260339227</v>
      </c>
      <c r="I207" s="19">
        <v>4135482</v>
      </c>
      <c r="J207" s="19">
        <v>15.603566933198101</v>
      </c>
      <c r="K207" s="19">
        <v>3114734</v>
      </c>
      <c r="L207" s="19">
        <v>13.9249814399687</v>
      </c>
      <c r="M207" s="19">
        <v>19253224</v>
      </c>
      <c r="N207" s="19">
        <v>71.352576056336105</v>
      </c>
    </row>
    <row r="208" spans="1:14">
      <c r="A208" s="1" t="s">
        <v>6741</v>
      </c>
      <c r="B208" s="18" t="s">
        <v>30</v>
      </c>
      <c r="C208" s="19" t="s">
        <v>26</v>
      </c>
      <c r="D208" s="19">
        <v>27571472</v>
      </c>
      <c r="E208" s="19">
        <v>435024</v>
      </c>
      <c r="F208" s="19">
        <v>1.5778047686391199</v>
      </c>
      <c r="G208" s="19">
        <v>208659</v>
      </c>
      <c r="H208" s="19">
        <v>0.76892524769638204</v>
      </c>
      <c r="I208" s="19">
        <v>3397958</v>
      </c>
      <c r="J208" s="19">
        <v>12.6187783185615</v>
      </c>
      <c r="K208" s="19">
        <v>2148423</v>
      </c>
      <c r="L208" s="19">
        <v>9.1306350649097308</v>
      </c>
      <c r="M208" s="19">
        <v>21381408</v>
      </c>
      <c r="N208" s="19">
        <v>77.549026036767302</v>
      </c>
    </row>
    <row r="209" spans="1:14">
      <c r="A209" s="1" t="s">
        <v>6741</v>
      </c>
      <c r="B209" s="18" t="s">
        <v>31</v>
      </c>
      <c r="C209" s="19" t="s">
        <v>25</v>
      </c>
      <c r="D209" s="19">
        <v>26546290</v>
      </c>
      <c r="E209" s="19">
        <v>24857</v>
      </c>
      <c r="F209" s="19">
        <v>9.3636436579273397E-2</v>
      </c>
      <c r="G209" s="19">
        <v>518767</v>
      </c>
      <c r="H209" s="19">
        <v>1.95602929902015</v>
      </c>
      <c r="I209" s="19">
        <v>4685553</v>
      </c>
      <c r="J209" s="19">
        <v>18.0195099994747</v>
      </c>
      <c r="K209" s="19">
        <v>2809558</v>
      </c>
      <c r="L209" s="19">
        <v>13.179824115957899</v>
      </c>
      <c r="M209" s="19">
        <v>18507555</v>
      </c>
      <c r="N209" s="19">
        <v>69.718047229951907</v>
      </c>
    </row>
    <row r="210" spans="1:14">
      <c r="A210" s="1" t="s">
        <v>6741</v>
      </c>
      <c r="B210" s="18" t="s">
        <v>31</v>
      </c>
      <c r="C210" s="19" t="s">
        <v>26</v>
      </c>
      <c r="D210" s="19">
        <v>23471725</v>
      </c>
      <c r="E210" s="19">
        <v>516470</v>
      </c>
      <c r="F210" s="19">
        <v>2.2003921739880599</v>
      </c>
      <c r="G210" s="19">
        <v>192283</v>
      </c>
      <c r="H210" s="19">
        <v>0.83764262257160704</v>
      </c>
      <c r="I210" s="19">
        <v>2789059</v>
      </c>
      <c r="J210" s="19">
        <v>12.252613586661701</v>
      </c>
      <c r="K210" s="19">
        <v>1662715</v>
      </c>
      <c r="L210" s="19">
        <v>8.3244329741498309</v>
      </c>
      <c r="M210" s="19">
        <v>18311198</v>
      </c>
      <c r="N210" s="19">
        <v>78.013857098274599</v>
      </c>
    </row>
    <row r="211" spans="1:14">
      <c r="A211" s="1" t="s">
        <v>6741</v>
      </c>
      <c r="B211" s="18" t="s">
        <v>32</v>
      </c>
      <c r="C211" s="19" t="s">
        <v>25</v>
      </c>
      <c r="D211" s="19">
        <v>22853233</v>
      </c>
      <c r="E211" s="19">
        <v>36638</v>
      </c>
      <c r="F211" s="19">
        <v>0.16031867351109599</v>
      </c>
      <c r="G211" s="19">
        <v>217283</v>
      </c>
      <c r="H211" s="19">
        <v>0.952302479839783</v>
      </c>
      <c r="I211" s="19">
        <v>2569170</v>
      </c>
      <c r="J211" s="19">
        <v>11.368354930451</v>
      </c>
      <c r="K211" s="19">
        <v>3991718</v>
      </c>
      <c r="L211" s="19">
        <v>19.9285556737441</v>
      </c>
      <c r="M211" s="19">
        <v>16038424</v>
      </c>
      <c r="N211" s="19">
        <v>70.180109746397804</v>
      </c>
    </row>
    <row r="212" spans="1:14">
      <c r="A212" s="1" t="s">
        <v>6741</v>
      </c>
      <c r="B212" s="18" t="s">
        <v>32</v>
      </c>
      <c r="C212" s="19" t="s">
        <v>26</v>
      </c>
      <c r="D212" s="19">
        <v>22583543</v>
      </c>
      <c r="E212" s="19">
        <v>42823</v>
      </c>
      <c r="F212" s="19">
        <v>0.189620379760607</v>
      </c>
      <c r="G212" s="19">
        <v>164374</v>
      </c>
      <c r="H212" s="19">
        <v>0.72923136439297398</v>
      </c>
      <c r="I212" s="19">
        <v>2674007</v>
      </c>
      <c r="J212" s="19">
        <v>11.950150395422</v>
      </c>
      <c r="K212" s="19">
        <v>3890527</v>
      </c>
      <c r="L212" s="19">
        <v>19.746523496525</v>
      </c>
      <c r="M212" s="19">
        <v>15811812</v>
      </c>
      <c r="N212" s="19">
        <v>70.014753663763003</v>
      </c>
    </row>
    <row r="213" spans="1:14">
      <c r="A213" s="1" t="s">
        <v>6741</v>
      </c>
      <c r="B213" s="18" t="s">
        <v>33</v>
      </c>
      <c r="C213" s="19" t="s">
        <v>25</v>
      </c>
      <c r="D213" s="19">
        <v>27997053</v>
      </c>
      <c r="E213" s="19">
        <v>140677</v>
      </c>
      <c r="F213" s="19">
        <v>0.50247074218847199</v>
      </c>
      <c r="G213" s="19">
        <v>281716</v>
      </c>
      <c r="H213" s="19">
        <v>1.0113160448437399</v>
      </c>
      <c r="I213" s="19">
        <v>3945843</v>
      </c>
      <c r="J213" s="19">
        <v>14.309670545348499</v>
      </c>
      <c r="K213" s="19">
        <v>3394274</v>
      </c>
      <c r="L213" s="19">
        <v>14.3649764607344</v>
      </c>
      <c r="M213" s="19">
        <v>20234543</v>
      </c>
      <c r="N213" s="19">
        <v>72.273831820799202</v>
      </c>
    </row>
    <row r="214" spans="1:14">
      <c r="A214" s="1" t="s">
        <v>6741</v>
      </c>
      <c r="B214" s="18" t="s">
        <v>33</v>
      </c>
      <c r="C214" s="19" t="s">
        <v>26</v>
      </c>
      <c r="D214" s="19">
        <v>22976412</v>
      </c>
      <c r="E214" s="19">
        <v>25193</v>
      </c>
      <c r="F214" s="19">
        <v>0.109647232997041</v>
      </c>
      <c r="G214" s="19">
        <v>181785</v>
      </c>
      <c r="H214" s="19">
        <v>0.79204943319132703</v>
      </c>
      <c r="I214" s="19">
        <v>3090275</v>
      </c>
      <c r="J214" s="19">
        <v>13.5720325766552</v>
      </c>
      <c r="K214" s="19">
        <v>3872084</v>
      </c>
      <c r="L214" s="19">
        <v>19.6760644090533</v>
      </c>
      <c r="M214" s="19">
        <v>15807075</v>
      </c>
      <c r="N214" s="19">
        <v>68.796968821763798</v>
      </c>
    </row>
    <row r="215" spans="1:14">
      <c r="A215" s="1" t="s">
        <v>6741</v>
      </c>
      <c r="B215" s="18" t="s">
        <v>34</v>
      </c>
      <c r="C215" s="19" t="s">
        <v>25</v>
      </c>
      <c r="D215" s="19">
        <v>26382492</v>
      </c>
      <c r="E215" s="19">
        <v>226855</v>
      </c>
      <c r="F215" s="19">
        <v>0.85986949223750397</v>
      </c>
      <c r="G215" s="19">
        <v>458685</v>
      </c>
      <c r="H215" s="19">
        <v>1.75367550788383</v>
      </c>
      <c r="I215" s="19">
        <v>3910239</v>
      </c>
      <c r="J215" s="19">
        <v>15.2167424370019</v>
      </c>
      <c r="K215" s="19">
        <v>3558976</v>
      </c>
      <c r="L215" s="19">
        <v>16.335534414943599</v>
      </c>
      <c r="M215" s="19">
        <v>18227737</v>
      </c>
      <c r="N215" s="19">
        <v>69.090277749349795</v>
      </c>
    </row>
    <row r="216" spans="1:14">
      <c r="A216" s="1" t="s">
        <v>6741</v>
      </c>
      <c r="B216" s="18" t="s">
        <v>34</v>
      </c>
      <c r="C216" s="19" t="s">
        <v>26</v>
      </c>
      <c r="D216" s="19">
        <v>19868461</v>
      </c>
      <c r="E216" s="19">
        <v>30727</v>
      </c>
      <c r="F216" s="19">
        <v>0.15465213938814901</v>
      </c>
      <c r="G216" s="19">
        <v>244020</v>
      </c>
      <c r="H216" s="19">
        <v>1.2300800081299601</v>
      </c>
      <c r="I216" s="19">
        <v>2860811</v>
      </c>
      <c r="J216" s="19">
        <v>14.600657129118</v>
      </c>
      <c r="K216" s="19">
        <v>3004494</v>
      </c>
      <c r="L216" s="19">
        <v>17.955605192954302</v>
      </c>
      <c r="M216" s="19">
        <v>13728409</v>
      </c>
      <c r="N216" s="19">
        <v>69.096489154343701</v>
      </c>
    </row>
    <row r="217" spans="1:14">
      <c r="A217" s="1" t="s">
        <v>6741</v>
      </c>
      <c r="B217" s="18" t="s">
        <v>35</v>
      </c>
      <c r="C217" s="19" t="s">
        <v>25</v>
      </c>
      <c r="D217" s="19">
        <v>19224238</v>
      </c>
      <c r="E217" s="19">
        <v>20786</v>
      </c>
      <c r="F217" s="19">
        <v>0.108123921478708</v>
      </c>
      <c r="G217" s="19">
        <v>168623</v>
      </c>
      <c r="H217" s="19">
        <v>0.87808691895602897</v>
      </c>
      <c r="I217" s="19">
        <v>2802537</v>
      </c>
      <c r="J217" s="19">
        <v>14.7232055512555</v>
      </c>
      <c r="K217" s="19">
        <v>2590014</v>
      </c>
      <c r="L217" s="19">
        <v>15.9559352431561</v>
      </c>
      <c r="M217" s="19">
        <v>13642278</v>
      </c>
      <c r="N217" s="19">
        <v>70.963946659420301</v>
      </c>
    </row>
    <row r="218" spans="1:14">
      <c r="A218" s="1" t="s">
        <v>6741</v>
      </c>
      <c r="B218" s="18" t="s">
        <v>35</v>
      </c>
      <c r="C218" s="19" t="s">
        <v>26</v>
      </c>
      <c r="D218" s="19">
        <v>24225285</v>
      </c>
      <c r="E218" s="19">
        <v>43886</v>
      </c>
      <c r="F218" s="19">
        <v>0.181157827451772</v>
      </c>
      <c r="G218" s="19">
        <v>294640</v>
      </c>
      <c r="H218" s="19">
        <v>1.2184572116774599</v>
      </c>
      <c r="I218" s="19">
        <v>3340206</v>
      </c>
      <c r="J218" s="19">
        <v>13.9835044176567</v>
      </c>
      <c r="K218" s="19">
        <v>3901274</v>
      </c>
      <c r="L218" s="19">
        <v>18.9874866115012</v>
      </c>
      <c r="M218" s="19">
        <v>16645279</v>
      </c>
      <c r="N218" s="19">
        <v>68.7103536656019</v>
      </c>
    </row>
    <row r="219" spans="1:14">
      <c r="A219" s="1" t="s">
        <v>6741</v>
      </c>
      <c r="B219" s="18" t="s">
        <v>36</v>
      </c>
      <c r="C219" s="19" t="s">
        <v>25</v>
      </c>
      <c r="D219" s="19">
        <v>24697577</v>
      </c>
      <c r="E219" s="19">
        <v>29476</v>
      </c>
      <c r="F219" s="19">
        <v>0.119347740063732</v>
      </c>
      <c r="G219" s="19">
        <v>632327</v>
      </c>
      <c r="H219" s="19">
        <v>2.5633387831515702</v>
      </c>
      <c r="I219" s="19">
        <v>5125944</v>
      </c>
      <c r="J219" s="19">
        <v>21.326311355731701</v>
      </c>
      <c r="K219" s="19">
        <v>499119</v>
      </c>
      <c r="L219" s="19">
        <v>2.63946846692963</v>
      </c>
      <c r="M219" s="19">
        <v>18410711</v>
      </c>
      <c r="N219" s="19">
        <v>74.544604112379105</v>
      </c>
    </row>
    <row r="220" spans="1:14">
      <c r="A220" s="1" t="s">
        <v>6741</v>
      </c>
      <c r="B220" s="18" t="s">
        <v>36</v>
      </c>
      <c r="C220" s="19" t="s">
        <v>26</v>
      </c>
      <c r="D220" s="19">
        <v>15106957</v>
      </c>
      <c r="E220" s="19">
        <v>50081</v>
      </c>
      <c r="F220" s="19">
        <v>0.331509515781371</v>
      </c>
      <c r="G220" s="19">
        <v>358075</v>
      </c>
      <c r="H220" s="19">
        <v>2.3781493584725002</v>
      </c>
      <c r="I220" s="19">
        <v>2898373</v>
      </c>
      <c r="J220" s="19">
        <v>19.718431455735701</v>
      </c>
      <c r="K220" s="19">
        <v>99212</v>
      </c>
      <c r="L220" s="19">
        <v>0.84074916604719796</v>
      </c>
      <c r="M220" s="19">
        <v>11701216</v>
      </c>
      <c r="N220" s="19">
        <v>77.455810591107095</v>
      </c>
    </row>
    <row r="221" spans="1:14">
      <c r="A221" s="1" t="s">
        <v>6741</v>
      </c>
      <c r="B221" s="18" t="s">
        <v>37</v>
      </c>
      <c r="C221" s="19" t="s">
        <v>25</v>
      </c>
      <c r="D221" s="19">
        <v>20721434</v>
      </c>
      <c r="E221" s="19">
        <v>29122</v>
      </c>
      <c r="F221" s="19">
        <v>0.14054046645613399</v>
      </c>
      <c r="G221" s="19">
        <v>338432</v>
      </c>
      <c r="H221" s="19">
        <v>1.6355446409275101</v>
      </c>
      <c r="I221" s="19">
        <v>3685291</v>
      </c>
      <c r="J221" s="19">
        <v>18.1060859158057</v>
      </c>
      <c r="K221" s="19">
        <v>560657</v>
      </c>
      <c r="L221" s="19">
        <v>3.3635540476761401</v>
      </c>
      <c r="M221" s="19">
        <v>16107932</v>
      </c>
      <c r="N221" s="19">
        <v>77.735604591844407</v>
      </c>
    </row>
    <row r="222" spans="1:14">
      <c r="A222" s="1" t="s">
        <v>6741</v>
      </c>
      <c r="B222" s="18" t="s">
        <v>37</v>
      </c>
      <c r="C222" s="19" t="s">
        <v>26</v>
      </c>
      <c r="D222" s="19">
        <v>20656162</v>
      </c>
      <c r="E222" s="19">
        <v>16893</v>
      </c>
      <c r="F222" s="19">
        <v>8.1781891524669498E-2</v>
      </c>
      <c r="G222" s="19">
        <v>311046</v>
      </c>
      <c r="H222" s="19">
        <v>1.50705918896643</v>
      </c>
      <c r="I222" s="19">
        <v>3450093</v>
      </c>
      <c r="J222" s="19">
        <v>16.971936012311598</v>
      </c>
      <c r="K222" s="19">
        <v>702706</v>
      </c>
      <c r="L222" s="19">
        <v>4.1634114679766103</v>
      </c>
      <c r="M222" s="19">
        <v>16175424</v>
      </c>
      <c r="N222" s="19">
        <v>78.307983835525704</v>
      </c>
    </row>
    <row r="223" spans="1:14">
      <c r="A223" s="1" t="s">
        <v>6741</v>
      </c>
      <c r="B223" s="18" t="s">
        <v>38</v>
      </c>
      <c r="C223" s="19" t="s">
        <v>25</v>
      </c>
      <c r="D223" s="19">
        <v>16632078</v>
      </c>
      <c r="E223" s="19">
        <v>121195</v>
      </c>
      <c r="F223" s="19">
        <v>0.72868224884467203</v>
      </c>
      <c r="G223" s="19">
        <v>380141</v>
      </c>
      <c r="H223" s="19">
        <v>2.3023662635123801</v>
      </c>
      <c r="I223" s="19">
        <v>3199674</v>
      </c>
      <c r="J223" s="19">
        <v>19.835876117788001</v>
      </c>
      <c r="K223" s="19">
        <v>92333</v>
      </c>
      <c r="L223" s="19">
        <v>0.71404001587494603</v>
      </c>
      <c r="M223" s="19">
        <v>12838735</v>
      </c>
      <c r="N223" s="19">
        <v>77.192609366069604</v>
      </c>
    </row>
    <row r="224" spans="1:14">
      <c r="A224" s="1" t="s">
        <v>6741</v>
      </c>
      <c r="B224" s="18" t="s">
        <v>38</v>
      </c>
      <c r="C224" s="19" t="s">
        <v>26</v>
      </c>
      <c r="D224" s="19">
        <v>51546891</v>
      </c>
      <c r="E224" s="19">
        <v>75779</v>
      </c>
      <c r="F224" s="19">
        <v>0.14700983615093299</v>
      </c>
      <c r="G224" s="19">
        <v>356822</v>
      </c>
      <c r="H224" s="19">
        <v>0.69324711694591001</v>
      </c>
      <c r="I224" s="19">
        <v>6521810</v>
      </c>
      <c r="J224" s="19">
        <v>12.7592694723922</v>
      </c>
      <c r="K224" s="19">
        <v>9505864</v>
      </c>
      <c r="L224" s="19">
        <v>21.3171907012124</v>
      </c>
      <c r="M224" s="19">
        <v>35086616</v>
      </c>
      <c r="N224" s="19">
        <v>68.067375780238606</v>
      </c>
    </row>
    <row r="225" spans="1:14">
      <c r="A225" s="1" t="s">
        <v>6741</v>
      </c>
      <c r="B225" s="18" t="s">
        <v>39</v>
      </c>
      <c r="C225" s="19" t="s">
        <v>25</v>
      </c>
      <c r="D225" s="19">
        <v>89438447</v>
      </c>
      <c r="E225" s="19">
        <v>5693</v>
      </c>
      <c r="F225" s="19">
        <v>6.3652715257902504E-3</v>
      </c>
      <c r="G225" s="19">
        <v>1204433</v>
      </c>
      <c r="H225" s="19">
        <v>1.34674707658002</v>
      </c>
      <c r="I225" s="19">
        <v>11600295</v>
      </c>
      <c r="J225" s="19">
        <v>13.148040072076199</v>
      </c>
      <c r="K225" s="19">
        <v>17512543</v>
      </c>
      <c r="L225" s="19">
        <v>22.853965988892899</v>
      </c>
      <c r="M225" s="19">
        <v>59115483</v>
      </c>
      <c r="N225" s="19">
        <v>66.096276246835998</v>
      </c>
    </row>
    <row r="226" spans="1:14">
      <c r="A226" s="1" t="s">
        <v>6741</v>
      </c>
      <c r="B226" s="18" t="s">
        <v>39</v>
      </c>
      <c r="C226" s="19" t="s">
        <v>26</v>
      </c>
      <c r="D226" s="19">
        <v>22638611</v>
      </c>
      <c r="E226" s="19">
        <v>35098</v>
      </c>
      <c r="F226" s="19">
        <v>0.15503601347273499</v>
      </c>
      <c r="G226" s="19">
        <v>384122</v>
      </c>
      <c r="H226" s="19">
        <v>1.6993907097538301</v>
      </c>
      <c r="I226" s="19">
        <v>4078822</v>
      </c>
      <c r="J226" s="19">
        <v>18.357037778398201</v>
      </c>
      <c r="K226" s="19">
        <v>637806</v>
      </c>
      <c r="L226" s="19">
        <v>3.51590956160195</v>
      </c>
      <c r="M226" s="19">
        <v>17502763</v>
      </c>
      <c r="N226" s="19">
        <v>77.313767174143294</v>
      </c>
    </row>
    <row r="227" spans="1:14">
      <c r="B227" s="18"/>
      <c r="C227" s="19"/>
    </row>
    <row r="228" spans="1:14">
      <c r="B228" s="18"/>
      <c r="C228" s="19"/>
    </row>
    <row r="229" spans="1:14">
      <c r="B229" s="18"/>
      <c r="C229" s="19"/>
    </row>
    <row r="230" spans="1:14">
      <c r="B230" s="18"/>
      <c r="C230" s="19"/>
    </row>
    <row r="231" spans="1:14">
      <c r="B231" s="18"/>
      <c r="C231" s="19"/>
    </row>
    <row r="232" spans="1:14">
      <c r="B232" s="18"/>
      <c r="C232" s="19"/>
    </row>
  </sheetData>
  <phoneticPr fontId="31" type="noConversion"/>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33CA-36A7-174C-9774-05A8336B7A27}">
  <dimension ref="A1:C47"/>
  <sheetViews>
    <sheetView workbookViewId="0">
      <selection activeCell="A50" sqref="A50"/>
    </sheetView>
  </sheetViews>
  <sheetFormatPr baseColWidth="10" defaultRowHeight="16"/>
  <cols>
    <col min="1" max="1" width="38" style="50" bestFit="1" customWidth="1"/>
    <col min="2" max="2" width="16.33203125" style="50" bestFit="1" customWidth="1"/>
    <col min="3" max="3" width="17.6640625" style="50" customWidth="1"/>
    <col min="4" max="16384" width="10.83203125" style="50"/>
  </cols>
  <sheetData>
    <row r="1" spans="1:3">
      <c r="A1" s="5" t="s">
        <v>7613</v>
      </c>
    </row>
    <row r="2" spans="1:3">
      <c r="A2" s="5"/>
    </row>
    <row r="3" spans="1:3">
      <c r="A3" s="53" t="s">
        <v>6627</v>
      </c>
      <c r="B3" s="53" t="s">
        <v>6626</v>
      </c>
      <c r="C3" s="53" t="s">
        <v>6296</v>
      </c>
    </row>
    <row r="4" spans="1:3">
      <c r="A4" s="50" t="s">
        <v>6254</v>
      </c>
      <c r="B4" s="50">
        <v>290</v>
      </c>
      <c r="C4" s="51">
        <v>14742723</v>
      </c>
    </row>
    <row r="5" spans="1:3">
      <c r="A5" s="50" t="s">
        <v>6255</v>
      </c>
      <c r="B5" s="50">
        <v>299</v>
      </c>
      <c r="C5" s="51">
        <v>14743272</v>
      </c>
    </row>
    <row r="6" spans="1:3">
      <c r="A6" s="50" t="s">
        <v>6256</v>
      </c>
      <c r="B6" s="50">
        <v>297</v>
      </c>
      <c r="C6" s="51">
        <v>14742705</v>
      </c>
    </row>
    <row r="7" spans="1:3">
      <c r="A7" s="50" t="s">
        <v>6257</v>
      </c>
      <c r="B7" s="50">
        <v>288</v>
      </c>
      <c r="C7" s="51">
        <v>14742589</v>
      </c>
    </row>
    <row r="8" spans="1:3">
      <c r="A8" s="50" t="s">
        <v>6258</v>
      </c>
      <c r="B8" s="50">
        <v>303</v>
      </c>
      <c r="C8" s="51">
        <v>14743934</v>
      </c>
    </row>
    <row r="9" spans="1:3">
      <c r="A9" s="50" t="s">
        <v>6259</v>
      </c>
      <c r="B9" s="50">
        <v>299</v>
      </c>
      <c r="C9" s="51">
        <v>14743271</v>
      </c>
    </row>
    <row r="10" spans="1:3">
      <c r="A10" s="50" t="s">
        <v>6260</v>
      </c>
      <c r="B10" s="50">
        <v>298</v>
      </c>
      <c r="C10" s="51">
        <v>14742376</v>
      </c>
    </row>
    <row r="11" spans="1:3">
      <c r="A11" s="50" t="s">
        <v>6261</v>
      </c>
      <c r="B11" s="50">
        <v>300</v>
      </c>
      <c r="C11" s="51">
        <v>14743860</v>
      </c>
    </row>
    <row r="12" spans="1:3">
      <c r="A12" s="50" t="s">
        <v>6262</v>
      </c>
      <c r="B12" s="50">
        <v>276</v>
      </c>
      <c r="C12" s="51">
        <v>14742366</v>
      </c>
    </row>
    <row r="13" spans="1:3">
      <c r="A13" s="50" t="s">
        <v>6263</v>
      </c>
      <c r="B13" s="50">
        <v>300</v>
      </c>
      <c r="C13" s="51">
        <v>14743376</v>
      </c>
    </row>
    <row r="14" spans="1:3">
      <c r="A14" s="50" t="s">
        <v>6264</v>
      </c>
      <c r="B14" s="50">
        <v>300</v>
      </c>
      <c r="C14" s="50">
        <v>14743699</v>
      </c>
    </row>
    <row r="15" spans="1:3">
      <c r="A15" s="50" t="s">
        <v>6265</v>
      </c>
      <c r="B15" s="50">
        <v>284</v>
      </c>
      <c r="C15" s="51">
        <v>14742392</v>
      </c>
    </row>
    <row r="16" spans="1:3">
      <c r="A16" s="50" t="s">
        <v>6266</v>
      </c>
      <c r="B16" s="50">
        <v>299</v>
      </c>
      <c r="C16" s="51">
        <v>14743346</v>
      </c>
    </row>
    <row r="17" spans="1:3">
      <c r="A17" s="50" t="s">
        <v>6267</v>
      </c>
      <c r="B17" s="50">
        <v>296</v>
      </c>
      <c r="C17" s="51">
        <v>14743798</v>
      </c>
    </row>
    <row r="18" spans="1:3">
      <c r="A18" s="50" t="s">
        <v>6268</v>
      </c>
      <c r="B18" s="50">
        <v>297</v>
      </c>
      <c r="C18" s="51">
        <v>14740791</v>
      </c>
    </row>
    <row r="19" spans="1:3">
      <c r="A19" s="50" t="s">
        <v>6269</v>
      </c>
      <c r="B19" s="50">
        <v>290</v>
      </c>
      <c r="C19" s="51">
        <v>14742715</v>
      </c>
    </row>
    <row r="20" spans="1:3">
      <c r="A20" s="50" t="s">
        <v>6270</v>
      </c>
      <c r="B20" s="50">
        <v>245</v>
      </c>
      <c r="C20" s="51">
        <v>14739025</v>
      </c>
    </row>
    <row r="21" spans="1:3">
      <c r="A21" s="50" t="s">
        <v>6271</v>
      </c>
      <c r="B21" s="50">
        <v>249</v>
      </c>
      <c r="C21" s="51">
        <v>14733095</v>
      </c>
    </row>
    <row r="22" spans="1:3">
      <c r="A22" s="50" t="s">
        <v>6272</v>
      </c>
      <c r="B22" s="50">
        <v>297</v>
      </c>
      <c r="C22" s="51">
        <v>14743843</v>
      </c>
    </row>
    <row r="23" spans="1:3">
      <c r="A23" s="50" t="s">
        <v>6273</v>
      </c>
      <c r="B23" s="50">
        <v>295</v>
      </c>
      <c r="C23" s="51">
        <v>14743634</v>
      </c>
    </row>
    <row r="24" spans="1:3">
      <c r="A24" s="50" t="s">
        <v>6291</v>
      </c>
      <c r="B24" s="50">
        <v>375</v>
      </c>
      <c r="C24" s="51">
        <v>14751387</v>
      </c>
    </row>
    <row r="25" spans="1:3">
      <c r="A25" s="50" t="s">
        <v>6274</v>
      </c>
      <c r="B25" s="50">
        <v>369</v>
      </c>
      <c r="C25" s="51">
        <v>14751486</v>
      </c>
    </row>
    <row r="26" spans="1:3">
      <c r="A26" s="50" t="s">
        <v>6275</v>
      </c>
      <c r="B26" s="50">
        <v>121</v>
      </c>
      <c r="C26" s="51">
        <v>14689481</v>
      </c>
    </row>
    <row r="27" spans="1:3">
      <c r="A27" s="50" t="s">
        <v>6276</v>
      </c>
      <c r="B27" s="50">
        <v>324</v>
      </c>
      <c r="C27" s="51">
        <v>14744201</v>
      </c>
    </row>
    <row r="28" spans="1:3">
      <c r="A28" s="50" t="s">
        <v>6277</v>
      </c>
      <c r="B28" s="50">
        <v>121</v>
      </c>
      <c r="C28" s="51">
        <v>14696497</v>
      </c>
    </row>
    <row r="29" spans="1:3">
      <c r="A29" s="50" t="s">
        <v>6278</v>
      </c>
      <c r="B29" s="50">
        <v>121</v>
      </c>
      <c r="C29" s="51">
        <v>14692101</v>
      </c>
    </row>
    <row r="30" spans="1:3">
      <c r="A30" s="50" t="s">
        <v>6279</v>
      </c>
      <c r="B30" s="50">
        <v>121</v>
      </c>
      <c r="C30" s="51">
        <v>14698310</v>
      </c>
    </row>
    <row r="31" spans="1:3">
      <c r="A31" s="50" t="s">
        <v>6280</v>
      </c>
      <c r="B31" s="50">
        <v>121</v>
      </c>
      <c r="C31" s="51">
        <v>14678542</v>
      </c>
    </row>
    <row r="32" spans="1:3">
      <c r="A32" s="50" t="s">
        <v>6281</v>
      </c>
      <c r="B32" s="50">
        <v>121</v>
      </c>
      <c r="C32" s="51">
        <v>14696062</v>
      </c>
    </row>
    <row r="33" spans="1:3">
      <c r="A33" s="50" t="s">
        <v>6282</v>
      </c>
      <c r="B33" s="50">
        <v>368</v>
      </c>
      <c r="C33" s="51">
        <v>14751225</v>
      </c>
    </row>
    <row r="34" spans="1:3">
      <c r="A34" s="50" t="s">
        <v>6283</v>
      </c>
      <c r="B34" s="50">
        <v>370</v>
      </c>
      <c r="C34" s="51">
        <v>14751186</v>
      </c>
    </row>
    <row r="35" spans="1:3">
      <c r="A35" s="50" t="s">
        <v>6284</v>
      </c>
      <c r="B35" s="50">
        <v>371</v>
      </c>
      <c r="C35" s="51">
        <v>14751286</v>
      </c>
    </row>
    <row r="36" spans="1:3">
      <c r="A36" s="50" t="s">
        <v>6285</v>
      </c>
      <c r="B36" s="50">
        <v>368</v>
      </c>
      <c r="C36" s="51">
        <v>14751283</v>
      </c>
    </row>
    <row r="37" spans="1:3">
      <c r="A37" s="50" t="s">
        <v>6286</v>
      </c>
      <c r="B37" s="50">
        <v>371</v>
      </c>
      <c r="C37" s="51">
        <v>14751268</v>
      </c>
    </row>
    <row r="38" spans="1:3">
      <c r="A38" s="50" t="s">
        <v>6287</v>
      </c>
      <c r="B38" s="50">
        <v>121</v>
      </c>
      <c r="C38" s="51">
        <v>14700885</v>
      </c>
    </row>
    <row r="39" spans="1:3">
      <c r="A39" s="50" t="s">
        <v>6292</v>
      </c>
      <c r="B39" s="50">
        <v>121</v>
      </c>
      <c r="C39" s="51">
        <v>14701639</v>
      </c>
    </row>
    <row r="40" spans="1:3">
      <c r="A40" s="50" t="s">
        <v>6293</v>
      </c>
      <c r="B40" s="50">
        <v>121</v>
      </c>
      <c r="C40" s="51">
        <v>14702272</v>
      </c>
    </row>
    <row r="41" spans="1:3">
      <c r="A41" s="50" t="s">
        <v>6288</v>
      </c>
      <c r="B41" s="50">
        <v>318</v>
      </c>
      <c r="C41" s="51">
        <v>14739985</v>
      </c>
    </row>
    <row r="42" spans="1:3">
      <c r="A42" s="50" t="s">
        <v>6294</v>
      </c>
      <c r="B42" s="50">
        <v>318</v>
      </c>
      <c r="C42" s="51">
        <v>14740076</v>
      </c>
    </row>
    <row r="43" spans="1:3">
      <c r="A43" s="50" t="s">
        <v>6289</v>
      </c>
      <c r="B43" s="50">
        <v>317</v>
      </c>
      <c r="C43" s="51">
        <v>14743934</v>
      </c>
    </row>
    <row r="44" spans="1:3">
      <c r="A44" s="50" t="s">
        <v>6290</v>
      </c>
      <c r="B44" s="50">
        <v>373</v>
      </c>
      <c r="C44" s="51">
        <v>14751524</v>
      </c>
    </row>
    <row r="45" spans="1:3">
      <c r="A45" s="50" t="s">
        <v>6628</v>
      </c>
      <c r="B45" s="51">
        <v>42669</v>
      </c>
      <c r="C45" s="51">
        <v>12029541</v>
      </c>
    </row>
    <row r="46" spans="1:3">
      <c r="A46" s="50" t="s">
        <v>6629</v>
      </c>
      <c r="B46" s="51">
        <v>87692</v>
      </c>
      <c r="C46" s="51">
        <v>14019561</v>
      </c>
    </row>
    <row r="47" spans="1:3">
      <c r="A47" s="50" t="s">
        <v>6630</v>
      </c>
      <c r="B47" s="51">
        <v>68262</v>
      </c>
      <c r="C47" s="51">
        <v>13559572</v>
      </c>
    </row>
  </sheetData>
  <pageMargins left="0.7" right="0.7" top="0.75" bottom="0.75" header="0.3" footer="0.3"/>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B9C21-53A3-6D41-9F2E-200989BB9B42}">
  <dimension ref="A1:AF124"/>
  <sheetViews>
    <sheetView topLeftCell="A36" workbookViewId="0">
      <selection activeCell="I4" sqref="I4"/>
    </sheetView>
  </sheetViews>
  <sheetFormatPr baseColWidth="10" defaultRowHeight="16"/>
  <cols>
    <col min="4" max="4" width="15.5" style="41" bestFit="1" customWidth="1"/>
    <col min="5" max="5" width="13.6640625" style="47" bestFit="1" customWidth="1"/>
    <col min="6" max="6" width="11.6640625" bestFit="1" customWidth="1"/>
    <col min="8" max="8" width="12.6640625" bestFit="1" customWidth="1"/>
    <col min="10" max="10" width="12.6640625" bestFit="1" customWidth="1"/>
    <col min="12" max="12" width="12.6640625" bestFit="1" customWidth="1"/>
    <col min="14" max="14" width="12.6640625" bestFit="1" customWidth="1"/>
  </cols>
  <sheetData>
    <row r="1" spans="1:32">
      <c r="A1" s="122" t="s">
        <v>7615</v>
      </c>
    </row>
    <row r="3" spans="1:32">
      <c r="A3" s="33" t="s">
        <v>7607</v>
      </c>
      <c r="B3" s="33" t="s">
        <v>1</v>
      </c>
      <c r="C3" s="35" t="s">
        <v>2</v>
      </c>
      <c r="D3" s="35" t="s">
        <v>6075</v>
      </c>
      <c r="E3" s="44" t="s">
        <v>3</v>
      </c>
      <c r="F3" s="35" t="s">
        <v>4</v>
      </c>
      <c r="G3" s="35" t="s">
        <v>5</v>
      </c>
      <c r="H3" s="35" t="s">
        <v>6</v>
      </c>
      <c r="I3" s="35" t="s">
        <v>5</v>
      </c>
      <c r="J3" s="35" t="s">
        <v>7</v>
      </c>
      <c r="K3" s="35" t="s">
        <v>5</v>
      </c>
      <c r="L3" s="35" t="s">
        <v>8</v>
      </c>
      <c r="M3" s="35" t="s">
        <v>5</v>
      </c>
      <c r="N3" s="35" t="s">
        <v>9</v>
      </c>
      <c r="O3" s="35" t="s">
        <v>5</v>
      </c>
      <c r="P3" s="35" t="s">
        <v>1</v>
      </c>
      <c r="Q3" s="35" t="s">
        <v>10</v>
      </c>
      <c r="R3" s="36" t="s">
        <v>11</v>
      </c>
      <c r="S3" s="35" t="s">
        <v>12</v>
      </c>
      <c r="T3" s="35" t="s">
        <v>13</v>
      </c>
      <c r="U3" s="35" t="s">
        <v>1</v>
      </c>
      <c r="V3" s="35" t="s">
        <v>2</v>
      </c>
      <c r="W3" s="35" t="s">
        <v>14</v>
      </c>
      <c r="X3" s="35" t="s">
        <v>15</v>
      </c>
      <c r="Y3" s="35" t="s">
        <v>16</v>
      </c>
      <c r="Z3" s="35" t="s">
        <v>17</v>
      </c>
      <c r="AA3" s="35" t="s">
        <v>18</v>
      </c>
      <c r="AB3" s="35" t="s">
        <v>19</v>
      </c>
      <c r="AC3" s="35" t="s">
        <v>20</v>
      </c>
      <c r="AD3" s="35" t="s">
        <v>21</v>
      </c>
      <c r="AE3" s="35" t="s">
        <v>22</v>
      </c>
      <c r="AF3" s="35" t="s">
        <v>23</v>
      </c>
    </row>
    <row r="4" spans="1:32" s="47" customFormat="1">
      <c r="A4" s="33" t="s">
        <v>0</v>
      </c>
      <c r="B4" s="43" t="s">
        <v>32</v>
      </c>
      <c r="C4" s="44" t="s">
        <v>6619</v>
      </c>
      <c r="D4" s="44" t="s">
        <v>6170</v>
      </c>
      <c r="E4" s="48" t="s">
        <v>6130</v>
      </c>
      <c r="F4" s="48"/>
      <c r="G4" s="48"/>
      <c r="H4" s="48"/>
      <c r="I4" s="48"/>
      <c r="J4" s="48"/>
      <c r="K4" s="48"/>
      <c r="L4" s="48"/>
      <c r="M4" s="48"/>
      <c r="N4" s="48"/>
      <c r="O4" s="48"/>
      <c r="P4" s="44" t="s">
        <v>32</v>
      </c>
      <c r="Q4" s="44" t="s">
        <v>6619</v>
      </c>
      <c r="R4" s="45">
        <v>81017</v>
      </c>
      <c r="S4" s="44">
        <v>0.03</v>
      </c>
      <c r="T4" s="44">
        <v>0.41</v>
      </c>
      <c r="U4" s="48"/>
      <c r="V4" s="48"/>
      <c r="W4" s="48"/>
      <c r="X4" s="48"/>
      <c r="Y4" s="48"/>
      <c r="Z4" s="48"/>
      <c r="AA4" s="48"/>
      <c r="AB4" s="48"/>
      <c r="AC4" s="48"/>
      <c r="AD4" s="48"/>
      <c r="AE4" s="48"/>
      <c r="AF4" s="48"/>
    </row>
    <row r="5" spans="1:32" s="47" customFormat="1">
      <c r="A5" s="33" t="s">
        <v>0</v>
      </c>
      <c r="B5" s="43" t="s">
        <v>32</v>
      </c>
      <c r="C5" s="44" t="s">
        <v>6620</v>
      </c>
      <c r="D5" s="44" t="s">
        <v>6175</v>
      </c>
      <c r="E5" s="44">
        <v>24466960</v>
      </c>
      <c r="F5" s="44">
        <v>1150181</v>
      </c>
      <c r="G5" s="44">
        <v>4.7</v>
      </c>
      <c r="H5" s="44">
        <v>2397901</v>
      </c>
      <c r="I5" s="44">
        <v>10.28</v>
      </c>
      <c r="J5" s="44">
        <v>6413993</v>
      </c>
      <c r="K5" s="44">
        <v>30.66</v>
      </c>
      <c r="L5" s="44">
        <v>1058045</v>
      </c>
      <c r="M5" s="44">
        <v>7.29</v>
      </c>
      <c r="N5" s="44">
        <v>13446840</v>
      </c>
      <c r="O5" s="44">
        <v>54.96</v>
      </c>
      <c r="P5" s="44" t="s">
        <v>32</v>
      </c>
      <c r="Q5" s="44" t="s">
        <v>6620</v>
      </c>
      <c r="R5" s="45">
        <v>41532</v>
      </c>
      <c r="S5" s="44">
        <v>0</v>
      </c>
      <c r="T5" s="46">
        <v>0.17979999999999999</v>
      </c>
      <c r="U5" s="44" t="s">
        <v>32</v>
      </c>
      <c r="V5" s="44" t="s">
        <v>6620</v>
      </c>
      <c r="W5" s="44">
        <v>13446840</v>
      </c>
      <c r="X5" s="44">
        <v>0</v>
      </c>
      <c r="Y5" s="44">
        <v>0.93</v>
      </c>
      <c r="Z5" s="44">
        <v>0.93</v>
      </c>
      <c r="AA5" s="44">
        <v>14.73</v>
      </c>
      <c r="AB5" s="44">
        <v>1.24</v>
      </c>
      <c r="AC5" s="44">
        <v>1.26</v>
      </c>
      <c r="AD5" s="44">
        <v>0.13</v>
      </c>
      <c r="AE5" s="44">
        <v>0.32</v>
      </c>
      <c r="AF5" s="44">
        <v>0.22</v>
      </c>
    </row>
    <row r="6" spans="1:32">
      <c r="A6" s="33" t="s">
        <v>0</v>
      </c>
      <c r="B6" s="33" t="s">
        <v>27</v>
      </c>
      <c r="C6" s="35" t="s">
        <v>6619</v>
      </c>
      <c r="D6" s="35" t="s">
        <v>6096</v>
      </c>
      <c r="E6" s="44">
        <v>26433986</v>
      </c>
      <c r="F6" s="35">
        <v>62776</v>
      </c>
      <c r="G6" s="35">
        <v>0.24</v>
      </c>
      <c r="H6" s="35">
        <v>105047</v>
      </c>
      <c r="I6" s="35">
        <v>0.4</v>
      </c>
      <c r="J6" s="35">
        <v>3598583</v>
      </c>
      <c r="K6" s="35">
        <v>13.7</v>
      </c>
      <c r="L6" s="35">
        <v>1528916</v>
      </c>
      <c r="M6" s="35">
        <v>6.74</v>
      </c>
      <c r="N6" s="35">
        <v>21138664</v>
      </c>
      <c r="O6" s="35">
        <v>79.97</v>
      </c>
      <c r="P6" s="35" t="s">
        <v>27</v>
      </c>
      <c r="Q6" s="35" t="s">
        <v>6619</v>
      </c>
      <c r="R6" s="36">
        <v>57250</v>
      </c>
      <c r="S6" s="35">
        <v>0.02</v>
      </c>
      <c r="T6" s="35">
        <v>0.27</v>
      </c>
      <c r="U6" s="35" t="s">
        <v>27</v>
      </c>
      <c r="V6" s="35" t="s">
        <v>6619</v>
      </c>
      <c r="W6" s="35">
        <v>21138664</v>
      </c>
      <c r="X6" s="35">
        <v>0</v>
      </c>
      <c r="Y6" s="35">
        <v>0.94</v>
      </c>
      <c r="Z6" s="35">
        <v>0.94</v>
      </c>
      <c r="AA6" s="35">
        <v>17.27</v>
      </c>
      <c r="AB6" s="35">
        <v>1.1000000000000001</v>
      </c>
      <c r="AC6" s="35">
        <v>-7.04</v>
      </c>
      <c r="AD6" s="35">
        <v>0.27</v>
      </c>
      <c r="AE6" s="35">
        <v>0.4</v>
      </c>
      <c r="AF6" s="35">
        <v>0.21</v>
      </c>
    </row>
    <row r="7" spans="1:32">
      <c r="A7" s="33" t="s">
        <v>0</v>
      </c>
      <c r="B7" s="33" t="s">
        <v>27</v>
      </c>
      <c r="C7" s="35" t="s">
        <v>6620</v>
      </c>
      <c r="D7" s="35" t="s">
        <v>6089</v>
      </c>
      <c r="E7" s="44">
        <v>34354632</v>
      </c>
      <c r="F7" s="35">
        <v>37260</v>
      </c>
      <c r="G7" s="35">
        <v>0.11</v>
      </c>
      <c r="H7" s="35">
        <v>434929</v>
      </c>
      <c r="I7" s="35">
        <v>1.27</v>
      </c>
      <c r="J7" s="35">
        <v>5072505</v>
      </c>
      <c r="K7" s="35">
        <v>14.97</v>
      </c>
      <c r="L7" s="35">
        <v>860173</v>
      </c>
      <c r="M7" s="35">
        <v>2.99</v>
      </c>
      <c r="N7" s="35">
        <v>27949765</v>
      </c>
      <c r="O7" s="35">
        <v>81.36</v>
      </c>
      <c r="P7" s="35" t="s">
        <v>27</v>
      </c>
      <c r="Q7" s="35" t="s">
        <v>6620</v>
      </c>
      <c r="R7" s="36">
        <v>38486</v>
      </c>
      <c r="S7" s="35">
        <v>0.01</v>
      </c>
      <c r="T7" s="35">
        <v>0.17</v>
      </c>
      <c r="U7" s="35" t="s">
        <v>27</v>
      </c>
      <c r="V7" s="35" t="s">
        <v>6620</v>
      </c>
      <c r="W7" s="35">
        <v>27949765</v>
      </c>
      <c r="X7" s="35">
        <v>0</v>
      </c>
      <c r="Y7" s="35">
        <v>0.98</v>
      </c>
      <c r="Z7" s="35">
        <v>0.98</v>
      </c>
      <c r="AA7" s="35">
        <v>44.92</v>
      </c>
      <c r="AB7" s="35">
        <v>1.1200000000000001</v>
      </c>
      <c r="AC7" s="35">
        <v>-8.27</v>
      </c>
      <c r="AD7" s="35">
        <v>0.2</v>
      </c>
      <c r="AE7" s="35">
        <v>0.36</v>
      </c>
      <c r="AF7" s="35">
        <v>0.23</v>
      </c>
    </row>
    <row r="8" spans="1:32">
      <c r="A8" s="33" t="s">
        <v>0</v>
      </c>
      <c r="B8" s="33" t="s">
        <v>36</v>
      </c>
      <c r="C8" s="35" t="s">
        <v>6619</v>
      </c>
      <c r="D8" s="37" t="s">
        <v>6129</v>
      </c>
      <c r="E8" s="44">
        <v>44346385</v>
      </c>
      <c r="F8" s="35">
        <v>696813</v>
      </c>
      <c r="G8" s="35">
        <v>1.57</v>
      </c>
      <c r="H8" s="35">
        <v>350764</v>
      </c>
      <c r="I8" s="35">
        <v>0.8</v>
      </c>
      <c r="J8" s="35">
        <v>5199092</v>
      </c>
      <c r="K8" s="35">
        <v>12.01</v>
      </c>
      <c r="L8" s="35">
        <v>5546346</v>
      </c>
      <c r="M8" s="35">
        <v>14.56</v>
      </c>
      <c r="N8" s="35">
        <v>32553370</v>
      </c>
      <c r="O8" s="35">
        <v>73.41</v>
      </c>
      <c r="P8" s="35" t="s">
        <v>36</v>
      </c>
      <c r="Q8" s="35" t="s">
        <v>6619</v>
      </c>
      <c r="R8" s="36">
        <v>126949</v>
      </c>
      <c r="S8" s="35">
        <v>0.03</v>
      </c>
      <c r="T8" s="35">
        <v>0.52</v>
      </c>
      <c r="U8" s="35" t="s">
        <v>36</v>
      </c>
      <c r="V8" s="35" t="s">
        <v>6619</v>
      </c>
      <c r="W8" s="35">
        <v>32553370</v>
      </c>
      <c r="X8" s="35">
        <v>0</v>
      </c>
      <c r="Y8" s="35">
        <v>0.87</v>
      </c>
      <c r="Z8" s="35">
        <v>0.87</v>
      </c>
      <c r="AA8" s="35">
        <v>8.1199999999999992</v>
      </c>
      <c r="AB8" s="35">
        <v>1.3</v>
      </c>
      <c r="AC8" s="35">
        <v>2.2000000000000002</v>
      </c>
      <c r="AD8" s="35">
        <v>0.43</v>
      </c>
      <c r="AE8" s="35">
        <v>0.55000000000000004</v>
      </c>
      <c r="AF8" s="35">
        <v>0.21</v>
      </c>
    </row>
    <row r="9" spans="1:32">
      <c r="A9" s="33" t="s">
        <v>0</v>
      </c>
      <c r="B9" s="33" t="s">
        <v>36</v>
      </c>
      <c r="C9" s="35" t="s">
        <v>6620</v>
      </c>
      <c r="D9" s="37" t="s">
        <v>6136</v>
      </c>
      <c r="E9" s="44">
        <v>86637142</v>
      </c>
      <c r="F9" s="35">
        <v>2477375</v>
      </c>
      <c r="G9" s="35">
        <v>2.86</v>
      </c>
      <c r="H9" s="35">
        <v>2067980</v>
      </c>
      <c r="I9" s="35">
        <v>2.46</v>
      </c>
      <c r="J9" s="35">
        <v>15203788</v>
      </c>
      <c r="K9" s="35">
        <v>18.52</v>
      </c>
      <c r="L9" s="35">
        <v>46468299</v>
      </c>
      <c r="M9" s="35">
        <v>69.47</v>
      </c>
      <c r="N9" s="35">
        <v>20419700</v>
      </c>
      <c r="O9" s="35">
        <v>23.57</v>
      </c>
      <c r="P9" s="35" t="s">
        <v>36</v>
      </c>
      <c r="Q9" s="35" t="s">
        <v>6620</v>
      </c>
      <c r="R9" s="36">
        <v>71709</v>
      </c>
      <c r="S9" s="35">
        <v>0.02</v>
      </c>
      <c r="T9" s="35">
        <v>0.37</v>
      </c>
      <c r="U9" s="35" t="s">
        <v>36</v>
      </c>
      <c r="V9" s="35" t="s">
        <v>6620</v>
      </c>
      <c r="W9" s="35">
        <v>20419700</v>
      </c>
      <c r="X9" s="35">
        <v>0</v>
      </c>
      <c r="Y9" s="35">
        <v>0.34</v>
      </c>
      <c r="Z9" s="35">
        <v>0.56000000000000005</v>
      </c>
      <c r="AA9" s="35">
        <v>3.15</v>
      </c>
      <c r="AB9" s="35">
        <v>1.35</v>
      </c>
      <c r="AC9" s="35">
        <v>6.5</v>
      </c>
      <c r="AD9" s="35">
        <v>0.32</v>
      </c>
      <c r="AE9" s="35">
        <v>0.49</v>
      </c>
      <c r="AF9" s="35">
        <v>0.28999999999999998</v>
      </c>
    </row>
    <row r="10" spans="1:32">
      <c r="A10" s="33" t="s">
        <v>0</v>
      </c>
      <c r="B10" s="33" t="s">
        <v>37</v>
      </c>
      <c r="C10" s="35" t="s">
        <v>6619</v>
      </c>
      <c r="D10" s="38" t="s">
        <v>6156</v>
      </c>
      <c r="E10" s="44">
        <v>51221917</v>
      </c>
      <c r="F10" s="35">
        <v>2121325</v>
      </c>
      <c r="G10" s="35">
        <v>4.1399999999999997</v>
      </c>
      <c r="H10" s="35">
        <v>3665645</v>
      </c>
      <c r="I10" s="35">
        <v>7.47</v>
      </c>
      <c r="J10" s="35">
        <v>11897199</v>
      </c>
      <c r="K10" s="35">
        <v>26.19</v>
      </c>
      <c r="L10" s="35">
        <v>9000194</v>
      </c>
      <c r="M10" s="35">
        <v>26.84</v>
      </c>
      <c r="N10" s="35">
        <v>24537554</v>
      </c>
      <c r="O10" s="35">
        <v>47.9</v>
      </c>
      <c r="P10" s="35" t="s">
        <v>37</v>
      </c>
      <c r="Q10" s="35" t="s">
        <v>6619</v>
      </c>
      <c r="R10" s="36">
        <v>99399</v>
      </c>
      <c r="S10" s="35">
        <v>0.01</v>
      </c>
      <c r="T10" s="35">
        <v>0.34</v>
      </c>
      <c r="U10" s="35" t="s">
        <v>37</v>
      </c>
      <c r="V10" s="35" t="s">
        <v>6619</v>
      </c>
      <c r="W10" s="35">
        <v>24537554</v>
      </c>
      <c r="X10" s="35">
        <v>0</v>
      </c>
      <c r="Y10" s="35">
        <v>0.74</v>
      </c>
      <c r="Z10" s="35">
        <v>0.76</v>
      </c>
      <c r="AA10" s="35">
        <v>4.6100000000000003</v>
      </c>
      <c r="AB10" s="35">
        <v>1.56</v>
      </c>
      <c r="AC10" s="35">
        <v>2.39</v>
      </c>
      <c r="AD10" s="35">
        <v>0.3</v>
      </c>
      <c r="AE10" s="35">
        <v>0.49</v>
      </c>
      <c r="AF10" s="35">
        <v>0.27</v>
      </c>
    </row>
    <row r="11" spans="1:32">
      <c r="A11" s="33" t="s">
        <v>0</v>
      </c>
      <c r="B11" s="33" t="s">
        <v>37</v>
      </c>
      <c r="C11" s="35" t="s">
        <v>6620</v>
      </c>
      <c r="D11" s="38" t="s">
        <v>6163</v>
      </c>
      <c r="E11" s="44">
        <v>45782193</v>
      </c>
      <c r="F11" s="35">
        <v>270986</v>
      </c>
      <c r="G11" s="35">
        <v>0.59</v>
      </c>
      <c r="H11" s="35">
        <v>485683</v>
      </c>
      <c r="I11" s="35">
        <v>1.07</v>
      </c>
      <c r="J11" s="35">
        <v>5743679</v>
      </c>
      <c r="K11" s="35">
        <v>12.76</v>
      </c>
      <c r="L11" s="35">
        <v>3403189</v>
      </c>
      <c r="M11" s="35">
        <v>8.66</v>
      </c>
      <c r="N11" s="35">
        <v>35878656</v>
      </c>
      <c r="O11" s="35">
        <v>78.37</v>
      </c>
      <c r="P11" s="35" t="s">
        <v>37</v>
      </c>
      <c r="Q11" s="35" t="s">
        <v>6620</v>
      </c>
      <c r="R11" s="36">
        <v>86568</v>
      </c>
      <c r="S11" s="35">
        <v>0.03</v>
      </c>
      <c r="T11" s="35">
        <v>0.43</v>
      </c>
      <c r="U11" s="35" t="s">
        <v>37</v>
      </c>
      <c r="V11" s="35" t="s">
        <v>6620</v>
      </c>
      <c r="W11" s="35">
        <v>35878656</v>
      </c>
      <c r="X11" s="35">
        <v>0</v>
      </c>
      <c r="Y11" s="35">
        <v>0.92</v>
      </c>
      <c r="Z11" s="35">
        <v>0.93</v>
      </c>
      <c r="AA11" s="35">
        <v>14.52</v>
      </c>
      <c r="AB11" s="35">
        <v>1.1299999999999999</v>
      </c>
      <c r="AC11" s="35">
        <v>67.11</v>
      </c>
      <c r="AD11" s="35">
        <v>0.41</v>
      </c>
      <c r="AE11" s="35">
        <v>0.49</v>
      </c>
      <c r="AF11" s="35">
        <v>0.16</v>
      </c>
    </row>
    <row r="12" spans="1:32">
      <c r="A12" s="33" t="s">
        <v>0</v>
      </c>
      <c r="B12" s="33" t="s">
        <v>38</v>
      </c>
      <c r="C12" s="35" t="s">
        <v>6619</v>
      </c>
      <c r="D12" s="37" t="s">
        <v>6116</v>
      </c>
      <c r="E12" s="44">
        <v>17377857</v>
      </c>
      <c r="F12" s="35">
        <v>310797</v>
      </c>
      <c r="G12" s="35">
        <v>1.79</v>
      </c>
      <c r="H12" s="35">
        <v>761263</v>
      </c>
      <c r="I12" s="35">
        <v>4.46</v>
      </c>
      <c r="J12" s="35">
        <v>3505214</v>
      </c>
      <c r="K12" s="35">
        <v>21.5</v>
      </c>
      <c r="L12" s="35">
        <v>7369521</v>
      </c>
      <c r="M12" s="35">
        <v>57.57</v>
      </c>
      <c r="N12" s="35">
        <v>5431062</v>
      </c>
      <c r="O12" s="35">
        <v>31.25</v>
      </c>
      <c r="P12" s="35" t="s">
        <v>38</v>
      </c>
      <c r="Q12" s="35" t="s">
        <v>6619</v>
      </c>
      <c r="R12" s="36">
        <v>72230</v>
      </c>
      <c r="S12" s="35">
        <v>0.01</v>
      </c>
      <c r="T12" s="35">
        <v>0.56000000000000005</v>
      </c>
      <c r="U12" s="35" t="s">
        <v>38</v>
      </c>
      <c r="V12" s="35" t="s">
        <v>6619</v>
      </c>
      <c r="W12" s="35">
        <v>5431062</v>
      </c>
      <c r="X12" s="35">
        <v>0</v>
      </c>
      <c r="Y12" s="35">
        <v>0.44</v>
      </c>
      <c r="Z12" s="35">
        <v>0.52</v>
      </c>
      <c r="AA12" s="35">
        <v>2.33</v>
      </c>
      <c r="AB12" s="35">
        <v>1.59</v>
      </c>
      <c r="AC12" s="35">
        <v>2.7</v>
      </c>
      <c r="AD12" s="35">
        <v>0.42</v>
      </c>
      <c r="AE12" s="35">
        <v>0.55000000000000004</v>
      </c>
      <c r="AF12" s="35">
        <v>0.24</v>
      </c>
    </row>
    <row r="13" spans="1:32">
      <c r="A13" s="33" t="s">
        <v>0</v>
      </c>
      <c r="B13" s="33" t="s">
        <v>38</v>
      </c>
      <c r="C13" s="35" t="s">
        <v>6620</v>
      </c>
      <c r="D13" s="37" t="s">
        <v>6123</v>
      </c>
      <c r="E13" s="44">
        <v>66737807</v>
      </c>
      <c r="F13" s="35">
        <v>2780422</v>
      </c>
      <c r="G13" s="35">
        <v>4.17</v>
      </c>
      <c r="H13" s="35">
        <v>8545814</v>
      </c>
      <c r="I13" s="35">
        <v>13.36</v>
      </c>
      <c r="J13" s="35">
        <v>14583456</v>
      </c>
      <c r="K13" s="35">
        <v>26.32</v>
      </c>
      <c r="L13" s="35">
        <v>32176813</v>
      </c>
      <c r="M13" s="35">
        <v>78.81</v>
      </c>
      <c r="N13" s="35">
        <v>8651302</v>
      </c>
      <c r="O13" s="35">
        <v>12.96</v>
      </c>
      <c r="P13" s="35" t="s">
        <v>38</v>
      </c>
      <c r="Q13" s="35" t="s">
        <v>6620</v>
      </c>
      <c r="R13" s="36">
        <v>70820</v>
      </c>
      <c r="S13" s="35">
        <v>0.01</v>
      </c>
      <c r="T13" s="35">
        <v>0.28999999999999998</v>
      </c>
      <c r="U13" s="35" t="s">
        <v>38</v>
      </c>
      <c r="V13" s="35" t="s">
        <v>6620</v>
      </c>
      <c r="W13" s="35">
        <v>8651302</v>
      </c>
      <c r="X13" s="35">
        <v>0</v>
      </c>
      <c r="Y13" s="35">
        <v>0.24</v>
      </c>
      <c r="Z13" s="35">
        <v>0.45</v>
      </c>
      <c r="AA13" s="35">
        <v>2.4300000000000002</v>
      </c>
      <c r="AB13" s="35">
        <v>1.91</v>
      </c>
      <c r="AC13" s="35">
        <v>1.91</v>
      </c>
      <c r="AD13" s="35">
        <v>0.3</v>
      </c>
      <c r="AE13" s="35">
        <v>0.45</v>
      </c>
      <c r="AF13" s="35">
        <v>0.25</v>
      </c>
    </row>
    <row r="14" spans="1:32">
      <c r="A14" s="33" t="s">
        <v>0</v>
      </c>
      <c r="B14" s="33" t="s">
        <v>6050</v>
      </c>
      <c r="C14" s="35" t="s">
        <v>6619</v>
      </c>
      <c r="D14" s="39" t="s">
        <v>6103</v>
      </c>
      <c r="E14" s="44">
        <v>24065592</v>
      </c>
      <c r="F14" s="35">
        <v>255976</v>
      </c>
      <c r="G14" s="35">
        <v>1.06</v>
      </c>
      <c r="H14" s="35">
        <v>271559</v>
      </c>
      <c r="I14" s="35">
        <v>1.1399999999999999</v>
      </c>
      <c r="J14" s="35">
        <v>5019765</v>
      </c>
      <c r="K14" s="35">
        <v>21.33</v>
      </c>
      <c r="L14" s="35">
        <v>5002742</v>
      </c>
      <c r="M14" s="35">
        <v>27.02</v>
      </c>
      <c r="N14" s="35">
        <v>13515550</v>
      </c>
      <c r="O14" s="35">
        <v>56.16</v>
      </c>
      <c r="P14" s="35" t="s">
        <v>6050</v>
      </c>
      <c r="Q14" s="35" t="s">
        <v>6619</v>
      </c>
      <c r="R14" s="36">
        <v>49897</v>
      </c>
      <c r="S14" s="35">
        <v>0.01</v>
      </c>
      <c r="T14" s="35">
        <v>0.24</v>
      </c>
      <c r="U14" s="35" t="s">
        <v>6050</v>
      </c>
      <c r="V14" s="35" t="s">
        <v>6619</v>
      </c>
      <c r="W14" s="35">
        <v>13515550</v>
      </c>
      <c r="X14" s="35">
        <v>0</v>
      </c>
      <c r="Y14" s="35">
        <v>0.74</v>
      </c>
      <c r="Z14" s="35">
        <v>0.78</v>
      </c>
      <c r="AA14" s="35">
        <v>5.23</v>
      </c>
      <c r="AB14" s="35">
        <v>1.4</v>
      </c>
      <c r="AC14" s="35">
        <v>2.04</v>
      </c>
      <c r="AD14" s="35">
        <v>0.25</v>
      </c>
      <c r="AE14" s="35">
        <v>0.43</v>
      </c>
      <c r="AF14" s="35">
        <v>0.28999999999999998</v>
      </c>
    </row>
    <row r="15" spans="1:32">
      <c r="A15" s="33" t="s">
        <v>0</v>
      </c>
      <c r="B15" s="33" t="s">
        <v>6050</v>
      </c>
      <c r="C15" s="35" t="s">
        <v>6620</v>
      </c>
      <c r="D15" s="37" t="s">
        <v>6109</v>
      </c>
      <c r="E15" s="44">
        <v>44787447</v>
      </c>
      <c r="F15" s="35">
        <v>6093447</v>
      </c>
      <c r="G15" s="35">
        <v>13.61</v>
      </c>
      <c r="H15" s="35">
        <v>2046056</v>
      </c>
      <c r="I15" s="35">
        <v>5.29</v>
      </c>
      <c r="J15" s="35">
        <v>8252060</v>
      </c>
      <c r="K15" s="35">
        <v>22.52</v>
      </c>
      <c r="L15" s="35">
        <v>3007385</v>
      </c>
      <c r="M15" s="35">
        <v>10.59</v>
      </c>
      <c r="N15" s="35">
        <v>25388499</v>
      </c>
      <c r="O15" s="35">
        <v>56.69</v>
      </c>
      <c r="P15" s="35" t="s">
        <v>6050</v>
      </c>
      <c r="Q15" s="35" t="s">
        <v>6620</v>
      </c>
      <c r="R15" s="36">
        <v>105028</v>
      </c>
      <c r="S15" s="35">
        <v>0.02</v>
      </c>
      <c r="T15" s="35">
        <v>0.43</v>
      </c>
      <c r="U15" s="35" t="s">
        <v>6050</v>
      </c>
      <c r="V15" s="35" t="s">
        <v>6620</v>
      </c>
      <c r="W15" s="35">
        <v>25388499</v>
      </c>
      <c r="X15" s="35">
        <v>0</v>
      </c>
      <c r="Y15" s="35">
        <v>0.9</v>
      </c>
      <c r="Z15" s="35">
        <v>0.9</v>
      </c>
      <c r="AA15" s="35">
        <v>10.61</v>
      </c>
      <c r="AB15" s="35">
        <v>1.49</v>
      </c>
      <c r="AC15" s="35">
        <v>2</v>
      </c>
      <c r="AD15" s="35">
        <v>0.36</v>
      </c>
      <c r="AE15" s="35">
        <v>0.54</v>
      </c>
      <c r="AF15" s="35">
        <v>0.3</v>
      </c>
    </row>
    <row r="16" spans="1:32">
      <c r="A16" s="33" t="s">
        <v>0</v>
      </c>
      <c r="B16" s="33" t="s">
        <v>39</v>
      </c>
      <c r="C16" s="35" t="s">
        <v>6619</v>
      </c>
      <c r="D16" s="37" t="s">
        <v>6142</v>
      </c>
      <c r="E16" s="44">
        <v>19168248</v>
      </c>
      <c r="F16" s="35">
        <v>21861</v>
      </c>
      <c r="G16" s="35">
        <v>0.11</v>
      </c>
      <c r="H16" s="35">
        <v>74172</v>
      </c>
      <c r="I16" s="35">
        <v>0.39</v>
      </c>
      <c r="J16" s="35">
        <v>2294547</v>
      </c>
      <c r="K16" s="35">
        <v>12.03</v>
      </c>
      <c r="L16" s="35">
        <v>1720873</v>
      </c>
      <c r="M16" s="35">
        <v>10.26</v>
      </c>
      <c r="N16" s="35">
        <v>15056795</v>
      </c>
      <c r="O16" s="35">
        <v>78.55</v>
      </c>
      <c r="P16" s="35" t="s">
        <v>39</v>
      </c>
      <c r="Q16" s="35" t="s">
        <v>6619</v>
      </c>
      <c r="R16" s="36">
        <v>64943</v>
      </c>
      <c r="S16" s="35">
        <v>0.02</v>
      </c>
      <c r="T16" s="35">
        <v>0.47</v>
      </c>
      <c r="U16" s="35" t="s">
        <v>39</v>
      </c>
      <c r="V16" s="35" t="s">
        <v>6619</v>
      </c>
      <c r="W16" s="35">
        <v>15056795</v>
      </c>
      <c r="X16" s="35">
        <v>0</v>
      </c>
      <c r="Y16" s="35">
        <v>0.9</v>
      </c>
      <c r="Z16" s="35">
        <v>0.9</v>
      </c>
      <c r="AA16" s="35">
        <v>10.56</v>
      </c>
      <c r="AB16" s="35">
        <v>1.1100000000000001</v>
      </c>
      <c r="AC16" s="35">
        <v>-1.76</v>
      </c>
      <c r="AD16" s="35">
        <v>0.41</v>
      </c>
      <c r="AE16" s="35">
        <v>0.52</v>
      </c>
      <c r="AF16" s="35">
        <v>0.21</v>
      </c>
    </row>
    <row r="17" spans="1:32">
      <c r="A17" s="33" t="s">
        <v>0</v>
      </c>
      <c r="B17" s="33" t="s">
        <v>39</v>
      </c>
      <c r="C17" s="35" t="s">
        <v>6620</v>
      </c>
      <c r="D17" s="37" t="s">
        <v>6149</v>
      </c>
      <c r="E17" s="44">
        <v>41945011</v>
      </c>
      <c r="F17" s="35">
        <v>886053</v>
      </c>
      <c r="G17" s="35">
        <v>2.11</v>
      </c>
      <c r="H17" s="35">
        <v>856690</v>
      </c>
      <c r="I17" s="35">
        <v>2.09</v>
      </c>
      <c r="J17" s="35">
        <v>5762910</v>
      </c>
      <c r="K17" s="35">
        <v>14.33</v>
      </c>
      <c r="L17" s="35">
        <v>2312344</v>
      </c>
      <c r="M17" s="35">
        <v>6.71</v>
      </c>
      <c r="N17" s="35">
        <v>32127014</v>
      </c>
      <c r="O17" s="35">
        <v>76.59</v>
      </c>
      <c r="P17" s="35" t="s">
        <v>39</v>
      </c>
      <c r="Q17" s="35" t="s">
        <v>6620</v>
      </c>
      <c r="R17" s="36">
        <v>60578</v>
      </c>
      <c r="S17" s="35">
        <v>0.02</v>
      </c>
      <c r="T17" s="35">
        <v>0.38</v>
      </c>
      <c r="U17" s="35" t="s">
        <v>39</v>
      </c>
      <c r="V17" s="35" t="s">
        <v>6620</v>
      </c>
      <c r="W17" s="35">
        <v>32127014</v>
      </c>
      <c r="X17" s="35">
        <v>0</v>
      </c>
      <c r="Y17" s="35">
        <v>0.96</v>
      </c>
      <c r="Z17" s="35">
        <v>0.96</v>
      </c>
      <c r="AA17" s="35">
        <v>27.77</v>
      </c>
      <c r="AB17" s="35">
        <v>1.0900000000000001</v>
      </c>
      <c r="AC17" s="35">
        <v>-2.84</v>
      </c>
      <c r="AD17" s="35">
        <v>0.37</v>
      </c>
      <c r="AE17" s="35">
        <v>0.46</v>
      </c>
      <c r="AF17" s="35">
        <v>0.18</v>
      </c>
    </row>
    <row r="18" spans="1:32">
      <c r="A18" s="33" t="s">
        <v>0</v>
      </c>
      <c r="B18" s="33" t="s">
        <v>31</v>
      </c>
      <c r="C18" s="35" t="s">
        <v>6619</v>
      </c>
      <c r="D18" s="37" t="s">
        <v>6080</v>
      </c>
      <c r="E18" s="44">
        <v>31258236</v>
      </c>
      <c r="F18" s="35">
        <v>461966</v>
      </c>
      <c r="G18" s="35">
        <v>1.48</v>
      </c>
      <c r="H18" s="35">
        <v>290619</v>
      </c>
      <c r="I18" s="35">
        <v>0.94</v>
      </c>
      <c r="J18" s="35">
        <v>3331471</v>
      </c>
      <c r="K18" s="35">
        <v>10.92</v>
      </c>
      <c r="L18" s="35">
        <v>1414338</v>
      </c>
      <c r="M18" s="35">
        <v>5.2</v>
      </c>
      <c r="N18" s="35">
        <v>25759842</v>
      </c>
      <c r="O18" s="35">
        <v>82.41</v>
      </c>
      <c r="P18" s="35" t="s">
        <v>31</v>
      </c>
      <c r="Q18" s="35" t="s">
        <v>6619</v>
      </c>
      <c r="R18" s="36">
        <v>91556</v>
      </c>
      <c r="S18" s="35">
        <v>0.04</v>
      </c>
      <c r="T18" s="35">
        <v>0.51</v>
      </c>
      <c r="U18" s="35" t="s">
        <v>31</v>
      </c>
      <c r="V18" s="35" t="s">
        <v>6619</v>
      </c>
      <c r="W18" s="35">
        <v>25759842</v>
      </c>
      <c r="X18" s="35">
        <v>0</v>
      </c>
      <c r="Y18" s="35">
        <v>0.96</v>
      </c>
      <c r="Z18" s="35">
        <v>0.96</v>
      </c>
      <c r="AA18" s="35">
        <v>24.66</v>
      </c>
      <c r="AB18" s="35">
        <v>1.07</v>
      </c>
      <c r="AC18" s="35">
        <v>-1.1100000000000001</v>
      </c>
      <c r="AD18" s="35">
        <v>0.46</v>
      </c>
      <c r="AE18" s="35">
        <v>0.54</v>
      </c>
      <c r="AF18" s="35">
        <v>0.16</v>
      </c>
    </row>
    <row r="19" spans="1:32">
      <c r="A19" s="33" t="s">
        <v>0</v>
      </c>
      <c r="B19" s="33" t="s">
        <v>31</v>
      </c>
      <c r="C19" s="35" t="s">
        <v>6620</v>
      </c>
      <c r="D19" s="37" t="s">
        <v>6083</v>
      </c>
      <c r="E19" s="44">
        <v>34064566</v>
      </c>
      <c r="F19" s="35">
        <v>132432</v>
      </c>
      <c r="G19" s="35">
        <v>0.39</v>
      </c>
      <c r="H19" s="35">
        <v>132331</v>
      </c>
      <c r="I19" s="35">
        <v>0.39</v>
      </c>
      <c r="J19" s="35">
        <v>5026578</v>
      </c>
      <c r="K19" s="35">
        <v>14.87</v>
      </c>
      <c r="L19" s="35">
        <v>687207</v>
      </c>
      <c r="M19" s="35">
        <v>2.39</v>
      </c>
      <c r="N19" s="35">
        <v>28086018</v>
      </c>
      <c r="O19" s="35">
        <v>82.45</v>
      </c>
      <c r="P19" s="35" t="s">
        <v>31</v>
      </c>
      <c r="Q19" s="35" t="s">
        <v>6620</v>
      </c>
      <c r="R19" s="36">
        <v>51732</v>
      </c>
      <c r="S19" s="35">
        <v>0.02</v>
      </c>
      <c r="T19" s="35">
        <v>0.22</v>
      </c>
      <c r="U19" s="35" t="s">
        <v>31</v>
      </c>
      <c r="V19" s="35" t="s">
        <v>6620</v>
      </c>
      <c r="W19" s="35">
        <v>28086018</v>
      </c>
      <c r="X19" s="35">
        <v>0</v>
      </c>
      <c r="Y19" s="35">
        <v>0.98</v>
      </c>
      <c r="Z19" s="35">
        <v>0.98</v>
      </c>
      <c r="AA19" s="35">
        <v>52.41</v>
      </c>
      <c r="AB19" s="35">
        <v>1.1299999999999999</v>
      </c>
      <c r="AC19" s="35">
        <v>26.29</v>
      </c>
      <c r="AD19" s="35">
        <v>0.24</v>
      </c>
      <c r="AE19" s="35">
        <v>0.36</v>
      </c>
      <c r="AF19" s="35">
        <v>0.2</v>
      </c>
    </row>
    <row r="20" spans="1:32" s="47" customFormat="1">
      <c r="A20" s="33" t="s">
        <v>0</v>
      </c>
      <c r="B20" s="43" t="s">
        <v>34</v>
      </c>
      <c r="C20" s="44" t="s">
        <v>6619</v>
      </c>
      <c r="D20" s="38" t="s">
        <v>6183</v>
      </c>
      <c r="E20" s="44" t="s">
        <v>6130</v>
      </c>
      <c r="F20" s="44"/>
      <c r="G20" s="44"/>
      <c r="H20" s="44"/>
      <c r="I20" s="49"/>
      <c r="J20" s="49"/>
      <c r="K20" s="49"/>
      <c r="L20" s="49"/>
      <c r="M20" s="49"/>
      <c r="N20" s="49"/>
      <c r="O20" s="49"/>
      <c r="P20" s="44" t="s">
        <v>34</v>
      </c>
      <c r="Q20" s="44" t="s">
        <v>6619</v>
      </c>
      <c r="R20" s="45">
        <v>81993</v>
      </c>
      <c r="S20" s="49"/>
      <c r="T20" s="44">
        <v>0.16</v>
      </c>
      <c r="U20" s="49"/>
      <c r="V20" s="49"/>
      <c r="W20" s="49"/>
      <c r="X20" s="49"/>
      <c r="Y20" s="49"/>
      <c r="Z20" s="49"/>
      <c r="AA20" s="49"/>
      <c r="AB20" s="49"/>
      <c r="AC20" s="49"/>
      <c r="AD20" s="49"/>
      <c r="AE20" s="49"/>
      <c r="AF20" s="49"/>
    </row>
    <row r="21" spans="1:32" s="47" customFormat="1">
      <c r="A21" s="33" t="s">
        <v>0</v>
      </c>
      <c r="B21" s="43" t="s">
        <v>34</v>
      </c>
      <c r="C21" s="44" t="s">
        <v>6620</v>
      </c>
      <c r="D21" s="38" t="s">
        <v>6621</v>
      </c>
      <c r="E21" s="44" t="s">
        <v>6130</v>
      </c>
      <c r="F21" s="44"/>
      <c r="G21" s="44"/>
      <c r="H21" s="44"/>
      <c r="I21" s="49"/>
      <c r="J21" s="49"/>
      <c r="K21" s="49"/>
      <c r="L21" s="49"/>
      <c r="M21" s="49"/>
      <c r="N21" s="49"/>
      <c r="O21" s="49"/>
      <c r="P21" s="44" t="s">
        <v>34</v>
      </c>
      <c r="Q21" s="44" t="s">
        <v>6620</v>
      </c>
      <c r="R21" s="45">
        <v>82868</v>
      </c>
      <c r="S21" s="49"/>
      <c r="T21" s="44">
        <v>0.25</v>
      </c>
      <c r="U21" s="49"/>
      <c r="V21" s="49"/>
      <c r="W21" s="49"/>
      <c r="X21" s="49"/>
      <c r="Y21" s="49"/>
      <c r="Z21" s="49"/>
      <c r="AA21" s="49"/>
      <c r="AB21" s="49"/>
      <c r="AC21" s="49"/>
      <c r="AD21" s="49"/>
      <c r="AE21" s="49"/>
      <c r="AF21" s="49"/>
    </row>
    <row r="22" spans="1:32" s="47" customFormat="1">
      <c r="A22" s="33" t="s">
        <v>40</v>
      </c>
      <c r="B22" s="43" t="s">
        <v>32</v>
      </c>
      <c r="C22" s="44" t="s">
        <v>6619</v>
      </c>
      <c r="D22" s="38" t="s">
        <v>6172</v>
      </c>
      <c r="E22" s="44" t="s">
        <v>6130</v>
      </c>
      <c r="F22" s="44"/>
      <c r="G22" s="44"/>
      <c r="H22" s="44"/>
      <c r="I22" s="44"/>
      <c r="J22" s="44"/>
      <c r="K22" s="44"/>
      <c r="L22" s="44"/>
      <c r="M22" s="44"/>
      <c r="N22" s="44"/>
      <c r="O22" s="44"/>
      <c r="P22" s="44" t="s">
        <v>32</v>
      </c>
      <c r="Q22" s="44" t="s">
        <v>6619</v>
      </c>
      <c r="R22" s="45">
        <v>90492</v>
      </c>
      <c r="S22" s="44"/>
      <c r="T22" s="46">
        <v>0.20680000000000001</v>
      </c>
      <c r="U22" s="44"/>
      <c r="V22" s="44"/>
      <c r="W22" s="44"/>
      <c r="X22" s="44"/>
      <c r="Y22" s="44"/>
      <c r="Z22" s="44"/>
      <c r="AA22" s="44"/>
      <c r="AB22" s="44"/>
      <c r="AC22" s="44"/>
      <c r="AD22" s="44"/>
      <c r="AE22" s="44"/>
      <c r="AF22" s="44"/>
    </row>
    <row r="23" spans="1:32" s="47" customFormat="1">
      <c r="A23" s="33" t="s">
        <v>40</v>
      </c>
      <c r="B23" s="43" t="s">
        <v>32</v>
      </c>
      <c r="C23" s="44" t="s">
        <v>6620</v>
      </c>
      <c r="D23" s="38" t="s">
        <v>6177</v>
      </c>
      <c r="E23" s="44" t="s">
        <v>6130</v>
      </c>
      <c r="F23" s="44"/>
      <c r="G23" s="44"/>
      <c r="H23" s="44"/>
      <c r="I23" s="44"/>
      <c r="J23" s="44"/>
      <c r="K23" s="44"/>
      <c r="L23" s="44"/>
      <c r="M23" s="44"/>
      <c r="N23" s="44"/>
      <c r="O23" s="44"/>
      <c r="P23" s="44" t="s">
        <v>32</v>
      </c>
      <c r="Q23" s="44" t="s">
        <v>6620</v>
      </c>
      <c r="R23" s="45">
        <v>106799</v>
      </c>
      <c r="S23" s="44"/>
      <c r="T23" s="46">
        <v>0.26819999999999999</v>
      </c>
      <c r="U23" s="44"/>
      <c r="V23" s="44"/>
      <c r="W23" s="44"/>
      <c r="X23" s="44"/>
      <c r="Y23" s="44"/>
      <c r="Z23" s="44"/>
      <c r="AA23" s="44"/>
      <c r="AB23" s="44"/>
      <c r="AC23" s="44"/>
      <c r="AD23" s="44"/>
      <c r="AE23" s="44"/>
      <c r="AF23" s="44"/>
    </row>
    <row r="24" spans="1:32">
      <c r="A24" s="33" t="s">
        <v>40</v>
      </c>
      <c r="B24" s="33" t="s">
        <v>27</v>
      </c>
      <c r="C24" s="35" t="s">
        <v>6619</v>
      </c>
      <c r="D24" s="37" t="s">
        <v>6091</v>
      </c>
      <c r="E24" s="44">
        <v>41903750</v>
      </c>
      <c r="F24" s="35">
        <v>92037</v>
      </c>
      <c r="G24" s="35">
        <v>0.22</v>
      </c>
      <c r="H24" s="35">
        <v>296865</v>
      </c>
      <c r="I24" s="35">
        <v>0.71</v>
      </c>
      <c r="J24" s="35">
        <v>7324959</v>
      </c>
      <c r="K24" s="35">
        <v>17.64</v>
      </c>
      <c r="L24" s="35">
        <v>2726627</v>
      </c>
      <c r="M24" s="35">
        <v>7.97</v>
      </c>
      <c r="N24" s="35">
        <v>31463262</v>
      </c>
      <c r="O24" s="35">
        <v>75.08</v>
      </c>
      <c r="P24" s="35" t="s">
        <v>27</v>
      </c>
      <c r="Q24" s="35" t="s">
        <v>6619</v>
      </c>
      <c r="R24" s="36">
        <v>7113</v>
      </c>
      <c r="S24" s="35">
        <v>0</v>
      </c>
      <c r="T24" s="35">
        <v>0.02</v>
      </c>
      <c r="U24" s="35" t="s">
        <v>27</v>
      </c>
      <c r="V24" s="35" t="s">
        <v>6619</v>
      </c>
      <c r="W24" s="35">
        <v>31463262</v>
      </c>
      <c r="X24" s="35">
        <v>0</v>
      </c>
      <c r="Y24" s="35">
        <v>0.93</v>
      </c>
      <c r="Z24" s="35">
        <v>0.93</v>
      </c>
      <c r="AA24" s="35">
        <v>13.72</v>
      </c>
      <c r="AB24" s="35">
        <v>1.05</v>
      </c>
      <c r="AC24" s="35">
        <v>0.78</v>
      </c>
      <c r="AD24" s="35">
        <v>-0.02</v>
      </c>
      <c r="AE24" s="35">
        <v>0.2</v>
      </c>
      <c r="AF24" s="35">
        <v>0.21</v>
      </c>
    </row>
    <row r="25" spans="1:32">
      <c r="A25" s="33" t="s">
        <v>40</v>
      </c>
      <c r="B25" s="33" t="s">
        <v>27</v>
      </c>
      <c r="C25" s="35" t="s">
        <v>6620</v>
      </c>
      <c r="D25" s="37" t="s">
        <v>6098</v>
      </c>
      <c r="E25" s="44">
        <v>102852104</v>
      </c>
      <c r="F25" s="35">
        <v>174562</v>
      </c>
      <c r="G25" s="35">
        <v>0.17</v>
      </c>
      <c r="H25" s="35">
        <v>768113</v>
      </c>
      <c r="I25" s="35">
        <v>0.75</v>
      </c>
      <c r="J25" s="35">
        <v>18291604</v>
      </c>
      <c r="K25" s="35">
        <v>17.95</v>
      </c>
      <c r="L25" s="35">
        <v>3408198</v>
      </c>
      <c r="M25" s="35">
        <v>4.08</v>
      </c>
      <c r="N25" s="35">
        <v>80209627</v>
      </c>
      <c r="O25" s="35">
        <v>77.989999999999995</v>
      </c>
      <c r="P25" s="35" t="s">
        <v>27</v>
      </c>
      <c r="Q25" s="35" t="s">
        <v>6620</v>
      </c>
      <c r="R25" s="36">
        <v>9110</v>
      </c>
      <c r="S25" s="35">
        <v>0</v>
      </c>
      <c r="T25" s="35">
        <v>0.02</v>
      </c>
      <c r="U25" s="35" t="s">
        <v>27</v>
      </c>
      <c r="V25" s="35" t="s">
        <v>6620</v>
      </c>
      <c r="W25" s="35">
        <v>80209627</v>
      </c>
      <c r="X25" s="35">
        <v>0</v>
      </c>
      <c r="Y25" s="35">
        <v>0.96</v>
      </c>
      <c r="Z25" s="35">
        <v>0.96</v>
      </c>
      <c r="AA25" s="35">
        <v>27.81</v>
      </c>
      <c r="AB25" s="35">
        <v>1.03</v>
      </c>
      <c r="AC25" s="35">
        <v>0.48</v>
      </c>
      <c r="AD25" s="35">
        <v>-0.08</v>
      </c>
      <c r="AE25" s="35">
        <v>0.17</v>
      </c>
      <c r="AF25" s="35">
        <v>0.23</v>
      </c>
    </row>
    <row r="26" spans="1:32" s="47" customFormat="1">
      <c r="A26" s="33" t="s">
        <v>40</v>
      </c>
      <c r="B26" s="43" t="s">
        <v>36</v>
      </c>
      <c r="C26" s="44" t="s">
        <v>6619</v>
      </c>
      <c r="D26" s="38" t="s">
        <v>6131</v>
      </c>
      <c r="E26" s="44" t="s">
        <v>6130</v>
      </c>
      <c r="F26" s="44"/>
      <c r="G26" s="44"/>
      <c r="H26" s="44"/>
      <c r="I26" s="44"/>
      <c r="J26" s="44"/>
      <c r="K26" s="44"/>
      <c r="L26" s="44"/>
      <c r="M26" s="44"/>
      <c r="N26" s="44"/>
      <c r="O26" s="44"/>
      <c r="P26" s="44"/>
      <c r="Q26" s="44"/>
      <c r="R26" s="45"/>
      <c r="S26" s="44"/>
      <c r="T26" s="44"/>
      <c r="U26" s="44"/>
      <c r="V26" s="44"/>
      <c r="W26" s="44"/>
      <c r="X26" s="44"/>
      <c r="Y26" s="44"/>
      <c r="Z26" s="44"/>
      <c r="AA26" s="44"/>
      <c r="AB26" s="44"/>
      <c r="AC26" s="44"/>
      <c r="AD26" s="44"/>
      <c r="AE26" s="44"/>
      <c r="AF26" s="44"/>
    </row>
    <row r="27" spans="1:32">
      <c r="A27" s="33" t="s">
        <v>40</v>
      </c>
      <c r="B27" s="33" t="s">
        <v>36</v>
      </c>
      <c r="C27" s="35" t="s">
        <v>6620</v>
      </c>
      <c r="D27" s="37" t="s">
        <v>6138</v>
      </c>
      <c r="E27" s="44">
        <v>32592965</v>
      </c>
      <c r="F27" s="35">
        <v>1381803</v>
      </c>
      <c r="G27" s="35">
        <v>4.24</v>
      </c>
      <c r="H27" s="35">
        <v>572788</v>
      </c>
      <c r="I27" s="35">
        <v>1.84</v>
      </c>
      <c r="J27" s="35">
        <v>7771986</v>
      </c>
      <c r="K27" s="35">
        <v>25.37</v>
      </c>
      <c r="L27" s="35">
        <v>434679</v>
      </c>
      <c r="M27" s="35">
        <v>1.9</v>
      </c>
      <c r="N27" s="35">
        <v>22431709</v>
      </c>
      <c r="O27" s="35">
        <v>68.819999999999993</v>
      </c>
      <c r="P27" s="35" t="s">
        <v>36</v>
      </c>
      <c r="Q27" s="35" t="s">
        <v>6620</v>
      </c>
      <c r="R27" s="36">
        <v>34151</v>
      </c>
      <c r="S27" s="35">
        <v>0.01</v>
      </c>
      <c r="T27" s="35">
        <v>0.05</v>
      </c>
      <c r="U27" s="35" t="s">
        <v>36</v>
      </c>
      <c r="V27" s="35" t="s">
        <v>6620</v>
      </c>
      <c r="W27" s="35">
        <v>22431709</v>
      </c>
      <c r="X27" s="35">
        <v>0</v>
      </c>
      <c r="Y27" s="35">
        <v>0.98</v>
      </c>
      <c r="Z27" s="35">
        <v>0.98</v>
      </c>
      <c r="AA27" s="35">
        <v>57.78</v>
      </c>
      <c r="AB27" s="35">
        <v>1.1399999999999999</v>
      </c>
      <c r="AC27" s="35">
        <v>1.19</v>
      </c>
      <c r="AD27" s="35">
        <v>0.02</v>
      </c>
      <c r="AE27" s="35">
        <v>0.3</v>
      </c>
      <c r="AF27" s="35">
        <v>0.28999999999999998</v>
      </c>
    </row>
    <row r="28" spans="1:32">
      <c r="A28" s="33" t="s">
        <v>40</v>
      </c>
      <c r="B28" s="33" t="s">
        <v>37</v>
      </c>
      <c r="C28" s="35" t="s">
        <v>6619</v>
      </c>
      <c r="D28" s="38" t="s">
        <v>6158</v>
      </c>
      <c r="E28" s="44">
        <v>35668129</v>
      </c>
      <c r="F28" s="35">
        <v>1604518</v>
      </c>
      <c r="G28" s="35">
        <v>4.5</v>
      </c>
      <c r="H28" s="35">
        <v>683471</v>
      </c>
      <c r="I28" s="35">
        <v>2.0099999999999998</v>
      </c>
      <c r="J28" s="35">
        <v>8553505</v>
      </c>
      <c r="K28" s="35">
        <v>25.62</v>
      </c>
      <c r="L28" s="35">
        <v>546578</v>
      </c>
      <c r="M28" s="35">
        <v>2.2000000000000002</v>
      </c>
      <c r="N28" s="35">
        <v>24280057</v>
      </c>
      <c r="O28" s="35">
        <v>68.069999999999993</v>
      </c>
      <c r="P28" s="35" t="s">
        <v>37</v>
      </c>
      <c r="Q28" s="35" t="s">
        <v>6619</v>
      </c>
      <c r="R28" s="36">
        <v>26668</v>
      </c>
      <c r="S28" s="35">
        <v>0.01</v>
      </c>
      <c r="T28" s="35">
        <v>0.05</v>
      </c>
      <c r="U28" s="35" t="s">
        <v>37</v>
      </c>
      <c r="V28" s="35" t="s">
        <v>6619</v>
      </c>
      <c r="W28" s="35">
        <v>24280057</v>
      </c>
      <c r="X28" s="35">
        <v>0</v>
      </c>
      <c r="Y28" s="35">
        <v>0.98</v>
      </c>
      <c r="Z28" s="35">
        <v>0.98</v>
      </c>
      <c r="AA28" s="35">
        <v>50.15</v>
      </c>
      <c r="AB28" s="35">
        <v>1.1299999999999999</v>
      </c>
      <c r="AC28" s="35">
        <v>1.08</v>
      </c>
      <c r="AD28" s="35">
        <v>0.05</v>
      </c>
      <c r="AE28" s="35">
        <v>0.3</v>
      </c>
      <c r="AF28" s="35">
        <v>0.27</v>
      </c>
    </row>
    <row r="29" spans="1:32">
      <c r="A29" s="33" t="s">
        <v>40</v>
      </c>
      <c r="B29" s="33" t="s">
        <v>37</v>
      </c>
      <c r="C29" s="35" t="s">
        <v>6620</v>
      </c>
      <c r="D29" s="38" t="s">
        <v>6165</v>
      </c>
      <c r="E29" s="44">
        <v>76929831</v>
      </c>
      <c r="F29" s="35">
        <v>565709</v>
      </c>
      <c r="G29" s="35">
        <v>0.74</v>
      </c>
      <c r="H29" s="35">
        <v>726601</v>
      </c>
      <c r="I29" s="35">
        <v>0.95</v>
      </c>
      <c r="J29" s="35">
        <v>13978276</v>
      </c>
      <c r="K29" s="35">
        <v>18.48</v>
      </c>
      <c r="L29" s="35">
        <v>3088670</v>
      </c>
      <c r="M29" s="35">
        <v>5.01</v>
      </c>
      <c r="N29" s="35">
        <v>58570575</v>
      </c>
      <c r="O29" s="35">
        <v>76.14</v>
      </c>
      <c r="P29" s="35" t="s">
        <v>37</v>
      </c>
      <c r="Q29" s="35" t="s">
        <v>6620</v>
      </c>
      <c r="R29" s="36">
        <v>11493</v>
      </c>
      <c r="S29" s="35">
        <v>0.01</v>
      </c>
      <c r="T29" s="35">
        <v>0.03</v>
      </c>
      <c r="U29" s="35" t="s">
        <v>37</v>
      </c>
      <c r="V29" s="35" t="s">
        <v>6620</v>
      </c>
      <c r="W29" s="35">
        <v>58570575</v>
      </c>
      <c r="X29" s="35">
        <v>0</v>
      </c>
      <c r="Y29" s="35">
        <v>0.95</v>
      </c>
      <c r="Z29" s="35">
        <v>0.95</v>
      </c>
      <c r="AA29" s="35">
        <v>21.75</v>
      </c>
      <c r="AB29" s="35">
        <v>1.03</v>
      </c>
      <c r="AC29" s="35">
        <v>0.39</v>
      </c>
      <c r="AD29" s="35">
        <v>0.04</v>
      </c>
      <c r="AE29" s="35">
        <v>0.18</v>
      </c>
      <c r="AF29" s="35">
        <v>0.16</v>
      </c>
    </row>
    <row r="30" spans="1:32">
      <c r="A30" s="33" t="s">
        <v>40</v>
      </c>
      <c r="B30" s="33" t="s">
        <v>38</v>
      </c>
      <c r="C30" s="35" t="s">
        <v>6619</v>
      </c>
      <c r="D30" s="37" t="s">
        <v>6118</v>
      </c>
      <c r="E30" s="44">
        <v>22289296</v>
      </c>
      <c r="F30" s="35">
        <v>254739</v>
      </c>
      <c r="G30" s="35">
        <v>1.1399999999999999</v>
      </c>
      <c r="H30" s="35">
        <v>1419053</v>
      </c>
      <c r="I30" s="35">
        <v>6.44</v>
      </c>
      <c r="J30" s="35">
        <v>7020710</v>
      </c>
      <c r="K30" s="35">
        <v>34.06</v>
      </c>
      <c r="L30" s="35">
        <v>6366360</v>
      </c>
      <c r="M30" s="35">
        <v>46.83</v>
      </c>
      <c r="N30" s="35">
        <v>7228434</v>
      </c>
      <c r="O30" s="35">
        <v>32.43</v>
      </c>
      <c r="P30" s="35" t="s">
        <v>38</v>
      </c>
      <c r="Q30" s="35" t="s">
        <v>6619</v>
      </c>
      <c r="R30" s="36">
        <v>133550</v>
      </c>
      <c r="S30" s="35">
        <v>0.05</v>
      </c>
      <c r="T30" s="35">
        <v>0.36</v>
      </c>
      <c r="U30" s="35" t="s">
        <v>38</v>
      </c>
      <c r="V30" s="35" t="s">
        <v>6619</v>
      </c>
      <c r="W30" s="35">
        <v>7228434</v>
      </c>
      <c r="X30" s="35">
        <v>0</v>
      </c>
      <c r="Y30" s="35">
        <v>0.54</v>
      </c>
      <c r="Z30" s="35">
        <v>0.69</v>
      </c>
      <c r="AA30" s="35">
        <v>3.7</v>
      </c>
      <c r="AB30" s="35">
        <v>1.67</v>
      </c>
      <c r="AC30" s="35">
        <v>2.57</v>
      </c>
      <c r="AD30" s="35">
        <v>0.16</v>
      </c>
      <c r="AE30" s="35">
        <v>0.35</v>
      </c>
      <c r="AF30" s="35">
        <v>0.24</v>
      </c>
    </row>
    <row r="31" spans="1:32">
      <c r="A31" s="33" t="s">
        <v>40</v>
      </c>
      <c r="B31" s="33" t="s">
        <v>38</v>
      </c>
      <c r="C31" s="35" t="s">
        <v>6620</v>
      </c>
      <c r="D31" s="37" t="s">
        <v>6125</v>
      </c>
      <c r="E31" s="44">
        <v>32544518</v>
      </c>
      <c r="F31" s="35">
        <v>666265</v>
      </c>
      <c r="G31" s="35">
        <v>2.0499999999999998</v>
      </c>
      <c r="H31" s="35">
        <v>1063871</v>
      </c>
      <c r="I31" s="35">
        <v>3.34</v>
      </c>
      <c r="J31" s="35">
        <v>9042541</v>
      </c>
      <c r="K31" s="35">
        <v>29.35</v>
      </c>
      <c r="L31" s="35">
        <v>2224149</v>
      </c>
      <c r="M31" s="35">
        <v>10.220000000000001</v>
      </c>
      <c r="N31" s="35">
        <v>19547692</v>
      </c>
      <c r="O31" s="35">
        <v>60.06</v>
      </c>
      <c r="P31" s="35" t="s">
        <v>38</v>
      </c>
      <c r="Q31" s="35" t="s">
        <v>6620</v>
      </c>
      <c r="R31" s="36">
        <v>48308</v>
      </c>
      <c r="S31" s="35">
        <v>0.03</v>
      </c>
      <c r="T31" s="35">
        <v>0.11</v>
      </c>
      <c r="U31" s="35" t="s">
        <v>38</v>
      </c>
      <c r="V31" s="35" t="s">
        <v>6620</v>
      </c>
      <c r="W31" s="35">
        <v>19547692</v>
      </c>
      <c r="X31" s="35">
        <v>0</v>
      </c>
      <c r="Y31" s="35">
        <v>0.9</v>
      </c>
      <c r="Z31" s="35">
        <v>0.9</v>
      </c>
      <c r="AA31" s="35">
        <v>9.61</v>
      </c>
      <c r="AB31" s="35">
        <v>1.17</v>
      </c>
      <c r="AC31" s="35">
        <v>1.0900000000000001</v>
      </c>
      <c r="AD31" s="35">
        <v>7.0000000000000007E-2</v>
      </c>
      <c r="AE31" s="35">
        <v>0.3</v>
      </c>
      <c r="AF31" s="35">
        <v>0.25</v>
      </c>
    </row>
    <row r="32" spans="1:32">
      <c r="A32" s="33" t="s">
        <v>40</v>
      </c>
      <c r="B32" s="33" t="s">
        <v>6050</v>
      </c>
      <c r="C32" s="35" t="s">
        <v>6619</v>
      </c>
      <c r="D32" s="37" t="s">
        <v>6105</v>
      </c>
      <c r="E32" s="44">
        <v>28755635</v>
      </c>
      <c r="F32" s="35">
        <v>862784</v>
      </c>
      <c r="G32" s="35">
        <v>3</v>
      </c>
      <c r="H32" s="35">
        <v>1365045</v>
      </c>
      <c r="I32" s="35">
        <v>4.8899999999999997</v>
      </c>
      <c r="J32" s="35">
        <v>7885449</v>
      </c>
      <c r="K32" s="35">
        <v>29.73</v>
      </c>
      <c r="L32" s="35">
        <v>394731</v>
      </c>
      <c r="M32" s="35">
        <v>2.12</v>
      </c>
      <c r="N32" s="35">
        <v>18247626</v>
      </c>
      <c r="O32" s="35">
        <v>63.46</v>
      </c>
      <c r="P32" s="35" t="s">
        <v>6050</v>
      </c>
      <c r="Q32" s="35" t="s">
        <v>6619</v>
      </c>
      <c r="R32" s="36">
        <v>7126</v>
      </c>
      <c r="S32" s="35">
        <v>0</v>
      </c>
      <c r="T32" s="35">
        <v>0.02</v>
      </c>
      <c r="U32" s="35" t="s">
        <v>6050</v>
      </c>
      <c r="V32" s="35" t="s">
        <v>6619</v>
      </c>
      <c r="W32" s="35">
        <v>18247626</v>
      </c>
      <c r="X32" s="35">
        <v>0</v>
      </c>
      <c r="Y32" s="35">
        <v>0.98</v>
      </c>
      <c r="Z32" s="35">
        <v>0.98</v>
      </c>
      <c r="AA32" s="35">
        <v>48.3</v>
      </c>
      <c r="AB32" s="35">
        <v>1.1200000000000001</v>
      </c>
      <c r="AC32" s="35">
        <v>0.92</v>
      </c>
      <c r="AD32" s="35">
        <v>0.03</v>
      </c>
      <c r="AE32" s="35">
        <v>0.3</v>
      </c>
      <c r="AF32" s="35">
        <v>0.28999999999999998</v>
      </c>
    </row>
    <row r="33" spans="1:32">
      <c r="A33" s="33" t="s">
        <v>40</v>
      </c>
      <c r="B33" s="33" t="s">
        <v>6050</v>
      </c>
      <c r="C33" s="35" t="s">
        <v>6620</v>
      </c>
      <c r="D33" s="37" t="s">
        <v>6111</v>
      </c>
      <c r="E33" s="44">
        <v>46048763</v>
      </c>
      <c r="F33" s="35">
        <v>6579173</v>
      </c>
      <c r="G33" s="35">
        <v>14.29</v>
      </c>
      <c r="H33" s="35">
        <v>2208004</v>
      </c>
      <c r="I33" s="35">
        <v>5.59</v>
      </c>
      <c r="J33" s="35">
        <v>12049968</v>
      </c>
      <c r="K33" s="35">
        <v>32.340000000000003</v>
      </c>
      <c r="L33" s="35">
        <v>2151422</v>
      </c>
      <c r="M33" s="35">
        <v>8.5299999999999994</v>
      </c>
      <c r="N33" s="35">
        <v>23060196</v>
      </c>
      <c r="O33" s="35">
        <v>50.08</v>
      </c>
      <c r="P33" s="35" t="s">
        <v>6050</v>
      </c>
      <c r="Q33" s="35" t="s">
        <v>6620</v>
      </c>
      <c r="R33" s="36">
        <v>80331</v>
      </c>
      <c r="S33" s="35">
        <v>0.02</v>
      </c>
      <c r="T33" s="35">
        <v>0.15</v>
      </c>
      <c r="U33" s="35" t="s">
        <v>6050</v>
      </c>
      <c r="V33" s="35" t="s">
        <v>6620</v>
      </c>
      <c r="W33" s="35">
        <v>23060196</v>
      </c>
      <c r="X33" s="35">
        <v>0</v>
      </c>
      <c r="Y33" s="35">
        <v>0.92</v>
      </c>
      <c r="Z33" s="35">
        <v>0.92</v>
      </c>
      <c r="AA33" s="35">
        <v>11.87</v>
      </c>
      <c r="AB33" s="35">
        <v>1.55</v>
      </c>
      <c r="AC33" s="35">
        <v>2.2400000000000002</v>
      </c>
      <c r="AD33" s="35">
        <v>0.09</v>
      </c>
      <c r="AE33" s="35">
        <v>0.37</v>
      </c>
      <c r="AF33" s="35">
        <v>0.3</v>
      </c>
    </row>
    <row r="34" spans="1:32">
      <c r="A34" s="33" t="s">
        <v>40</v>
      </c>
      <c r="B34" s="33" t="s">
        <v>39</v>
      </c>
      <c r="C34" s="35" t="s">
        <v>6619</v>
      </c>
      <c r="D34" s="35" t="s">
        <v>6144</v>
      </c>
      <c r="E34" s="44">
        <v>30612695</v>
      </c>
      <c r="F34" s="35">
        <v>46288</v>
      </c>
      <c r="G34" s="35">
        <v>0.15</v>
      </c>
      <c r="H34" s="35">
        <v>132679</v>
      </c>
      <c r="I34" s="35">
        <v>0.43</v>
      </c>
      <c r="J34" s="35">
        <v>5147488</v>
      </c>
      <c r="K34" s="35">
        <v>16.91</v>
      </c>
      <c r="L34" s="35">
        <v>4096505</v>
      </c>
      <c r="M34" s="35">
        <v>16.2</v>
      </c>
      <c r="N34" s="35">
        <v>21189735</v>
      </c>
      <c r="O34" s="35">
        <v>69.22</v>
      </c>
      <c r="P34" s="35" t="s">
        <v>39</v>
      </c>
      <c r="Q34" s="35" t="s">
        <v>6619</v>
      </c>
      <c r="R34" s="36">
        <v>23743</v>
      </c>
      <c r="S34" s="35">
        <v>0.01</v>
      </c>
      <c r="T34" s="35">
        <v>0.06</v>
      </c>
      <c r="U34" s="35" t="s">
        <v>39</v>
      </c>
      <c r="V34" s="35" t="s">
        <v>6619</v>
      </c>
      <c r="W34" s="35">
        <v>21189735</v>
      </c>
      <c r="X34" s="35">
        <v>0</v>
      </c>
      <c r="Y34" s="35">
        <v>0.85</v>
      </c>
      <c r="Z34" s="35">
        <v>0.84</v>
      </c>
      <c r="AA34" s="35">
        <v>6.27</v>
      </c>
      <c r="AB34" s="35">
        <v>1.1399999999999999</v>
      </c>
      <c r="AC34" s="35">
        <v>9.91</v>
      </c>
      <c r="AD34" s="35">
        <v>0.06</v>
      </c>
      <c r="AE34" s="35">
        <v>0.25</v>
      </c>
      <c r="AF34" s="35">
        <v>0.21</v>
      </c>
    </row>
    <row r="35" spans="1:32">
      <c r="A35" s="33" t="s">
        <v>40</v>
      </c>
      <c r="B35" s="33" t="s">
        <v>39</v>
      </c>
      <c r="C35" s="35" t="s">
        <v>6620</v>
      </c>
      <c r="D35" s="37" t="s">
        <v>6151</v>
      </c>
      <c r="E35" s="44">
        <v>36550914</v>
      </c>
      <c r="F35" s="35">
        <v>765079</v>
      </c>
      <c r="G35" s="35">
        <v>2.09</v>
      </c>
      <c r="H35" s="35">
        <v>743558</v>
      </c>
      <c r="I35" s="35">
        <v>2.08</v>
      </c>
      <c r="J35" s="35">
        <v>6191864</v>
      </c>
      <c r="K35" s="35">
        <v>17.670000000000002</v>
      </c>
      <c r="L35" s="35">
        <v>756027</v>
      </c>
      <c r="M35" s="35">
        <v>2.62</v>
      </c>
      <c r="N35" s="35">
        <v>28094386</v>
      </c>
      <c r="O35" s="35">
        <v>76.86</v>
      </c>
      <c r="P35" s="35" t="s">
        <v>39</v>
      </c>
      <c r="Q35" s="35" t="s">
        <v>6620</v>
      </c>
      <c r="R35" s="36">
        <v>88067</v>
      </c>
      <c r="S35" s="35">
        <v>7.0000000000000007E-2</v>
      </c>
      <c r="T35" s="35">
        <v>0.35</v>
      </c>
      <c r="U35" s="35" t="s">
        <v>39</v>
      </c>
      <c r="V35" s="35" t="s">
        <v>6620</v>
      </c>
      <c r="W35" s="35">
        <v>28094386</v>
      </c>
      <c r="X35" s="35">
        <v>0</v>
      </c>
      <c r="Y35" s="35">
        <v>0.98</v>
      </c>
      <c r="Z35" s="35">
        <v>0.98</v>
      </c>
      <c r="AA35" s="35">
        <v>58.74</v>
      </c>
      <c r="AB35" s="35">
        <v>1.04</v>
      </c>
      <c r="AC35" s="35">
        <v>2.37</v>
      </c>
      <c r="AD35" s="35">
        <v>0.25</v>
      </c>
      <c r="AE35" s="35">
        <v>0.38</v>
      </c>
      <c r="AF35" s="35">
        <v>0.18</v>
      </c>
    </row>
    <row r="36" spans="1:32">
      <c r="A36" s="33" t="s">
        <v>40</v>
      </c>
      <c r="B36" s="33" t="s">
        <v>31</v>
      </c>
      <c r="C36" s="35" t="s">
        <v>6619</v>
      </c>
      <c r="D36" s="37" t="s">
        <v>6079</v>
      </c>
      <c r="E36" s="44">
        <v>59924272</v>
      </c>
      <c r="F36" s="35">
        <v>43766</v>
      </c>
      <c r="G36" s="35">
        <v>7.0000000000000007E-2</v>
      </c>
      <c r="H36" s="35">
        <v>303598</v>
      </c>
      <c r="I36" s="35">
        <v>0.51</v>
      </c>
      <c r="J36" s="35">
        <v>10478429</v>
      </c>
      <c r="K36" s="35">
        <v>17.59</v>
      </c>
      <c r="L36" s="35">
        <v>2125971</v>
      </c>
      <c r="M36" s="35">
        <v>4.33</v>
      </c>
      <c r="N36" s="35">
        <v>46972508</v>
      </c>
      <c r="O36" s="35">
        <v>78.39</v>
      </c>
      <c r="P36" s="35" t="s">
        <v>31</v>
      </c>
      <c r="Q36" s="35" t="s">
        <v>6619</v>
      </c>
      <c r="R36" s="36">
        <v>77008</v>
      </c>
      <c r="S36" s="35">
        <v>0.06</v>
      </c>
      <c r="T36" s="35">
        <v>0.18</v>
      </c>
      <c r="U36" s="35" t="s">
        <v>31</v>
      </c>
      <c r="V36" s="35" t="s">
        <v>6619</v>
      </c>
      <c r="W36" s="35">
        <v>46972508</v>
      </c>
      <c r="X36" s="35">
        <v>0</v>
      </c>
      <c r="Y36" s="35">
        <v>0.96</v>
      </c>
      <c r="Z36" s="35">
        <v>0.96</v>
      </c>
      <c r="AA36" s="35">
        <v>26.39</v>
      </c>
      <c r="AB36" s="35">
        <v>1.02</v>
      </c>
      <c r="AC36" s="35">
        <v>0.61</v>
      </c>
      <c r="AD36" s="35">
        <v>0.11</v>
      </c>
      <c r="AE36" s="35">
        <v>0.24</v>
      </c>
      <c r="AF36" s="35">
        <v>0.16</v>
      </c>
    </row>
    <row r="37" spans="1:32">
      <c r="A37" s="33" t="s">
        <v>40</v>
      </c>
      <c r="B37" s="33" t="s">
        <v>31</v>
      </c>
      <c r="C37" s="35" t="s">
        <v>6620</v>
      </c>
      <c r="D37" s="38" t="s">
        <v>6082</v>
      </c>
      <c r="E37" s="44">
        <v>24635494</v>
      </c>
      <c r="F37" s="35">
        <v>622742</v>
      </c>
      <c r="G37" s="35">
        <v>2.5299999999999998</v>
      </c>
      <c r="H37" s="35">
        <v>1588128</v>
      </c>
      <c r="I37" s="35">
        <v>6.61</v>
      </c>
      <c r="J37" s="35">
        <v>7544912</v>
      </c>
      <c r="K37" s="35">
        <v>33.65</v>
      </c>
      <c r="L37" s="35">
        <v>2200602</v>
      </c>
      <c r="M37" s="35">
        <v>14.79</v>
      </c>
      <c r="N37" s="35">
        <v>12679110</v>
      </c>
      <c r="O37" s="35">
        <v>51.47</v>
      </c>
      <c r="P37" s="35" t="s">
        <v>31</v>
      </c>
      <c r="Q37" s="35" t="s">
        <v>6620</v>
      </c>
      <c r="R37" s="36">
        <v>33107</v>
      </c>
      <c r="S37" s="35">
        <v>0.01</v>
      </c>
      <c r="T37" s="35">
        <v>0.05</v>
      </c>
      <c r="U37" s="35" t="s">
        <v>31</v>
      </c>
      <c r="V37" s="35" t="s">
        <v>6620</v>
      </c>
      <c r="W37" s="35">
        <v>12679110</v>
      </c>
      <c r="X37" s="35">
        <v>0</v>
      </c>
      <c r="Y37" s="35">
        <v>0.86</v>
      </c>
      <c r="Z37" s="35">
        <v>0.86</v>
      </c>
      <c r="AA37" s="35">
        <v>7.44</v>
      </c>
      <c r="AB37" s="35">
        <v>1.29</v>
      </c>
      <c r="AC37" s="35">
        <v>1.44</v>
      </c>
      <c r="AD37" s="35">
        <v>0.11</v>
      </c>
      <c r="AE37" s="35">
        <v>0.28999999999999998</v>
      </c>
      <c r="AF37" s="35">
        <v>0.2</v>
      </c>
    </row>
    <row r="38" spans="1:32" s="47" customFormat="1">
      <c r="A38" s="33" t="s">
        <v>40</v>
      </c>
      <c r="B38" s="43" t="s">
        <v>34</v>
      </c>
      <c r="C38" s="44" t="s">
        <v>6619</v>
      </c>
      <c r="D38" s="38" t="s">
        <v>6185</v>
      </c>
      <c r="E38" s="44" t="s">
        <v>6130</v>
      </c>
      <c r="F38" s="44"/>
      <c r="G38" s="44"/>
      <c r="H38" s="44"/>
      <c r="I38" s="44"/>
      <c r="J38" s="44"/>
      <c r="K38" s="44"/>
      <c r="L38" s="44"/>
      <c r="M38" s="44"/>
      <c r="N38" s="44"/>
      <c r="O38" s="44"/>
      <c r="P38" s="43" t="s">
        <v>34</v>
      </c>
      <c r="Q38" s="44" t="s">
        <v>6619</v>
      </c>
      <c r="R38" s="46">
        <v>42894</v>
      </c>
      <c r="S38" s="44"/>
      <c r="T38" s="44">
        <v>0.09</v>
      </c>
      <c r="U38" s="44"/>
      <c r="V38" s="44"/>
      <c r="W38" s="44"/>
      <c r="X38" s="44"/>
      <c r="Y38" s="44"/>
      <c r="Z38" s="44"/>
      <c r="AA38" s="44"/>
      <c r="AB38" s="44"/>
      <c r="AC38" s="44"/>
      <c r="AD38" s="44"/>
      <c r="AE38" s="44"/>
      <c r="AF38" s="44"/>
    </row>
    <row r="39" spans="1:32" s="47" customFormat="1">
      <c r="A39" s="33" t="s">
        <v>41</v>
      </c>
      <c r="B39" s="43" t="s">
        <v>32</v>
      </c>
      <c r="C39" s="44" t="s">
        <v>6619</v>
      </c>
      <c r="D39" s="38" t="s">
        <v>6171</v>
      </c>
      <c r="E39" s="44" t="s">
        <v>6130</v>
      </c>
      <c r="F39" s="44"/>
      <c r="G39" s="44"/>
      <c r="H39" s="44"/>
      <c r="I39" s="44"/>
      <c r="J39" s="44"/>
      <c r="K39" s="44"/>
      <c r="L39" s="44"/>
      <c r="M39" s="44"/>
      <c r="N39" s="44"/>
      <c r="O39" s="44"/>
      <c r="P39" s="44" t="s">
        <v>32</v>
      </c>
      <c r="Q39" s="44" t="s">
        <v>6619</v>
      </c>
      <c r="R39" s="45">
        <v>174524</v>
      </c>
      <c r="S39" s="44"/>
      <c r="T39" s="46">
        <v>0.42270000000000002</v>
      </c>
      <c r="U39" s="44"/>
      <c r="V39" s="44"/>
      <c r="W39" s="44"/>
      <c r="X39" s="44"/>
      <c r="Y39" s="44"/>
      <c r="Z39" s="44"/>
      <c r="AA39" s="44"/>
      <c r="AB39" s="44"/>
      <c r="AC39" s="44"/>
      <c r="AD39" s="44"/>
      <c r="AE39" s="44"/>
      <c r="AF39" s="44"/>
    </row>
    <row r="40" spans="1:32" s="47" customFormat="1">
      <c r="A40" s="33" t="s">
        <v>41</v>
      </c>
      <c r="B40" s="43" t="s">
        <v>32</v>
      </c>
      <c r="C40" s="44" t="s">
        <v>6620</v>
      </c>
      <c r="D40" s="38" t="s">
        <v>6176</v>
      </c>
      <c r="E40" s="44" t="s">
        <v>6130</v>
      </c>
      <c r="F40" s="44"/>
      <c r="G40" s="44"/>
      <c r="H40" s="44"/>
      <c r="I40" s="44"/>
      <c r="J40" s="44"/>
      <c r="K40" s="44"/>
      <c r="L40" s="44"/>
      <c r="M40" s="44"/>
      <c r="N40" s="44"/>
      <c r="O40" s="44"/>
      <c r="P40" s="44" t="s">
        <v>32</v>
      </c>
      <c r="Q40" s="44" t="s">
        <v>6620</v>
      </c>
      <c r="R40" s="45">
        <v>193359</v>
      </c>
      <c r="S40" s="44"/>
      <c r="T40" s="46">
        <v>0.4546</v>
      </c>
      <c r="U40" s="44"/>
      <c r="V40" s="44"/>
      <c r="W40" s="44"/>
      <c r="X40" s="44"/>
      <c r="Y40" s="44"/>
      <c r="Z40" s="44"/>
      <c r="AA40" s="44"/>
      <c r="AB40" s="44"/>
      <c r="AC40" s="44"/>
      <c r="AD40" s="44"/>
      <c r="AE40" s="44"/>
      <c r="AF40" s="44"/>
    </row>
    <row r="41" spans="1:32">
      <c r="A41" s="33" t="s">
        <v>41</v>
      </c>
      <c r="B41" s="33" t="s">
        <v>27</v>
      </c>
      <c r="C41" s="35" t="s">
        <v>6619</v>
      </c>
      <c r="D41" s="38" t="s">
        <v>6090</v>
      </c>
      <c r="E41" s="44">
        <v>32845819</v>
      </c>
      <c r="F41" s="35">
        <v>78786</v>
      </c>
      <c r="G41" s="35">
        <v>0.24</v>
      </c>
      <c r="H41" s="35">
        <v>147870</v>
      </c>
      <c r="I41" s="35">
        <v>0.45</v>
      </c>
      <c r="J41" s="35">
        <v>5335670</v>
      </c>
      <c r="K41" s="35">
        <v>16.36</v>
      </c>
      <c r="L41" s="35">
        <v>515586</v>
      </c>
      <c r="M41" s="35">
        <v>1.89</v>
      </c>
      <c r="N41" s="35">
        <v>26767907</v>
      </c>
      <c r="O41" s="35">
        <v>81.5</v>
      </c>
      <c r="P41" s="35" t="s">
        <v>27</v>
      </c>
      <c r="Q41" s="35" t="s">
        <v>6619</v>
      </c>
      <c r="R41" s="36">
        <v>9597</v>
      </c>
      <c r="S41" s="35">
        <v>0</v>
      </c>
      <c r="T41" s="35">
        <v>0.01</v>
      </c>
      <c r="U41" s="35" t="s">
        <v>27</v>
      </c>
      <c r="V41" s="35" t="s">
        <v>6619</v>
      </c>
      <c r="W41" s="35">
        <v>26767907</v>
      </c>
      <c r="X41" s="35">
        <v>0</v>
      </c>
      <c r="Y41" s="35">
        <v>0.98</v>
      </c>
      <c r="Z41" s="35">
        <v>0.98</v>
      </c>
      <c r="AA41" s="35">
        <v>61.85</v>
      </c>
      <c r="AB41" s="35">
        <v>1.05</v>
      </c>
      <c r="AC41" s="35">
        <v>0.76</v>
      </c>
      <c r="AD41" s="35">
        <v>0.05</v>
      </c>
      <c r="AE41" s="35">
        <v>0.24</v>
      </c>
      <c r="AF41" s="35">
        <v>0.21</v>
      </c>
    </row>
    <row r="42" spans="1:32">
      <c r="A42" s="33" t="s">
        <v>41</v>
      </c>
      <c r="B42" s="33" t="s">
        <v>27</v>
      </c>
      <c r="C42" s="35" t="s">
        <v>6620</v>
      </c>
      <c r="D42" s="40" t="s">
        <v>6097</v>
      </c>
      <c r="E42" s="44">
        <v>81039485</v>
      </c>
      <c r="F42" s="35">
        <v>32764</v>
      </c>
      <c r="G42" s="35">
        <v>0.04</v>
      </c>
      <c r="H42" s="35">
        <v>656981</v>
      </c>
      <c r="I42" s="35">
        <v>0.81</v>
      </c>
      <c r="J42" s="35">
        <v>12594631</v>
      </c>
      <c r="K42" s="35">
        <v>15.67</v>
      </c>
      <c r="L42" s="35">
        <v>2991695</v>
      </c>
      <c r="M42" s="35">
        <v>4.42</v>
      </c>
      <c r="N42" s="35">
        <v>64763414</v>
      </c>
      <c r="O42" s="35">
        <v>79.92</v>
      </c>
      <c r="P42" s="35" t="s">
        <v>27</v>
      </c>
      <c r="Q42" s="35" t="s">
        <v>6620</v>
      </c>
      <c r="R42" s="36">
        <v>26182</v>
      </c>
      <c r="S42" s="35">
        <v>0</v>
      </c>
      <c r="T42" s="35">
        <v>0.03</v>
      </c>
      <c r="U42" s="35" t="s">
        <v>27</v>
      </c>
      <c r="V42" s="35" t="s">
        <v>6620</v>
      </c>
      <c r="W42" s="35">
        <v>64763414</v>
      </c>
      <c r="X42" s="35">
        <v>0</v>
      </c>
      <c r="Y42" s="35">
        <v>0.96</v>
      </c>
      <c r="Z42" s="35">
        <v>0.96</v>
      </c>
      <c r="AA42" s="35">
        <v>25.48</v>
      </c>
      <c r="AB42" s="35">
        <v>1.02</v>
      </c>
      <c r="AC42" s="35">
        <v>0.63</v>
      </c>
      <c r="AD42" s="35">
        <v>7.0000000000000007E-2</v>
      </c>
      <c r="AE42" s="35">
        <v>0.25</v>
      </c>
      <c r="AF42" s="35">
        <v>0.23</v>
      </c>
    </row>
    <row r="43" spans="1:32" s="47" customFormat="1">
      <c r="A43" s="33" t="s">
        <v>41</v>
      </c>
      <c r="B43" s="44" t="s">
        <v>36</v>
      </c>
      <c r="C43" s="44" t="s">
        <v>6619</v>
      </c>
      <c r="D43" s="38" t="s">
        <v>6623</v>
      </c>
      <c r="E43" s="48" t="s">
        <v>6130</v>
      </c>
      <c r="F43" s="48"/>
      <c r="G43" s="48"/>
      <c r="H43" s="48"/>
      <c r="I43" s="48"/>
      <c r="J43" s="48"/>
      <c r="K43" s="48"/>
      <c r="L43" s="48"/>
      <c r="M43" s="48"/>
      <c r="N43" s="48"/>
      <c r="O43" s="48"/>
      <c r="P43" s="44" t="s">
        <v>36</v>
      </c>
      <c r="Q43" s="44" t="s">
        <v>6619</v>
      </c>
      <c r="R43" s="45">
        <v>162028</v>
      </c>
      <c r="S43" s="44">
        <v>0</v>
      </c>
      <c r="T43" s="44">
        <v>0.45</v>
      </c>
      <c r="U43" s="44" t="s">
        <v>36</v>
      </c>
      <c r="V43" s="44" t="s">
        <v>6620</v>
      </c>
      <c r="W43" s="44">
        <v>17250959</v>
      </c>
      <c r="X43" s="44">
        <v>0</v>
      </c>
      <c r="Y43" s="44">
        <v>0.71</v>
      </c>
      <c r="Z43" s="44">
        <v>0.79</v>
      </c>
      <c r="AA43" s="44">
        <v>5.84</v>
      </c>
      <c r="AB43" s="44">
        <v>1.45</v>
      </c>
      <c r="AC43" s="44">
        <v>1.72</v>
      </c>
      <c r="AD43" s="44">
        <v>0.13</v>
      </c>
      <c r="AE43" s="44">
        <v>0.36</v>
      </c>
      <c r="AF43" s="44">
        <v>0.28999999999999998</v>
      </c>
    </row>
    <row r="44" spans="1:32">
      <c r="A44" s="33" t="s">
        <v>41</v>
      </c>
      <c r="B44" s="33" t="s">
        <v>36</v>
      </c>
      <c r="C44" s="35" t="s">
        <v>6620</v>
      </c>
      <c r="D44" s="37" t="s">
        <v>6137</v>
      </c>
      <c r="E44" s="44">
        <v>34624516</v>
      </c>
      <c r="F44" s="35">
        <v>923153</v>
      </c>
      <c r="G44" s="35">
        <v>2.67</v>
      </c>
      <c r="H44" s="35">
        <v>615177</v>
      </c>
      <c r="I44" s="35">
        <v>1.83</v>
      </c>
      <c r="J44" s="35">
        <v>7900702</v>
      </c>
      <c r="K44" s="35">
        <v>23.88</v>
      </c>
      <c r="L44" s="35">
        <v>7934525</v>
      </c>
      <c r="M44" s="35">
        <v>31.5</v>
      </c>
      <c r="N44" s="35">
        <v>17250959</v>
      </c>
      <c r="O44" s="35">
        <v>49.82</v>
      </c>
      <c r="P44" s="35" t="s">
        <v>36</v>
      </c>
      <c r="Q44" s="35" t="s">
        <v>6620</v>
      </c>
      <c r="R44" s="36">
        <v>36522</v>
      </c>
      <c r="S44" s="35">
        <v>0</v>
      </c>
      <c r="T44" s="35">
        <v>0.06</v>
      </c>
      <c r="U44" s="35" t="s">
        <v>37</v>
      </c>
      <c r="V44" s="35" t="s">
        <v>6619</v>
      </c>
      <c r="W44" s="35">
        <v>11693335</v>
      </c>
      <c r="X44" s="35">
        <v>0</v>
      </c>
      <c r="Y44" s="35">
        <v>0.82</v>
      </c>
      <c r="Z44" s="35">
        <v>0.9</v>
      </c>
      <c r="AA44" s="35">
        <v>14.16</v>
      </c>
      <c r="AB44" s="35">
        <v>1.58</v>
      </c>
      <c r="AC44" s="35">
        <v>2.35</v>
      </c>
      <c r="AD44" s="35">
        <v>0.19</v>
      </c>
      <c r="AE44" s="35">
        <v>0.41</v>
      </c>
      <c r="AF44" s="35">
        <v>0.27</v>
      </c>
    </row>
    <row r="45" spans="1:32">
      <c r="A45" s="33" t="s">
        <v>41</v>
      </c>
      <c r="B45" s="33" t="s">
        <v>37</v>
      </c>
      <c r="C45" s="35" t="s">
        <v>6619</v>
      </c>
      <c r="D45" s="38" t="s">
        <v>6157</v>
      </c>
      <c r="E45" s="44">
        <v>22709005</v>
      </c>
      <c r="F45" s="35">
        <v>752078</v>
      </c>
      <c r="G45" s="35">
        <v>3.31</v>
      </c>
      <c r="H45" s="35">
        <v>1238953</v>
      </c>
      <c r="I45" s="35">
        <v>5.64</v>
      </c>
      <c r="J45" s="35">
        <v>6360519</v>
      </c>
      <c r="K45" s="35">
        <v>30.7</v>
      </c>
      <c r="L45" s="35">
        <v>2664120</v>
      </c>
      <c r="M45" s="35">
        <v>18.559999999999999</v>
      </c>
      <c r="N45" s="35">
        <v>11693335</v>
      </c>
      <c r="O45" s="35">
        <v>51.49</v>
      </c>
      <c r="P45" s="35" t="s">
        <v>37</v>
      </c>
      <c r="Q45" s="35" t="s">
        <v>6619</v>
      </c>
      <c r="R45" s="36">
        <v>75890</v>
      </c>
      <c r="S45" s="35">
        <v>0.01</v>
      </c>
      <c r="T45" s="35">
        <v>0.16</v>
      </c>
      <c r="U45" s="35" t="s">
        <v>37</v>
      </c>
      <c r="V45" s="35" t="s">
        <v>6620</v>
      </c>
      <c r="W45" s="35">
        <v>55293227</v>
      </c>
      <c r="X45" s="35">
        <v>0</v>
      </c>
      <c r="Y45" s="35">
        <v>0.95</v>
      </c>
      <c r="Z45" s="35">
        <v>0.95</v>
      </c>
      <c r="AA45" s="35">
        <v>19.989999999999998</v>
      </c>
      <c r="AB45" s="35">
        <v>1.03</v>
      </c>
      <c r="AC45" s="35">
        <v>0.71</v>
      </c>
      <c r="AD45" s="35">
        <v>0.19</v>
      </c>
      <c r="AE45" s="35">
        <v>0.31</v>
      </c>
      <c r="AF45" s="35">
        <v>0.16</v>
      </c>
    </row>
    <row r="46" spans="1:32">
      <c r="A46" s="33" t="s">
        <v>41</v>
      </c>
      <c r="B46" s="33" t="s">
        <v>37</v>
      </c>
      <c r="C46" s="35" t="s">
        <v>6620</v>
      </c>
      <c r="D46" s="38" t="s">
        <v>6164</v>
      </c>
      <c r="E46" s="44">
        <v>69812015</v>
      </c>
      <c r="F46" s="35">
        <v>490903</v>
      </c>
      <c r="G46" s="35">
        <v>0.7</v>
      </c>
      <c r="H46" s="35">
        <v>637185</v>
      </c>
      <c r="I46" s="35">
        <v>0.92</v>
      </c>
      <c r="J46" s="35">
        <v>10199486</v>
      </c>
      <c r="K46" s="35">
        <v>14.85</v>
      </c>
      <c r="L46" s="35">
        <v>3191214</v>
      </c>
      <c r="M46" s="35">
        <v>5.46</v>
      </c>
      <c r="N46" s="35">
        <v>55293227</v>
      </c>
      <c r="O46" s="35">
        <v>79.2</v>
      </c>
      <c r="P46" s="35" t="s">
        <v>37</v>
      </c>
      <c r="Q46" s="35" t="s">
        <v>6620</v>
      </c>
      <c r="R46" s="36">
        <v>138731</v>
      </c>
      <c r="S46" s="35">
        <v>0.03</v>
      </c>
      <c r="T46" s="35">
        <v>0.21</v>
      </c>
      <c r="U46" s="35" t="s">
        <v>38</v>
      </c>
      <c r="V46" s="35" t="s">
        <v>6619</v>
      </c>
      <c r="W46" s="35">
        <v>13443481</v>
      </c>
      <c r="X46" s="35">
        <v>0</v>
      </c>
      <c r="Y46" s="35">
        <v>0.62</v>
      </c>
      <c r="Z46" s="35">
        <v>0.72</v>
      </c>
      <c r="AA46" s="35">
        <v>4.26</v>
      </c>
      <c r="AB46" s="35">
        <v>1.49</v>
      </c>
      <c r="AC46" s="35">
        <v>3.07</v>
      </c>
      <c r="AD46" s="35">
        <v>0.22</v>
      </c>
      <c r="AE46" s="35">
        <v>0.41</v>
      </c>
      <c r="AF46" s="35">
        <v>0.24</v>
      </c>
    </row>
    <row r="47" spans="1:32">
      <c r="A47" s="33" t="s">
        <v>41</v>
      </c>
      <c r="B47" s="33" t="s">
        <v>38</v>
      </c>
      <c r="C47" s="35" t="s">
        <v>6619</v>
      </c>
      <c r="D47" s="37" t="s">
        <v>6117</v>
      </c>
      <c r="E47" s="44">
        <v>33623091</v>
      </c>
      <c r="F47" s="35">
        <v>1234359</v>
      </c>
      <c r="G47" s="35">
        <v>3.67</v>
      </c>
      <c r="H47" s="35">
        <v>2079541</v>
      </c>
      <c r="I47" s="35">
        <v>6.42</v>
      </c>
      <c r="J47" s="35">
        <v>8305315</v>
      </c>
      <c r="K47" s="35">
        <v>27.4</v>
      </c>
      <c r="L47" s="35">
        <v>8560395</v>
      </c>
      <c r="M47" s="35">
        <v>38.9</v>
      </c>
      <c r="N47" s="35">
        <v>13443481</v>
      </c>
      <c r="O47" s="35">
        <v>39.979999999999997</v>
      </c>
      <c r="P47" s="35" t="s">
        <v>38</v>
      </c>
      <c r="Q47" s="35" t="s">
        <v>6619</v>
      </c>
      <c r="R47" s="36">
        <v>114616</v>
      </c>
      <c r="S47" s="35">
        <v>0.01</v>
      </c>
      <c r="T47" s="35">
        <v>0.21</v>
      </c>
      <c r="U47" s="35" t="s">
        <v>38</v>
      </c>
      <c r="V47" s="35" t="s">
        <v>6620</v>
      </c>
      <c r="W47" s="35">
        <v>10132062</v>
      </c>
      <c r="X47" s="35">
        <v>0</v>
      </c>
      <c r="Y47" s="35">
        <v>0.79</v>
      </c>
      <c r="Z47" s="35">
        <v>0.85</v>
      </c>
      <c r="AA47" s="35">
        <v>8.68</v>
      </c>
      <c r="AB47" s="35">
        <v>1.26</v>
      </c>
      <c r="AC47" s="35">
        <v>1.91</v>
      </c>
      <c r="AD47" s="35">
        <v>0.11</v>
      </c>
      <c r="AE47" s="35">
        <v>0.32</v>
      </c>
      <c r="AF47" s="35">
        <v>0.25</v>
      </c>
    </row>
    <row r="48" spans="1:32">
      <c r="A48" s="33" t="s">
        <v>41</v>
      </c>
      <c r="B48" s="33" t="s">
        <v>38</v>
      </c>
      <c r="C48" s="35" t="s">
        <v>6620</v>
      </c>
      <c r="D48" s="37" t="s">
        <v>6124</v>
      </c>
      <c r="E48" s="44">
        <v>16732517</v>
      </c>
      <c r="F48" s="35">
        <v>162546</v>
      </c>
      <c r="G48" s="35">
        <v>0.97</v>
      </c>
      <c r="H48" s="35">
        <v>204049</v>
      </c>
      <c r="I48" s="35">
        <v>1.23</v>
      </c>
      <c r="J48" s="35">
        <v>3513064</v>
      </c>
      <c r="K48" s="35">
        <v>21.47</v>
      </c>
      <c r="L48" s="35">
        <v>2720796</v>
      </c>
      <c r="M48" s="35">
        <v>21.17</v>
      </c>
      <c r="N48" s="35">
        <v>10132062</v>
      </c>
      <c r="O48" s="35">
        <v>60.55</v>
      </c>
      <c r="P48" s="35" t="s">
        <v>38</v>
      </c>
      <c r="Q48" s="35" t="s">
        <v>6620</v>
      </c>
      <c r="R48" s="36">
        <v>8337</v>
      </c>
      <c r="S48" s="35">
        <v>0</v>
      </c>
      <c r="T48" s="35">
        <v>0.02</v>
      </c>
      <c r="U48" s="35" t="s">
        <v>6050</v>
      </c>
      <c r="V48" s="35" t="s">
        <v>6619</v>
      </c>
      <c r="W48" s="35">
        <v>32146628</v>
      </c>
      <c r="X48" s="35">
        <v>0</v>
      </c>
      <c r="Y48" s="35">
        <v>0.97</v>
      </c>
      <c r="Z48" s="35">
        <v>0.97</v>
      </c>
      <c r="AA48" s="35">
        <v>30.29</v>
      </c>
      <c r="AB48" s="35">
        <v>1.27</v>
      </c>
      <c r="AC48" s="35">
        <v>1.26</v>
      </c>
      <c r="AD48" s="35">
        <v>0.09</v>
      </c>
      <c r="AE48" s="35">
        <v>0.35</v>
      </c>
      <c r="AF48" s="35">
        <v>0.28999999999999998</v>
      </c>
    </row>
    <row r="49" spans="1:32">
      <c r="A49" s="33" t="s">
        <v>41</v>
      </c>
      <c r="B49" s="33" t="s">
        <v>6050</v>
      </c>
      <c r="C49" s="35" t="s">
        <v>6619</v>
      </c>
      <c r="D49" s="39" t="s">
        <v>6104</v>
      </c>
      <c r="E49" s="44">
        <v>59194074</v>
      </c>
      <c r="F49" s="35">
        <v>8246173</v>
      </c>
      <c r="G49" s="35">
        <v>13.93</v>
      </c>
      <c r="H49" s="35">
        <v>3508074</v>
      </c>
      <c r="I49" s="35">
        <v>6.89</v>
      </c>
      <c r="J49" s="35">
        <v>14083794</v>
      </c>
      <c r="K49" s="35">
        <v>29.69</v>
      </c>
      <c r="L49" s="35">
        <v>1209405</v>
      </c>
      <c r="M49" s="35">
        <v>3.63</v>
      </c>
      <c r="N49" s="35">
        <v>32146628</v>
      </c>
      <c r="O49" s="35">
        <v>54.31</v>
      </c>
      <c r="P49" s="35" t="s">
        <v>6050</v>
      </c>
      <c r="Q49" s="35" t="s">
        <v>6619</v>
      </c>
      <c r="R49" s="36">
        <v>61307</v>
      </c>
      <c r="S49" s="35">
        <v>0.01</v>
      </c>
      <c r="T49" s="35">
        <v>7.0000000000000007E-2</v>
      </c>
      <c r="U49" s="35" t="s">
        <v>6050</v>
      </c>
      <c r="V49" s="35" t="s">
        <v>6620</v>
      </c>
      <c r="W49" s="35">
        <v>15889455</v>
      </c>
      <c r="X49" s="35">
        <v>0</v>
      </c>
      <c r="Y49" s="35">
        <v>0.56999999999999995</v>
      </c>
      <c r="Z49" s="35">
        <v>0.61</v>
      </c>
      <c r="AA49" s="35">
        <v>2.93</v>
      </c>
      <c r="AB49" s="35">
        <v>1.2</v>
      </c>
      <c r="AC49" s="35">
        <v>1.45</v>
      </c>
      <c r="AD49" s="35">
        <v>0.1</v>
      </c>
      <c r="AE49" s="35">
        <v>0.36</v>
      </c>
      <c r="AF49" s="35">
        <v>0.3</v>
      </c>
    </row>
    <row r="50" spans="1:32">
      <c r="A50" s="33" t="s">
        <v>41</v>
      </c>
      <c r="B50" s="33" t="s">
        <v>6050</v>
      </c>
      <c r="C50" s="35" t="s">
        <v>6620</v>
      </c>
      <c r="D50" s="37" t="s">
        <v>6110</v>
      </c>
      <c r="E50" s="44">
        <v>38803392</v>
      </c>
      <c r="F50" s="35">
        <v>1297930</v>
      </c>
      <c r="G50" s="35">
        <v>3.34</v>
      </c>
      <c r="H50" s="35">
        <v>802120</v>
      </c>
      <c r="I50" s="35">
        <v>2.14</v>
      </c>
      <c r="J50" s="35">
        <v>7646103</v>
      </c>
      <c r="K50" s="35">
        <v>20.83</v>
      </c>
      <c r="L50" s="35">
        <v>13167784</v>
      </c>
      <c r="M50" s="35">
        <v>45.32</v>
      </c>
      <c r="N50" s="35">
        <v>15889455</v>
      </c>
      <c r="O50" s="35">
        <v>40.950000000000003</v>
      </c>
      <c r="P50" s="35" t="s">
        <v>6050</v>
      </c>
      <c r="Q50" s="35" t="s">
        <v>6620</v>
      </c>
      <c r="R50" s="36">
        <v>24961</v>
      </c>
      <c r="S50" s="35">
        <v>0</v>
      </c>
      <c r="T50" s="35">
        <v>0.04</v>
      </c>
      <c r="U50" s="35" t="s">
        <v>39</v>
      </c>
      <c r="V50" s="35" t="s">
        <v>6619</v>
      </c>
      <c r="W50" s="35">
        <v>23061373</v>
      </c>
      <c r="X50" s="35">
        <v>0</v>
      </c>
      <c r="Y50" s="35">
        <v>0.94</v>
      </c>
      <c r="Z50" s="35">
        <v>0.94</v>
      </c>
      <c r="AA50" s="35">
        <v>17.850000000000001</v>
      </c>
      <c r="AB50" s="35">
        <v>1.03</v>
      </c>
      <c r="AC50" s="35">
        <v>1.95</v>
      </c>
      <c r="AD50" s="35">
        <v>0.18</v>
      </c>
      <c r="AE50" s="35">
        <v>0.35</v>
      </c>
      <c r="AF50" s="35">
        <v>0.21</v>
      </c>
    </row>
    <row r="51" spans="1:32">
      <c r="A51" s="33" t="s">
        <v>41</v>
      </c>
      <c r="B51" s="33" t="s">
        <v>39</v>
      </c>
      <c r="C51" s="35" t="s">
        <v>6619</v>
      </c>
      <c r="D51" s="37" t="s">
        <v>6143</v>
      </c>
      <c r="E51" s="44">
        <v>28705924</v>
      </c>
      <c r="F51" s="35">
        <v>102242</v>
      </c>
      <c r="G51" s="35">
        <v>0.36</v>
      </c>
      <c r="H51" s="35">
        <v>130991</v>
      </c>
      <c r="I51" s="35">
        <v>0.46</v>
      </c>
      <c r="J51" s="35">
        <v>3935434</v>
      </c>
      <c r="K51" s="35">
        <v>13.82</v>
      </c>
      <c r="L51" s="35">
        <v>1475884</v>
      </c>
      <c r="M51" s="35">
        <v>6.01</v>
      </c>
      <c r="N51" s="35">
        <v>23061373</v>
      </c>
      <c r="O51" s="35">
        <v>80.34</v>
      </c>
      <c r="P51" s="35" t="s">
        <v>39</v>
      </c>
      <c r="Q51" s="35" t="s">
        <v>6619</v>
      </c>
      <c r="R51" s="36">
        <v>88075</v>
      </c>
      <c r="S51" s="35">
        <v>0.02</v>
      </c>
      <c r="T51" s="35">
        <v>0.16</v>
      </c>
      <c r="U51" s="35" t="s">
        <v>39</v>
      </c>
      <c r="V51" s="35" t="s">
        <v>6620</v>
      </c>
      <c r="W51" s="35">
        <v>39300547</v>
      </c>
      <c r="X51" s="35">
        <v>0</v>
      </c>
      <c r="Y51" s="35">
        <v>0.98</v>
      </c>
      <c r="Z51" s="35">
        <v>0.98</v>
      </c>
      <c r="AA51" s="35">
        <v>54.47</v>
      </c>
      <c r="AB51" s="35">
        <v>1.03</v>
      </c>
      <c r="AC51" s="35">
        <v>0.67</v>
      </c>
      <c r="AD51" s="35">
        <v>0.26</v>
      </c>
      <c r="AE51" s="35">
        <v>0.39</v>
      </c>
      <c r="AF51" s="35">
        <v>0.18</v>
      </c>
    </row>
    <row r="52" spans="1:32">
      <c r="A52" s="33" t="s">
        <v>41</v>
      </c>
      <c r="B52" s="33" t="s">
        <v>39</v>
      </c>
      <c r="C52" s="35" t="s">
        <v>6620</v>
      </c>
      <c r="D52" s="37" t="s">
        <v>6150</v>
      </c>
      <c r="E52" s="44">
        <v>48602804</v>
      </c>
      <c r="F52" s="35">
        <v>887863</v>
      </c>
      <c r="G52" s="35">
        <v>1.83</v>
      </c>
      <c r="H52" s="35">
        <v>982278</v>
      </c>
      <c r="I52" s="35">
        <v>2.06</v>
      </c>
      <c r="J52" s="35">
        <v>6564074</v>
      </c>
      <c r="K52" s="35">
        <v>14.05</v>
      </c>
      <c r="L52" s="35">
        <v>868042</v>
      </c>
      <c r="M52" s="35">
        <v>2.16</v>
      </c>
      <c r="N52" s="35">
        <v>39300547</v>
      </c>
      <c r="O52" s="35">
        <v>80.86</v>
      </c>
      <c r="P52" s="35" t="s">
        <v>39</v>
      </c>
      <c r="Q52" s="35" t="s">
        <v>6620</v>
      </c>
      <c r="R52" s="36">
        <v>128389</v>
      </c>
      <c r="S52" s="35">
        <v>0.05</v>
      </c>
      <c r="T52" s="35">
        <v>0.31</v>
      </c>
      <c r="U52" s="35" t="s">
        <v>31</v>
      </c>
      <c r="V52" s="35" t="s">
        <v>6619</v>
      </c>
      <c r="W52" s="35">
        <v>46762631</v>
      </c>
      <c r="X52" s="35">
        <v>0</v>
      </c>
      <c r="Y52" s="35">
        <v>0.94</v>
      </c>
      <c r="Z52" s="35">
        <v>0.94</v>
      </c>
      <c r="AA52" s="35">
        <v>17.57</v>
      </c>
      <c r="AB52" s="35">
        <v>1.04</v>
      </c>
      <c r="AC52" s="35">
        <v>1.1200000000000001</v>
      </c>
      <c r="AD52" s="35">
        <v>0.16</v>
      </c>
      <c r="AE52" s="35">
        <v>0.28000000000000003</v>
      </c>
      <c r="AF52" s="35">
        <v>0.16</v>
      </c>
    </row>
    <row r="53" spans="1:32">
      <c r="A53" s="33" t="s">
        <v>41</v>
      </c>
      <c r="B53" s="33" t="s">
        <v>31</v>
      </c>
      <c r="C53" s="35" t="s">
        <v>6619</v>
      </c>
      <c r="D53" s="37" t="s">
        <v>6078</v>
      </c>
      <c r="E53" s="44">
        <v>59551019</v>
      </c>
      <c r="F53" s="35">
        <v>48096</v>
      </c>
      <c r="G53" s="35">
        <v>0.08</v>
      </c>
      <c r="H53" s="35">
        <v>364834</v>
      </c>
      <c r="I53" s="35">
        <v>0.61</v>
      </c>
      <c r="J53" s="35">
        <v>9171600</v>
      </c>
      <c r="K53" s="35">
        <v>15.51</v>
      </c>
      <c r="L53" s="35">
        <v>3203858</v>
      </c>
      <c r="M53" s="35">
        <v>6.41</v>
      </c>
      <c r="N53" s="35">
        <v>46762631</v>
      </c>
      <c r="O53" s="35">
        <v>78.53</v>
      </c>
      <c r="P53" s="35" t="s">
        <v>31</v>
      </c>
      <c r="Q53" s="35" t="s">
        <v>6619</v>
      </c>
      <c r="R53" s="36">
        <v>99286</v>
      </c>
      <c r="S53" s="35">
        <v>0.02</v>
      </c>
      <c r="T53" s="35">
        <v>0.15</v>
      </c>
      <c r="U53" s="35" t="s">
        <v>31</v>
      </c>
      <c r="V53" s="35" t="s">
        <v>6620</v>
      </c>
      <c r="W53" s="35">
        <v>36322935</v>
      </c>
      <c r="X53" s="35">
        <v>0</v>
      </c>
      <c r="Y53" s="35">
        <v>0.95</v>
      </c>
      <c r="Z53" s="35">
        <v>0.95</v>
      </c>
      <c r="AA53" s="35">
        <v>22.07</v>
      </c>
      <c r="AB53" s="35">
        <v>1.04</v>
      </c>
      <c r="AC53" s="35">
        <v>0.85</v>
      </c>
      <c r="AD53" s="35">
        <v>0.06</v>
      </c>
      <c r="AE53" s="35">
        <v>0.25</v>
      </c>
      <c r="AF53" s="35">
        <v>0.2</v>
      </c>
    </row>
    <row r="54" spans="1:32">
      <c r="A54" s="33" t="s">
        <v>41</v>
      </c>
      <c r="B54" s="33" t="s">
        <v>31</v>
      </c>
      <c r="C54" s="35" t="s">
        <v>6620</v>
      </c>
      <c r="D54" s="38" t="s">
        <v>6084</v>
      </c>
      <c r="E54" s="44">
        <v>48300873</v>
      </c>
      <c r="F54" s="35">
        <v>1051221</v>
      </c>
      <c r="G54" s="35">
        <v>2.1800000000000002</v>
      </c>
      <c r="H54" s="35">
        <v>975306</v>
      </c>
      <c r="I54" s="35">
        <v>2.06</v>
      </c>
      <c r="J54" s="35">
        <v>7573874</v>
      </c>
      <c r="K54" s="35">
        <v>16.37</v>
      </c>
      <c r="L54" s="35">
        <v>2377537</v>
      </c>
      <c r="M54" s="35">
        <v>6.14</v>
      </c>
      <c r="N54" s="35">
        <v>36322935</v>
      </c>
      <c r="O54" s="35">
        <v>75.2</v>
      </c>
      <c r="P54" s="35" t="s">
        <v>31</v>
      </c>
      <c r="Q54" s="35" t="s">
        <v>6620</v>
      </c>
      <c r="R54" s="36">
        <v>23824</v>
      </c>
      <c r="S54" s="35">
        <v>0</v>
      </c>
      <c r="T54" s="35">
        <v>0.03</v>
      </c>
      <c r="U54" s="34"/>
      <c r="V54" s="34"/>
      <c r="W54" s="34"/>
      <c r="X54" s="34"/>
      <c r="Y54" s="34"/>
      <c r="Z54" s="34"/>
      <c r="AA54" s="34"/>
      <c r="AB54" s="34"/>
      <c r="AC54" s="34"/>
      <c r="AD54" s="34"/>
      <c r="AE54" s="34"/>
      <c r="AF54" s="34"/>
    </row>
    <row r="55" spans="1:32" s="47" customFormat="1">
      <c r="A55" s="33" t="s">
        <v>41</v>
      </c>
      <c r="B55" s="43" t="s">
        <v>34</v>
      </c>
      <c r="C55" s="44" t="s">
        <v>6619</v>
      </c>
      <c r="D55" s="38" t="s">
        <v>6184</v>
      </c>
      <c r="E55" s="44" t="s">
        <v>6130</v>
      </c>
      <c r="F55" s="44"/>
      <c r="G55" s="44"/>
      <c r="H55" s="44"/>
      <c r="I55" s="49"/>
      <c r="J55" s="49"/>
      <c r="K55" s="49"/>
      <c r="L55" s="49"/>
      <c r="M55" s="49"/>
      <c r="N55" s="49"/>
      <c r="O55" s="49"/>
      <c r="P55" s="49"/>
      <c r="Q55" s="49"/>
      <c r="R55" s="45">
        <v>79715</v>
      </c>
      <c r="S55" s="49"/>
      <c r="T55" s="44">
        <v>0.13</v>
      </c>
      <c r="U55" s="49"/>
      <c r="V55" s="49"/>
      <c r="W55" s="49"/>
      <c r="X55" s="49"/>
      <c r="Y55" s="49"/>
      <c r="Z55" s="49"/>
      <c r="AA55" s="49"/>
      <c r="AB55" s="49"/>
      <c r="AC55" s="49"/>
      <c r="AD55" s="49"/>
      <c r="AE55" s="49"/>
      <c r="AF55" s="49"/>
    </row>
    <row r="56" spans="1:32" s="47" customFormat="1">
      <c r="A56" s="33" t="s">
        <v>41</v>
      </c>
      <c r="B56" s="43" t="s">
        <v>34</v>
      </c>
      <c r="C56" s="44" t="s">
        <v>6620</v>
      </c>
      <c r="D56" s="38" t="s">
        <v>6622</v>
      </c>
      <c r="E56" s="44" t="s">
        <v>6130</v>
      </c>
      <c r="F56" s="44"/>
      <c r="G56" s="44"/>
      <c r="H56" s="44"/>
      <c r="I56" s="49"/>
      <c r="J56" s="49"/>
      <c r="K56" s="49"/>
      <c r="L56" s="49"/>
      <c r="M56" s="49"/>
      <c r="N56" s="49"/>
      <c r="O56" s="49"/>
      <c r="P56" s="49"/>
      <c r="Q56" s="49"/>
      <c r="R56" s="45">
        <v>105874</v>
      </c>
      <c r="S56" s="49"/>
      <c r="T56" s="44">
        <v>0.13</v>
      </c>
      <c r="U56" s="49"/>
      <c r="V56" s="49"/>
      <c r="W56" s="49"/>
      <c r="X56" s="49"/>
      <c r="Y56" s="49"/>
      <c r="Z56" s="49"/>
      <c r="AA56" s="49"/>
      <c r="AB56" s="49"/>
      <c r="AC56" s="49"/>
      <c r="AD56" s="49"/>
      <c r="AE56" s="49"/>
      <c r="AF56" s="49"/>
    </row>
    <row r="57" spans="1:32" s="47" customFormat="1">
      <c r="A57" s="33" t="s">
        <v>42</v>
      </c>
      <c r="B57" s="43" t="s">
        <v>32</v>
      </c>
      <c r="C57" s="44" t="s">
        <v>6619</v>
      </c>
      <c r="D57" s="38" t="s">
        <v>6169</v>
      </c>
      <c r="E57" s="44" t="s">
        <v>6130</v>
      </c>
      <c r="F57" s="44"/>
      <c r="G57" s="44"/>
      <c r="H57" s="44"/>
      <c r="I57" s="44"/>
      <c r="J57" s="44"/>
      <c r="K57" s="44"/>
      <c r="L57" s="44"/>
      <c r="M57" s="44"/>
      <c r="N57" s="44"/>
      <c r="O57" s="44"/>
      <c r="P57" s="43" t="s">
        <v>32</v>
      </c>
      <c r="Q57" s="44" t="s">
        <v>6619</v>
      </c>
      <c r="R57" s="45">
        <v>47081</v>
      </c>
      <c r="S57" s="44"/>
      <c r="T57" s="46">
        <v>0.23980000000000001</v>
      </c>
      <c r="U57" s="44"/>
      <c r="V57" s="44"/>
      <c r="W57" s="44"/>
      <c r="X57" s="44"/>
      <c r="Y57" s="44"/>
      <c r="Z57" s="44"/>
      <c r="AA57" s="44"/>
      <c r="AB57" s="44"/>
      <c r="AC57" s="44"/>
      <c r="AD57" s="44"/>
      <c r="AE57" s="44"/>
      <c r="AF57" s="44"/>
    </row>
    <row r="58" spans="1:32" s="47" customFormat="1">
      <c r="A58" s="33" t="s">
        <v>42</v>
      </c>
      <c r="B58" s="43" t="s">
        <v>32</v>
      </c>
      <c r="C58" s="44" t="s">
        <v>6620</v>
      </c>
      <c r="D58" s="38" t="s">
        <v>6174</v>
      </c>
      <c r="E58" s="44" t="s">
        <v>6130</v>
      </c>
      <c r="F58" s="44"/>
      <c r="G58" s="44"/>
      <c r="H58" s="44"/>
      <c r="I58" s="44"/>
      <c r="J58" s="44"/>
      <c r="K58" s="44"/>
      <c r="L58" s="44"/>
      <c r="M58" s="44"/>
      <c r="N58" s="44"/>
      <c r="O58" s="44"/>
      <c r="P58" s="43" t="s">
        <v>32</v>
      </c>
      <c r="Q58" s="44" t="s">
        <v>6620</v>
      </c>
      <c r="R58" s="45">
        <v>41847</v>
      </c>
      <c r="S58" s="44"/>
      <c r="T58" s="46">
        <v>0.43219999999999997</v>
      </c>
      <c r="U58" s="44"/>
      <c r="V58" s="44"/>
      <c r="W58" s="44"/>
      <c r="X58" s="44"/>
      <c r="Y58" s="44"/>
      <c r="Z58" s="44"/>
      <c r="AA58" s="44"/>
      <c r="AB58" s="44"/>
      <c r="AC58" s="44"/>
      <c r="AD58" s="44"/>
      <c r="AE58" s="44"/>
      <c r="AF58" s="44"/>
    </row>
    <row r="59" spans="1:32">
      <c r="A59" s="33" t="s">
        <v>42</v>
      </c>
      <c r="B59" s="33" t="s">
        <v>27</v>
      </c>
      <c r="C59" s="35" t="s">
        <v>6619</v>
      </c>
      <c r="D59" s="38" t="s">
        <v>6088</v>
      </c>
      <c r="E59" s="44">
        <v>23159401</v>
      </c>
      <c r="F59" s="35">
        <v>173390</v>
      </c>
      <c r="G59" s="35">
        <v>0.75</v>
      </c>
      <c r="H59" s="35">
        <v>174833</v>
      </c>
      <c r="I59" s="35">
        <v>0.76</v>
      </c>
      <c r="J59" s="35">
        <v>3675195</v>
      </c>
      <c r="K59" s="35">
        <v>16.11</v>
      </c>
      <c r="L59" s="35">
        <v>2221860</v>
      </c>
      <c r="M59" s="35">
        <v>11.61</v>
      </c>
      <c r="N59" s="35">
        <v>16914123</v>
      </c>
      <c r="O59" s="35">
        <v>73.03</v>
      </c>
      <c r="P59" s="35" t="s">
        <v>27</v>
      </c>
      <c r="Q59" s="35" t="s">
        <v>6619</v>
      </c>
      <c r="R59" s="36">
        <v>19829</v>
      </c>
      <c r="S59" s="35">
        <v>0.01</v>
      </c>
      <c r="T59" s="35">
        <v>0.1</v>
      </c>
      <c r="U59" s="35" t="s">
        <v>27</v>
      </c>
      <c r="V59" s="35" t="s">
        <v>6619</v>
      </c>
      <c r="W59" s="35">
        <v>16914123</v>
      </c>
      <c r="X59" s="35">
        <v>0</v>
      </c>
      <c r="Y59" s="35">
        <v>0.91</v>
      </c>
      <c r="Z59" s="35">
        <v>0.91</v>
      </c>
      <c r="AA59" s="35">
        <v>10.98</v>
      </c>
      <c r="AB59" s="35">
        <v>1.17</v>
      </c>
      <c r="AC59" s="35">
        <v>6.1</v>
      </c>
      <c r="AD59" s="35">
        <v>0.15</v>
      </c>
      <c r="AE59" s="35">
        <v>0.3</v>
      </c>
      <c r="AF59" s="35">
        <v>0.21</v>
      </c>
    </row>
    <row r="60" spans="1:32">
      <c r="A60" s="33" t="s">
        <v>42</v>
      </c>
      <c r="B60" s="33" t="s">
        <v>27</v>
      </c>
      <c r="C60" s="35" t="s">
        <v>6620</v>
      </c>
      <c r="D60" s="37" t="s">
        <v>6095</v>
      </c>
      <c r="E60" s="44">
        <v>31853592</v>
      </c>
      <c r="F60" s="35">
        <v>21048</v>
      </c>
      <c r="G60" s="35">
        <v>7.0000000000000007E-2</v>
      </c>
      <c r="H60" s="35">
        <v>429517</v>
      </c>
      <c r="I60" s="35">
        <v>1.35</v>
      </c>
      <c r="J60" s="35">
        <v>5235445</v>
      </c>
      <c r="K60" s="35">
        <v>16.670000000000002</v>
      </c>
      <c r="L60" s="35">
        <v>1025353</v>
      </c>
      <c r="M60" s="35">
        <v>3.92</v>
      </c>
      <c r="N60" s="35">
        <v>25142229</v>
      </c>
      <c r="O60" s="35">
        <v>78.930000000000007</v>
      </c>
      <c r="P60" s="35" t="s">
        <v>27</v>
      </c>
      <c r="Q60" s="35" t="s">
        <v>6620</v>
      </c>
      <c r="R60" s="36">
        <v>21634</v>
      </c>
      <c r="S60" s="35">
        <v>0.01</v>
      </c>
      <c r="T60" s="35">
        <v>0.2</v>
      </c>
      <c r="U60" s="35" t="s">
        <v>27</v>
      </c>
      <c r="V60" s="35" t="s">
        <v>6620</v>
      </c>
      <c r="W60" s="35">
        <v>25142229</v>
      </c>
      <c r="X60" s="35">
        <v>0</v>
      </c>
      <c r="Y60" s="35">
        <v>0.97</v>
      </c>
      <c r="Z60" s="35">
        <v>0.97</v>
      </c>
      <c r="AA60" s="35">
        <v>34.86</v>
      </c>
      <c r="AB60" s="35">
        <v>1.0900000000000001</v>
      </c>
      <c r="AC60" s="35">
        <v>-2.12</v>
      </c>
      <c r="AD60" s="35">
        <v>0.22</v>
      </c>
      <c r="AE60" s="35">
        <v>0.36</v>
      </c>
      <c r="AF60" s="35">
        <v>0.23</v>
      </c>
    </row>
    <row r="61" spans="1:32">
      <c r="A61" s="33" t="s">
        <v>42</v>
      </c>
      <c r="B61" s="33" t="s">
        <v>36</v>
      </c>
      <c r="C61" s="35" t="s">
        <v>6619</v>
      </c>
      <c r="D61" s="37" t="s">
        <v>6128</v>
      </c>
      <c r="E61" s="44">
        <v>50191830</v>
      </c>
      <c r="F61" s="35">
        <v>766338</v>
      </c>
      <c r="G61" s="35">
        <v>1.53</v>
      </c>
      <c r="H61" s="35">
        <v>441590</v>
      </c>
      <c r="I61" s="35">
        <v>0.89</v>
      </c>
      <c r="J61" s="35">
        <v>8240539</v>
      </c>
      <c r="K61" s="35">
        <v>16.82</v>
      </c>
      <c r="L61" s="35">
        <v>3122589</v>
      </c>
      <c r="M61" s="35">
        <v>7.66</v>
      </c>
      <c r="N61" s="35">
        <v>37620774</v>
      </c>
      <c r="O61" s="35">
        <v>74.95</v>
      </c>
      <c r="P61" s="35" t="s">
        <v>36</v>
      </c>
      <c r="Q61" s="35" t="s">
        <v>6619</v>
      </c>
      <c r="R61" s="36">
        <v>30532</v>
      </c>
      <c r="S61" s="35">
        <v>0.01</v>
      </c>
      <c r="T61" s="35">
        <v>0.25</v>
      </c>
      <c r="U61" s="35" t="s">
        <v>36</v>
      </c>
      <c r="V61" s="35" t="s">
        <v>6619</v>
      </c>
      <c r="W61" s="35">
        <v>37620774</v>
      </c>
      <c r="X61" s="35">
        <v>0</v>
      </c>
      <c r="Y61" s="35">
        <v>0.93</v>
      </c>
      <c r="Z61" s="35">
        <v>0.94</v>
      </c>
      <c r="AA61" s="35">
        <v>15.74</v>
      </c>
      <c r="AB61" s="35">
        <v>1.08</v>
      </c>
      <c r="AC61" s="35">
        <v>-5.0599999999999996</v>
      </c>
      <c r="AD61" s="35">
        <v>0.27</v>
      </c>
      <c r="AE61" s="35">
        <v>0.38</v>
      </c>
      <c r="AF61" s="35">
        <v>0.21</v>
      </c>
    </row>
    <row r="62" spans="1:32">
      <c r="A62" s="33" t="s">
        <v>42</v>
      </c>
      <c r="B62" s="33" t="s">
        <v>36</v>
      </c>
      <c r="C62" s="35" t="s">
        <v>6620</v>
      </c>
      <c r="D62" s="37" t="s">
        <v>6135</v>
      </c>
      <c r="E62" s="44">
        <v>37062628</v>
      </c>
      <c r="F62" s="35">
        <v>1039423</v>
      </c>
      <c r="G62" s="35">
        <v>2.8</v>
      </c>
      <c r="H62" s="35">
        <v>1990426</v>
      </c>
      <c r="I62" s="35">
        <v>5.53</v>
      </c>
      <c r="J62" s="35">
        <v>7624034</v>
      </c>
      <c r="K62" s="35">
        <v>22.4</v>
      </c>
      <c r="L62" s="35">
        <v>3037101</v>
      </c>
      <c r="M62" s="35">
        <v>11.5</v>
      </c>
      <c r="N62" s="35">
        <v>23371644</v>
      </c>
      <c r="O62" s="35">
        <v>63.06</v>
      </c>
      <c r="P62" s="35" t="s">
        <v>36</v>
      </c>
      <c r="Q62" s="35" t="s">
        <v>6620</v>
      </c>
      <c r="R62" s="36">
        <v>32235</v>
      </c>
      <c r="S62" s="35">
        <v>0.01</v>
      </c>
      <c r="T62" s="35">
        <v>0.45</v>
      </c>
      <c r="U62" s="35" t="s">
        <v>36</v>
      </c>
      <c r="V62" s="35" t="s">
        <v>6620</v>
      </c>
      <c r="W62" s="35">
        <v>23371644</v>
      </c>
      <c r="X62" s="35">
        <v>0</v>
      </c>
      <c r="Y62" s="35">
        <v>0.93</v>
      </c>
      <c r="Z62" s="35">
        <v>0.93</v>
      </c>
      <c r="AA62" s="35">
        <v>15.21</v>
      </c>
      <c r="AB62" s="35">
        <v>1.26</v>
      </c>
      <c r="AC62" s="35">
        <v>3.3</v>
      </c>
      <c r="AD62" s="35">
        <v>0.42</v>
      </c>
      <c r="AE62" s="35">
        <v>0.53</v>
      </c>
      <c r="AF62" s="35">
        <v>0.28999999999999998</v>
      </c>
    </row>
    <row r="63" spans="1:32">
      <c r="A63" s="33" t="s">
        <v>42</v>
      </c>
      <c r="B63" s="33" t="s">
        <v>37</v>
      </c>
      <c r="C63" s="35" t="s">
        <v>6619</v>
      </c>
      <c r="D63" s="38" t="s">
        <v>6155</v>
      </c>
      <c r="E63" s="44">
        <v>39010439</v>
      </c>
      <c r="F63" s="35">
        <v>1709551</v>
      </c>
      <c r="G63" s="35">
        <v>4.38</v>
      </c>
      <c r="H63" s="35">
        <v>2450127</v>
      </c>
      <c r="I63" s="35">
        <v>6.57</v>
      </c>
      <c r="J63" s="35">
        <v>9230612</v>
      </c>
      <c r="K63" s="35">
        <v>26.49</v>
      </c>
      <c r="L63" s="35">
        <v>5415037</v>
      </c>
      <c r="M63" s="35">
        <v>21.14</v>
      </c>
      <c r="N63" s="35">
        <v>20205112</v>
      </c>
      <c r="O63" s="35">
        <v>51.79</v>
      </c>
      <c r="P63" s="35" t="s">
        <v>37</v>
      </c>
      <c r="Q63" s="35" t="s">
        <v>6619</v>
      </c>
      <c r="R63" s="36">
        <v>26017</v>
      </c>
      <c r="S63" s="35">
        <v>0.01</v>
      </c>
      <c r="T63" s="35">
        <v>0.16</v>
      </c>
      <c r="U63" s="35" t="s">
        <v>37</v>
      </c>
      <c r="V63" s="35" t="s">
        <v>6619</v>
      </c>
      <c r="W63" s="35">
        <v>20205112</v>
      </c>
      <c r="X63" s="35">
        <v>0</v>
      </c>
      <c r="Y63" s="35">
        <v>0.82</v>
      </c>
      <c r="Z63" s="35">
        <v>0.86</v>
      </c>
      <c r="AA63" s="35">
        <v>8.65</v>
      </c>
      <c r="AB63" s="35">
        <v>1.47</v>
      </c>
      <c r="AC63" s="35">
        <v>1.93</v>
      </c>
      <c r="AD63" s="35">
        <v>0.2</v>
      </c>
      <c r="AE63" s="35">
        <v>0.39</v>
      </c>
      <c r="AF63" s="35">
        <v>0.27</v>
      </c>
    </row>
    <row r="64" spans="1:32">
      <c r="A64" s="33" t="s">
        <v>42</v>
      </c>
      <c r="B64" s="33" t="s">
        <v>37</v>
      </c>
      <c r="C64" s="35" t="s">
        <v>6620</v>
      </c>
      <c r="D64" s="38" t="s">
        <v>6162</v>
      </c>
      <c r="E64" s="44">
        <v>44781147</v>
      </c>
      <c r="F64" s="35">
        <v>281088</v>
      </c>
      <c r="G64" s="35">
        <v>0.63</v>
      </c>
      <c r="H64" s="35">
        <v>388545</v>
      </c>
      <c r="I64" s="35">
        <v>0.87</v>
      </c>
      <c r="J64" s="35">
        <v>5583111</v>
      </c>
      <c r="K64" s="35">
        <v>12.66</v>
      </c>
      <c r="L64" s="35">
        <v>8169819</v>
      </c>
      <c r="M64" s="35">
        <v>21.2</v>
      </c>
      <c r="N64" s="35">
        <v>30358584</v>
      </c>
      <c r="O64" s="35">
        <v>67.790000000000006</v>
      </c>
      <c r="P64" s="35" t="s">
        <v>37</v>
      </c>
      <c r="Q64" s="35" t="s">
        <v>6620</v>
      </c>
      <c r="R64" s="36">
        <v>23223</v>
      </c>
      <c r="S64" s="35">
        <v>0.01</v>
      </c>
      <c r="T64" s="35">
        <v>0.5</v>
      </c>
      <c r="U64" s="35" t="s">
        <v>37</v>
      </c>
      <c r="V64" s="35" t="s">
        <v>6620</v>
      </c>
      <c r="W64" s="35">
        <v>30358584</v>
      </c>
      <c r="X64" s="35">
        <v>0</v>
      </c>
      <c r="Y64" s="35">
        <v>0.8</v>
      </c>
      <c r="Z64" s="35">
        <v>0.83</v>
      </c>
      <c r="AA64" s="35">
        <v>7.18</v>
      </c>
      <c r="AB64" s="35">
        <v>1.1299999999999999</v>
      </c>
      <c r="AC64" s="35">
        <v>-16.350000000000001</v>
      </c>
      <c r="AD64" s="35">
        <v>0.5</v>
      </c>
      <c r="AE64" s="35">
        <v>0.56000000000000005</v>
      </c>
      <c r="AF64" s="35">
        <v>0.16</v>
      </c>
    </row>
    <row r="65" spans="1:32">
      <c r="A65" s="33" t="s">
        <v>42</v>
      </c>
      <c r="B65" s="33" t="s">
        <v>38</v>
      </c>
      <c r="C65" s="35" t="s">
        <v>6619</v>
      </c>
      <c r="D65" s="37" t="s">
        <v>6115</v>
      </c>
      <c r="E65" s="44">
        <v>23997721</v>
      </c>
      <c r="F65" s="35">
        <v>1199136</v>
      </c>
      <c r="G65" s="35">
        <v>5</v>
      </c>
      <c r="H65" s="35">
        <v>1308249</v>
      </c>
      <c r="I65" s="35">
        <v>5.74</v>
      </c>
      <c r="J65" s="35">
        <v>4772023</v>
      </c>
      <c r="K65" s="35">
        <v>22.21</v>
      </c>
      <c r="L65" s="35">
        <v>2335049</v>
      </c>
      <c r="M65" s="35">
        <v>13.97</v>
      </c>
      <c r="N65" s="35">
        <v>14383264</v>
      </c>
      <c r="O65" s="35">
        <v>59.94</v>
      </c>
      <c r="P65" s="35" t="s">
        <v>38</v>
      </c>
      <c r="Q65" s="35" t="s">
        <v>6619</v>
      </c>
      <c r="R65" s="36">
        <v>29010</v>
      </c>
      <c r="S65" s="35">
        <v>0.01</v>
      </c>
      <c r="T65" s="35">
        <v>0.53</v>
      </c>
      <c r="U65" s="35" t="s">
        <v>38</v>
      </c>
      <c r="V65" s="35" t="s">
        <v>6619</v>
      </c>
      <c r="W65" s="35">
        <v>14383264</v>
      </c>
      <c r="X65" s="35">
        <v>0</v>
      </c>
      <c r="Y65" s="35">
        <v>0.91</v>
      </c>
      <c r="Z65" s="35">
        <v>0.91</v>
      </c>
      <c r="AA65" s="35">
        <v>11.79</v>
      </c>
      <c r="AB65" s="35">
        <v>1.21</v>
      </c>
      <c r="AC65" s="35">
        <v>5.42</v>
      </c>
      <c r="AD65" s="35">
        <v>0.49</v>
      </c>
      <c r="AE65" s="35">
        <v>0.57999999999999996</v>
      </c>
      <c r="AF65" s="35">
        <v>0.24</v>
      </c>
    </row>
    <row r="66" spans="1:32">
      <c r="A66" s="33" t="s">
        <v>42</v>
      </c>
      <c r="B66" s="33" t="s">
        <v>38</v>
      </c>
      <c r="C66" s="35" t="s">
        <v>6620</v>
      </c>
      <c r="D66" s="37" t="s">
        <v>6122</v>
      </c>
      <c r="E66" s="44">
        <v>31939966</v>
      </c>
      <c r="F66" s="35">
        <v>953361</v>
      </c>
      <c r="G66" s="35">
        <v>2.98</v>
      </c>
      <c r="H66" s="35">
        <v>1703193</v>
      </c>
      <c r="I66" s="35">
        <v>5.5</v>
      </c>
      <c r="J66" s="35">
        <v>6994651</v>
      </c>
      <c r="K66" s="35">
        <v>23.89</v>
      </c>
      <c r="L66" s="35">
        <v>2294505</v>
      </c>
      <c r="M66" s="35">
        <v>10.29</v>
      </c>
      <c r="N66" s="35">
        <v>19994256</v>
      </c>
      <c r="O66" s="35">
        <v>62.6</v>
      </c>
      <c r="P66" s="35" t="s">
        <v>38</v>
      </c>
      <c r="Q66" s="35" t="s">
        <v>6620</v>
      </c>
      <c r="R66" s="36">
        <v>27980</v>
      </c>
      <c r="S66" s="35">
        <v>0.01</v>
      </c>
      <c r="T66" s="35">
        <v>0.43</v>
      </c>
      <c r="U66" s="35" t="s">
        <v>38</v>
      </c>
      <c r="V66" s="35" t="s">
        <v>6620</v>
      </c>
      <c r="W66" s="35">
        <v>19994256</v>
      </c>
      <c r="X66" s="35">
        <v>0</v>
      </c>
      <c r="Y66" s="35">
        <v>0.93</v>
      </c>
      <c r="Z66" s="35">
        <v>0.94</v>
      </c>
      <c r="AA66" s="35">
        <v>16.309999999999999</v>
      </c>
      <c r="AB66" s="35">
        <v>1.2</v>
      </c>
      <c r="AC66" s="35">
        <v>4.75</v>
      </c>
      <c r="AD66" s="35">
        <v>0.42</v>
      </c>
      <c r="AE66" s="35">
        <v>0.52</v>
      </c>
      <c r="AF66" s="35">
        <v>0.25</v>
      </c>
    </row>
    <row r="67" spans="1:32">
      <c r="A67" s="33" t="s">
        <v>42</v>
      </c>
      <c r="B67" s="33" t="s">
        <v>6050</v>
      </c>
      <c r="C67" s="35" t="s">
        <v>6619</v>
      </c>
      <c r="D67" s="37" t="s">
        <v>6102</v>
      </c>
      <c r="E67" s="44">
        <v>30640674</v>
      </c>
      <c r="F67" s="35">
        <v>1087624</v>
      </c>
      <c r="G67" s="35">
        <v>3.55</v>
      </c>
      <c r="H67" s="35">
        <v>1754837</v>
      </c>
      <c r="I67" s="35">
        <v>5.94</v>
      </c>
      <c r="J67" s="35">
        <v>7098648</v>
      </c>
      <c r="K67" s="35">
        <v>25.54</v>
      </c>
      <c r="L67" s="35">
        <v>1654760</v>
      </c>
      <c r="M67" s="35">
        <v>7.99</v>
      </c>
      <c r="N67" s="35">
        <v>19044805</v>
      </c>
      <c r="O67" s="35">
        <v>62.16</v>
      </c>
      <c r="P67" s="35" t="s">
        <v>6050</v>
      </c>
      <c r="Q67" s="35" t="s">
        <v>6619</v>
      </c>
      <c r="R67" s="36">
        <v>26535</v>
      </c>
      <c r="S67" s="35">
        <v>0.01</v>
      </c>
      <c r="T67" s="35">
        <v>0.4</v>
      </c>
      <c r="U67" s="35" t="s">
        <v>6050</v>
      </c>
      <c r="V67" s="35" t="s">
        <v>6619</v>
      </c>
      <c r="W67" s="35">
        <v>19044805</v>
      </c>
      <c r="X67" s="35">
        <v>0</v>
      </c>
      <c r="Y67" s="35">
        <v>0.92</v>
      </c>
      <c r="Z67" s="35">
        <v>0.93</v>
      </c>
      <c r="AA67" s="35">
        <v>14.6</v>
      </c>
      <c r="AB67" s="35">
        <v>1.2</v>
      </c>
      <c r="AC67" s="35">
        <v>4.04</v>
      </c>
      <c r="AD67" s="35">
        <v>0.39</v>
      </c>
      <c r="AE67" s="35">
        <v>0.51</v>
      </c>
      <c r="AF67" s="35">
        <v>0.28999999999999998</v>
      </c>
    </row>
    <row r="68" spans="1:32">
      <c r="A68" s="33" t="s">
        <v>42</v>
      </c>
      <c r="B68" s="33" t="s">
        <v>6050</v>
      </c>
      <c r="C68" s="35" t="s">
        <v>6620</v>
      </c>
      <c r="D68" s="37" t="s">
        <v>6108</v>
      </c>
      <c r="E68" s="44">
        <v>24038205</v>
      </c>
      <c r="F68" s="35">
        <v>1448234</v>
      </c>
      <c r="G68" s="35">
        <v>6.02</v>
      </c>
      <c r="H68" s="35">
        <v>2250669</v>
      </c>
      <c r="I68" s="35">
        <v>9.9600000000000009</v>
      </c>
      <c r="J68" s="35">
        <v>6251034</v>
      </c>
      <c r="K68" s="35">
        <v>30.73</v>
      </c>
      <c r="L68" s="35">
        <v>5430544</v>
      </c>
      <c r="M68" s="35">
        <v>38.549999999999997</v>
      </c>
      <c r="N68" s="35">
        <v>8657724</v>
      </c>
      <c r="O68" s="35">
        <v>36.020000000000003</v>
      </c>
      <c r="P68" s="35" t="s">
        <v>6050</v>
      </c>
      <c r="Q68" s="35" t="s">
        <v>6620</v>
      </c>
      <c r="R68" s="36">
        <v>19046</v>
      </c>
      <c r="S68" s="35">
        <v>0</v>
      </c>
      <c r="T68" s="35">
        <v>0.13</v>
      </c>
      <c r="U68" s="35" t="s">
        <v>6050</v>
      </c>
      <c r="V68" s="35" t="s">
        <v>6620</v>
      </c>
      <c r="W68" s="35">
        <v>8657724</v>
      </c>
      <c r="X68" s="35">
        <v>0</v>
      </c>
      <c r="Y68" s="35">
        <v>0.63</v>
      </c>
      <c r="Z68" s="35">
        <v>0.65</v>
      </c>
      <c r="AA68" s="35">
        <v>3.23</v>
      </c>
      <c r="AB68" s="35">
        <v>1.28</v>
      </c>
      <c r="AC68" s="35">
        <v>1.91</v>
      </c>
      <c r="AD68" s="35">
        <v>0.17</v>
      </c>
      <c r="AE68" s="35">
        <v>0.36</v>
      </c>
      <c r="AF68" s="35">
        <v>0.3</v>
      </c>
    </row>
    <row r="69" spans="1:32">
      <c r="A69" s="33" t="s">
        <v>42</v>
      </c>
      <c r="B69" s="33" t="s">
        <v>39</v>
      </c>
      <c r="C69" s="35" t="s">
        <v>6619</v>
      </c>
      <c r="D69" s="37" t="s">
        <v>6141</v>
      </c>
      <c r="E69" s="44">
        <v>24271525</v>
      </c>
      <c r="F69" s="35">
        <v>40026</v>
      </c>
      <c r="G69" s="35">
        <v>0.16</v>
      </c>
      <c r="H69" s="35">
        <v>119829</v>
      </c>
      <c r="I69" s="35">
        <v>0.49</v>
      </c>
      <c r="J69" s="35">
        <v>3122957</v>
      </c>
      <c r="K69" s="35">
        <v>12.95</v>
      </c>
      <c r="L69" s="35">
        <v>2515558</v>
      </c>
      <c r="M69" s="35">
        <v>11.99</v>
      </c>
      <c r="N69" s="35">
        <v>18473155</v>
      </c>
      <c r="O69" s="35">
        <v>76.11</v>
      </c>
      <c r="P69" s="35" t="s">
        <v>39</v>
      </c>
      <c r="Q69" s="35" t="s">
        <v>6619</v>
      </c>
      <c r="R69" s="36">
        <v>23547</v>
      </c>
      <c r="S69" s="35">
        <v>0.01</v>
      </c>
      <c r="T69" s="35">
        <v>0.48</v>
      </c>
      <c r="U69" s="35" t="s">
        <v>39</v>
      </c>
      <c r="V69" s="35" t="s">
        <v>6619</v>
      </c>
      <c r="W69" s="35">
        <v>18473155</v>
      </c>
      <c r="X69" s="35">
        <v>0</v>
      </c>
      <c r="Y69" s="35">
        <v>0.89</v>
      </c>
      <c r="Z69" s="35">
        <v>0.89</v>
      </c>
      <c r="AA69" s="35">
        <v>9.9700000000000006</v>
      </c>
      <c r="AB69" s="35">
        <v>1.05</v>
      </c>
      <c r="AC69" s="35">
        <v>-0.36</v>
      </c>
      <c r="AD69" s="35">
        <v>0.47</v>
      </c>
      <c r="AE69" s="35">
        <v>0.55000000000000004</v>
      </c>
      <c r="AF69" s="35">
        <v>0.21</v>
      </c>
    </row>
    <row r="70" spans="1:32">
      <c r="A70" s="33" t="s">
        <v>42</v>
      </c>
      <c r="B70" s="33" t="s">
        <v>39</v>
      </c>
      <c r="C70" s="35" t="s">
        <v>6620</v>
      </c>
      <c r="D70" s="37" t="s">
        <v>6148</v>
      </c>
      <c r="E70" s="44">
        <v>30184828</v>
      </c>
      <c r="F70" s="35">
        <v>290629</v>
      </c>
      <c r="G70" s="35">
        <v>0.96</v>
      </c>
      <c r="H70" s="35">
        <v>337150</v>
      </c>
      <c r="I70" s="35">
        <v>1.1299999999999999</v>
      </c>
      <c r="J70" s="35">
        <v>4906487</v>
      </c>
      <c r="K70" s="35">
        <v>16.600000000000001</v>
      </c>
      <c r="L70" s="35">
        <v>1014323</v>
      </c>
      <c r="M70" s="35">
        <v>4.1100000000000003</v>
      </c>
      <c r="N70" s="35">
        <v>23636239</v>
      </c>
      <c r="O70" s="35">
        <v>78.31</v>
      </c>
      <c r="P70" s="35" t="s">
        <v>39</v>
      </c>
      <c r="Q70" s="35" t="s">
        <v>6620</v>
      </c>
      <c r="R70" s="36">
        <v>19286</v>
      </c>
      <c r="S70" s="35">
        <v>0.01</v>
      </c>
      <c r="T70" s="35">
        <v>0.19</v>
      </c>
      <c r="U70" s="35" t="s">
        <v>39</v>
      </c>
      <c r="V70" s="35" t="s">
        <v>6620</v>
      </c>
      <c r="W70" s="35">
        <v>23636239</v>
      </c>
      <c r="X70" s="35">
        <v>0</v>
      </c>
      <c r="Y70" s="35">
        <v>0.96</v>
      </c>
      <c r="Z70" s="35">
        <v>0.96</v>
      </c>
      <c r="AA70" s="35">
        <v>28.91</v>
      </c>
      <c r="AB70" s="35">
        <v>1.1100000000000001</v>
      </c>
      <c r="AC70" s="35">
        <v>212.53</v>
      </c>
      <c r="AD70" s="35">
        <v>0.25</v>
      </c>
      <c r="AE70" s="35">
        <v>0.34</v>
      </c>
      <c r="AF70" s="35">
        <v>0.18</v>
      </c>
    </row>
    <row r="71" spans="1:32">
      <c r="A71" s="33" t="s">
        <v>42</v>
      </c>
      <c r="B71" s="33" t="s">
        <v>31</v>
      </c>
      <c r="C71" s="35" t="s">
        <v>6619</v>
      </c>
      <c r="D71" s="37" t="s">
        <v>6077</v>
      </c>
      <c r="E71" s="44">
        <v>27017582</v>
      </c>
      <c r="F71" s="35">
        <v>15059</v>
      </c>
      <c r="G71" s="35">
        <v>0.06</v>
      </c>
      <c r="H71" s="35">
        <v>99821</v>
      </c>
      <c r="I71" s="35">
        <v>0.37</v>
      </c>
      <c r="J71" s="35">
        <v>3634876</v>
      </c>
      <c r="K71" s="35">
        <v>13.51</v>
      </c>
      <c r="L71" s="35">
        <v>1805525</v>
      </c>
      <c r="M71" s="35">
        <v>7.76</v>
      </c>
      <c r="N71" s="35">
        <v>21462301</v>
      </c>
      <c r="O71" s="35">
        <v>79.44</v>
      </c>
      <c r="P71" s="35" t="s">
        <v>31</v>
      </c>
      <c r="Q71" s="35" t="s">
        <v>6619</v>
      </c>
      <c r="R71" s="36">
        <v>29524</v>
      </c>
      <c r="S71" s="35">
        <v>0.02</v>
      </c>
      <c r="T71" s="35">
        <v>0.46</v>
      </c>
      <c r="U71" s="35" t="s">
        <v>31</v>
      </c>
      <c r="V71" s="35" t="s">
        <v>6619</v>
      </c>
      <c r="W71" s="35">
        <v>21462301</v>
      </c>
      <c r="X71" s="35">
        <v>0</v>
      </c>
      <c r="Y71" s="35">
        <v>0.93</v>
      </c>
      <c r="Z71" s="35">
        <v>0.94</v>
      </c>
      <c r="AA71" s="35">
        <v>17.27</v>
      </c>
      <c r="AB71" s="35">
        <v>1.07</v>
      </c>
      <c r="AC71" s="35">
        <v>-0.91</v>
      </c>
      <c r="AD71" s="35">
        <v>0.47</v>
      </c>
      <c r="AE71" s="35">
        <v>0.53</v>
      </c>
      <c r="AF71" s="35">
        <v>0.16</v>
      </c>
    </row>
    <row r="72" spans="1:32">
      <c r="A72" s="33" t="s">
        <v>42</v>
      </c>
      <c r="B72" s="33" t="s">
        <v>31</v>
      </c>
      <c r="C72" s="35" t="s">
        <v>6620</v>
      </c>
      <c r="D72" s="38" t="s">
        <v>6085</v>
      </c>
      <c r="E72" s="44">
        <v>36485350</v>
      </c>
      <c r="F72" s="35">
        <v>693354</v>
      </c>
      <c r="G72" s="35">
        <v>1.9</v>
      </c>
      <c r="H72" s="35">
        <v>770768</v>
      </c>
      <c r="I72" s="35">
        <v>2.15</v>
      </c>
      <c r="J72" s="35">
        <v>5435867</v>
      </c>
      <c r="K72" s="35">
        <v>15.52</v>
      </c>
      <c r="L72" s="35">
        <v>5894651</v>
      </c>
      <c r="M72" s="35">
        <v>19.920000000000002</v>
      </c>
      <c r="N72" s="35">
        <v>23690710</v>
      </c>
      <c r="O72" s="35">
        <v>64.930000000000007</v>
      </c>
      <c r="P72" s="35" t="s">
        <v>31</v>
      </c>
      <c r="Q72" s="35" t="s">
        <v>6620</v>
      </c>
      <c r="R72" s="36">
        <v>23958</v>
      </c>
      <c r="S72" s="35">
        <v>0.01</v>
      </c>
      <c r="T72" s="35">
        <v>0.28000000000000003</v>
      </c>
      <c r="U72" s="35" t="s">
        <v>31</v>
      </c>
      <c r="V72" s="35" t="s">
        <v>6620</v>
      </c>
      <c r="W72" s="35">
        <v>23690710</v>
      </c>
      <c r="X72" s="35">
        <v>0</v>
      </c>
      <c r="Y72" s="35">
        <v>0.83</v>
      </c>
      <c r="Z72" s="35">
        <v>0.83</v>
      </c>
      <c r="AA72" s="35">
        <v>5.96</v>
      </c>
      <c r="AB72" s="35">
        <v>1.17</v>
      </c>
      <c r="AC72" s="35">
        <v>4.99</v>
      </c>
      <c r="AD72" s="35">
        <v>0.32</v>
      </c>
      <c r="AE72" s="35">
        <v>0.42</v>
      </c>
      <c r="AF72" s="35">
        <v>0.2</v>
      </c>
    </row>
    <row r="73" spans="1:32" s="47" customFormat="1">
      <c r="A73" s="33" t="s">
        <v>42</v>
      </c>
      <c r="B73" s="43" t="s">
        <v>34</v>
      </c>
      <c r="C73" s="44" t="s">
        <v>6619</v>
      </c>
      <c r="D73" s="38" t="s">
        <v>6182</v>
      </c>
      <c r="E73" s="44" t="s">
        <v>6130</v>
      </c>
      <c r="F73" s="44"/>
      <c r="G73" s="44"/>
      <c r="H73" s="44"/>
      <c r="I73" s="44"/>
      <c r="J73" s="44"/>
      <c r="K73" s="44"/>
      <c r="L73" s="44"/>
      <c r="M73" s="44"/>
      <c r="N73" s="44"/>
      <c r="O73" s="44"/>
      <c r="P73" s="43" t="s">
        <v>34</v>
      </c>
      <c r="Q73" s="44" t="s">
        <v>6619</v>
      </c>
      <c r="R73" s="45">
        <v>36434</v>
      </c>
      <c r="S73" s="44"/>
      <c r="T73" s="44">
        <v>0.24</v>
      </c>
      <c r="U73" s="44"/>
      <c r="V73" s="44"/>
      <c r="W73" s="44"/>
      <c r="X73" s="44"/>
      <c r="Y73" s="44"/>
      <c r="Z73" s="44"/>
      <c r="AA73" s="44"/>
      <c r="AB73" s="44"/>
      <c r="AC73" s="44"/>
      <c r="AD73" s="44"/>
      <c r="AE73" s="44"/>
      <c r="AF73" s="44"/>
    </row>
    <row r="74" spans="1:32" s="47" customFormat="1">
      <c r="A74" s="33" t="s">
        <v>42</v>
      </c>
      <c r="B74" s="43" t="s">
        <v>34</v>
      </c>
      <c r="C74" s="44" t="s">
        <v>6620</v>
      </c>
      <c r="D74" s="38" t="s">
        <v>6624</v>
      </c>
      <c r="E74" s="44" t="s">
        <v>6130</v>
      </c>
      <c r="F74" s="44"/>
      <c r="G74" s="44"/>
      <c r="H74" s="44"/>
      <c r="I74" s="44"/>
      <c r="J74" s="44"/>
      <c r="K74" s="44"/>
      <c r="L74" s="44"/>
      <c r="M74" s="44"/>
      <c r="N74" s="44"/>
      <c r="O74" s="44"/>
      <c r="P74" s="43" t="s">
        <v>34</v>
      </c>
      <c r="Q74" s="44" t="s">
        <v>6620</v>
      </c>
      <c r="R74" s="45">
        <v>48676</v>
      </c>
      <c r="S74" s="44"/>
      <c r="T74" s="44">
        <v>0.18</v>
      </c>
      <c r="U74" s="44"/>
      <c r="V74" s="44"/>
      <c r="W74" s="44"/>
      <c r="X74" s="44"/>
      <c r="Y74" s="44"/>
      <c r="Z74" s="44"/>
      <c r="AA74" s="44"/>
      <c r="AB74" s="44"/>
      <c r="AC74" s="44"/>
      <c r="AD74" s="44"/>
      <c r="AE74" s="44"/>
      <c r="AF74" s="44"/>
    </row>
    <row r="75" spans="1:32">
      <c r="A75" s="33" t="s">
        <v>43</v>
      </c>
      <c r="B75" s="33" t="s">
        <v>32</v>
      </c>
      <c r="C75" s="35" t="s">
        <v>6619</v>
      </c>
      <c r="D75" s="37" t="s">
        <v>6181</v>
      </c>
      <c r="E75" s="44">
        <v>104630798</v>
      </c>
      <c r="F75" s="35">
        <v>288070</v>
      </c>
      <c r="G75" s="35">
        <v>0.28000000000000003</v>
      </c>
      <c r="H75" s="35">
        <v>524280</v>
      </c>
      <c r="I75" s="35">
        <v>0.5</v>
      </c>
      <c r="J75" s="35">
        <v>25952633</v>
      </c>
      <c r="K75" s="35">
        <v>25</v>
      </c>
      <c r="L75" s="35">
        <v>11374761</v>
      </c>
      <c r="M75" s="35">
        <v>14.61</v>
      </c>
      <c r="N75" s="35">
        <v>66491054</v>
      </c>
      <c r="O75" s="35">
        <v>63.55</v>
      </c>
      <c r="P75" s="35" t="s">
        <v>32</v>
      </c>
      <c r="Q75" s="35" t="s">
        <v>6619</v>
      </c>
      <c r="R75" s="36">
        <v>90390</v>
      </c>
      <c r="S75" s="35">
        <v>0.02</v>
      </c>
      <c r="T75" s="35">
        <v>0.18</v>
      </c>
      <c r="U75" s="34"/>
      <c r="V75" s="34"/>
      <c r="W75" s="34"/>
      <c r="X75" s="34"/>
      <c r="Y75" s="34"/>
      <c r="Z75" s="34"/>
      <c r="AA75" s="34"/>
      <c r="AB75" s="34"/>
      <c r="AC75" s="34"/>
      <c r="AD75" s="34"/>
      <c r="AE75" s="34"/>
      <c r="AF75" s="34"/>
    </row>
    <row r="76" spans="1:32">
      <c r="A76" s="33" t="s">
        <v>43</v>
      </c>
      <c r="B76" s="33" t="s">
        <v>27</v>
      </c>
      <c r="C76" s="35" t="s">
        <v>6619</v>
      </c>
      <c r="D76" s="37" t="s">
        <v>6093</v>
      </c>
      <c r="E76" s="44">
        <v>88232029</v>
      </c>
      <c r="F76" s="35">
        <v>188586</v>
      </c>
      <c r="G76" s="35">
        <v>0.21</v>
      </c>
      <c r="H76" s="35">
        <v>946733</v>
      </c>
      <c r="I76" s="35">
        <v>1.08</v>
      </c>
      <c r="J76" s="35">
        <v>25734148</v>
      </c>
      <c r="K76" s="35">
        <v>29.55</v>
      </c>
      <c r="L76" s="35">
        <v>8828851</v>
      </c>
      <c r="M76" s="35">
        <v>14.39</v>
      </c>
      <c r="N76" s="35">
        <v>52533711</v>
      </c>
      <c r="O76" s="35">
        <v>59.54</v>
      </c>
      <c r="P76" s="35" t="s">
        <v>27</v>
      </c>
      <c r="Q76" s="35" t="s">
        <v>6619</v>
      </c>
      <c r="R76" s="36">
        <v>94218</v>
      </c>
      <c r="S76" s="35">
        <v>0.02</v>
      </c>
      <c r="T76" s="35">
        <v>0.17</v>
      </c>
      <c r="U76" s="34"/>
      <c r="V76" s="34"/>
      <c r="W76" s="34"/>
      <c r="X76" s="34"/>
      <c r="Y76" s="34"/>
      <c r="Z76" s="34"/>
      <c r="AA76" s="34"/>
      <c r="AB76" s="34"/>
      <c r="AC76" s="34"/>
      <c r="AD76" s="34"/>
      <c r="AE76" s="34"/>
      <c r="AF76" s="34"/>
    </row>
    <row r="77" spans="1:32">
      <c r="A77" s="33" t="s">
        <v>43</v>
      </c>
      <c r="B77" s="33" t="s">
        <v>27</v>
      </c>
      <c r="C77" s="35" t="s">
        <v>6620</v>
      </c>
      <c r="D77" s="37" t="s">
        <v>6100</v>
      </c>
      <c r="E77" s="44">
        <v>88914607</v>
      </c>
      <c r="F77" s="35">
        <v>212255</v>
      </c>
      <c r="G77" s="35">
        <v>0.24</v>
      </c>
      <c r="H77" s="35">
        <v>878705</v>
      </c>
      <c r="I77" s="35">
        <v>0.99</v>
      </c>
      <c r="J77" s="35">
        <v>25429262</v>
      </c>
      <c r="K77" s="35">
        <v>28.95</v>
      </c>
      <c r="L77" s="35">
        <v>8701693</v>
      </c>
      <c r="M77" s="35">
        <v>13.95</v>
      </c>
      <c r="N77" s="35">
        <v>53692692</v>
      </c>
      <c r="O77" s="35">
        <v>60.39</v>
      </c>
      <c r="P77" s="35" t="s">
        <v>27</v>
      </c>
      <c r="Q77" s="35" t="s">
        <v>6620</v>
      </c>
      <c r="R77" s="36">
        <v>91456</v>
      </c>
      <c r="S77" s="35">
        <v>0.02</v>
      </c>
      <c r="T77" s="35">
        <v>0.2</v>
      </c>
      <c r="U77" s="34"/>
      <c r="V77" s="34"/>
      <c r="W77" s="34"/>
      <c r="X77" s="34"/>
      <c r="Y77" s="34"/>
      <c r="Z77" s="34"/>
      <c r="AA77" s="34"/>
      <c r="AB77" s="34"/>
      <c r="AC77" s="34"/>
      <c r="AD77" s="34"/>
      <c r="AE77" s="34"/>
      <c r="AF77" s="34"/>
    </row>
    <row r="78" spans="1:32">
      <c r="A78" s="33" t="s">
        <v>43</v>
      </c>
      <c r="B78" s="33" t="s">
        <v>34</v>
      </c>
      <c r="C78" s="35" t="s">
        <v>6619</v>
      </c>
      <c r="D78" s="37" t="s">
        <v>6188</v>
      </c>
      <c r="E78" s="44">
        <v>68542893</v>
      </c>
      <c r="F78" s="35">
        <v>575015</v>
      </c>
      <c r="G78" s="35">
        <v>0.84</v>
      </c>
      <c r="H78" s="35">
        <v>35568263</v>
      </c>
      <c r="I78" s="35">
        <v>52.33</v>
      </c>
      <c r="J78" s="35">
        <v>19357251</v>
      </c>
      <c r="K78" s="35">
        <v>59.75</v>
      </c>
      <c r="L78" s="35">
        <v>434979</v>
      </c>
      <c r="M78" s="35">
        <v>3.34</v>
      </c>
      <c r="N78" s="35">
        <v>12607385</v>
      </c>
      <c r="O78" s="35">
        <v>18.39</v>
      </c>
      <c r="P78" s="35" t="s">
        <v>34</v>
      </c>
      <c r="Q78" s="35" t="s">
        <v>6619</v>
      </c>
      <c r="R78" s="36">
        <v>39370</v>
      </c>
      <c r="S78" s="35">
        <v>0.01</v>
      </c>
      <c r="T78" s="35">
        <v>0.06</v>
      </c>
      <c r="U78" s="34"/>
      <c r="V78" s="34"/>
      <c r="W78" s="34"/>
      <c r="X78" s="34"/>
      <c r="Y78" s="34"/>
      <c r="Z78" s="34"/>
      <c r="AA78" s="34"/>
      <c r="AB78" s="34"/>
      <c r="AC78" s="34"/>
      <c r="AD78" s="34"/>
      <c r="AE78" s="34"/>
      <c r="AF78" s="34"/>
    </row>
    <row r="79" spans="1:32">
      <c r="A79" s="33" t="s">
        <v>43</v>
      </c>
      <c r="B79" s="33" t="s">
        <v>36</v>
      </c>
      <c r="C79" s="35" t="s">
        <v>6619</v>
      </c>
      <c r="D79" s="37" t="s">
        <v>6134</v>
      </c>
      <c r="E79" s="44">
        <v>68103044</v>
      </c>
      <c r="F79" s="35">
        <v>169853</v>
      </c>
      <c r="G79" s="35">
        <v>0.25</v>
      </c>
      <c r="H79" s="35">
        <v>371276</v>
      </c>
      <c r="I79" s="35">
        <v>0.55000000000000004</v>
      </c>
      <c r="J79" s="35">
        <v>22529193</v>
      </c>
      <c r="K79" s="35">
        <v>33.35</v>
      </c>
      <c r="L79" s="35">
        <v>5173639</v>
      </c>
      <c r="M79" s="35">
        <v>11.49</v>
      </c>
      <c r="N79" s="35">
        <v>39859083</v>
      </c>
      <c r="O79" s="35">
        <v>58.53</v>
      </c>
      <c r="P79" s="35" t="s">
        <v>36</v>
      </c>
      <c r="Q79" s="35" t="s">
        <v>6619</v>
      </c>
      <c r="R79" s="36">
        <v>59265</v>
      </c>
      <c r="S79" s="35">
        <v>0.01</v>
      </c>
      <c r="T79" s="35">
        <v>0.09</v>
      </c>
      <c r="U79" s="34"/>
      <c r="V79" s="34"/>
      <c r="W79" s="34"/>
      <c r="X79" s="34"/>
      <c r="Y79" s="34"/>
      <c r="Z79" s="34"/>
      <c r="AA79" s="34"/>
      <c r="AB79" s="34"/>
      <c r="AC79" s="34"/>
      <c r="AD79" s="34"/>
      <c r="AE79" s="34"/>
      <c r="AF79" s="34"/>
    </row>
    <row r="80" spans="1:32">
      <c r="A80" s="33" t="s">
        <v>43</v>
      </c>
      <c r="B80" s="33" t="s">
        <v>38</v>
      </c>
      <c r="C80" s="35" t="s">
        <v>6619</v>
      </c>
      <c r="D80" s="37" t="s">
        <v>6121</v>
      </c>
      <c r="E80" s="44">
        <v>65251260</v>
      </c>
      <c r="F80" s="35">
        <v>359388</v>
      </c>
      <c r="G80" s="35">
        <v>0.55000000000000004</v>
      </c>
      <c r="H80" s="35">
        <v>33503577</v>
      </c>
      <c r="I80" s="35">
        <v>51.63</v>
      </c>
      <c r="J80" s="35">
        <v>18334521</v>
      </c>
      <c r="K80" s="35">
        <v>58.41</v>
      </c>
      <c r="L80" s="35">
        <v>788830</v>
      </c>
      <c r="M80" s="35">
        <v>6.04</v>
      </c>
      <c r="N80" s="35">
        <v>12264944</v>
      </c>
      <c r="O80" s="35">
        <v>18.8</v>
      </c>
      <c r="P80" s="35" t="s">
        <v>38</v>
      </c>
      <c r="Q80" s="35" t="s">
        <v>6619</v>
      </c>
      <c r="R80" s="36">
        <v>59210</v>
      </c>
      <c r="S80" s="35">
        <v>0.01</v>
      </c>
      <c r="T80" s="35">
        <v>0.11</v>
      </c>
      <c r="U80" s="34"/>
      <c r="V80" s="34"/>
      <c r="W80" s="34"/>
      <c r="X80" s="34"/>
      <c r="Y80" s="34"/>
      <c r="Z80" s="34"/>
      <c r="AA80" s="34"/>
      <c r="AB80" s="34"/>
      <c r="AC80" s="34"/>
      <c r="AD80" s="34"/>
      <c r="AE80" s="34"/>
      <c r="AF80" s="34"/>
    </row>
    <row r="81" spans="1:32">
      <c r="A81" s="33" t="s">
        <v>43</v>
      </c>
      <c r="B81" s="33" t="s">
        <v>39</v>
      </c>
      <c r="C81" s="35" t="s">
        <v>6619</v>
      </c>
      <c r="D81" s="37" t="s">
        <v>6147</v>
      </c>
      <c r="E81" s="44">
        <v>78610488</v>
      </c>
      <c r="F81" s="35">
        <v>154619</v>
      </c>
      <c r="G81" s="35">
        <v>0.2</v>
      </c>
      <c r="H81" s="35">
        <v>416313</v>
      </c>
      <c r="I81" s="35">
        <v>0.53</v>
      </c>
      <c r="J81" s="35">
        <v>18476003</v>
      </c>
      <c r="K81" s="35">
        <v>23.68</v>
      </c>
      <c r="L81" s="35">
        <v>6875016</v>
      </c>
      <c r="M81" s="35">
        <v>11.54</v>
      </c>
      <c r="N81" s="35">
        <v>52688537</v>
      </c>
      <c r="O81" s="35">
        <v>67.02</v>
      </c>
      <c r="P81" s="35" t="s">
        <v>39</v>
      </c>
      <c r="Q81" s="35" t="s">
        <v>6619</v>
      </c>
      <c r="R81" s="36">
        <v>100834</v>
      </c>
      <c r="S81" s="35">
        <v>0.02</v>
      </c>
      <c r="T81" s="35">
        <v>0.15</v>
      </c>
      <c r="U81" s="34"/>
      <c r="V81" s="34"/>
      <c r="W81" s="34"/>
      <c r="X81" s="34"/>
      <c r="Y81" s="34"/>
      <c r="Z81" s="34"/>
      <c r="AA81" s="34"/>
      <c r="AB81" s="34"/>
      <c r="AC81" s="34"/>
      <c r="AD81" s="34"/>
      <c r="AE81" s="34"/>
      <c r="AF81" s="34"/>
    </row>
    <row r="82" spans="1:32">
      <c r="A82" s="33" t="s">
        <v>43</v>
      </c>
      <c r="B82" s="33" t="s">
        <v>31</v>
      </c>
      <c r="C82" s="35" t="s">
        <v>6619</v>
      </c>
      <c r="D82" s="37" t="s">
        <v>6076</v>
      </c>
      <c r="E82" s="44">
        <v>95148973</v>
      </c>
      <c r="F82" s="35">
        <v>240572</v>
      </c>
      <c r="G82" s="35">
        <v>0.25</v>
      </c>
      <c r="H82" s="35">
        <v>428054</v>
      </c>
      <c r="I82" s="35">
        <v>0.45</v>
      </c>
      <c r="J82" s="35">
        <v>28688794</v>
      </c>
      <c r="K82" s="35">
        <v>30.36</v>
      </c>
      <c r="L82" s="35">
        <v>9139081</v>
      </c>
      <c r="M82" s="35">
        <v>13.89</v>
      </c>
      <c r="N82" s="35">
        <v>56652472</v>
      </c>
      <c r="O82" s="35">
        <v>59.54</v>
      </c>
      <c r="P82" s="35" t="s">
        <v>31</v>
      </c>
      <c r="Q82" s="35" t="s">
        <v>6619</v>
      </c>
      <c r="R82" s="36">
        <v>89153</v>
      </c>
      <c r="S82" s="35">
        <v>0.02</v>
      </c>
      <c r="T82" s="35">
        <v>0.25</v>
      </c>
      <c r="U82" s="34"/>
      <c r="V82" s="34"/>
      <c r="W82" s="34"/>
      <c r="X82" s="34"/>
      <c r="Y82" s="34"/>
      <c r="Z82" s="34"/>
      <c r="AA82" s="34"/>
      <c r="AB82" s="34"/>
      <c r="AC82" s="34"/>
      <c r="AD82" s="34"/>
      <c r="AE82" s="34"/>
      <c r="AF82" s="34"/>
    </row>
    <row r="83" spans="1:32">
      <c r="A83" s="33" t="s">
        <v>43</v>
      </c>
      <c r="B83" s="33" t="s">
        <v>31</v>
      </c>
      <c r="C83" s="35" t="s">
        <v>6620</v>
      </c>
      <c r="D83" s="38" t="s">
        <v>6087</v>
      </c>
      <c r="E83" s="44">
        <v>85094959</v>
      </c>
      <c r="F83" s="35">
        <v>217400</v>
      </c>
      <c r="G83" s="35">
        <v>0.26</v>
      </c>
      <c r="H83" s="35">
        <v>1042840</v>
      </c>
      <c r="I83" s="35">
        <v>1.23</v>
      </c>
      <c r="J83" s="35">
        <v>21865744</v>
      </c>
      <c r="K83" s="35">
        <v>26.08</v>
      </c>
      <c r="L83" s="35">
        <v>7178515</v>
      </c>
      <c r="M83" s="35">
        <v>11.58</v>
      </c>
      <c r="N83" s="35">
        <v>54790460</v>
      </c>
      <c r="O83" s="35">
        <v>64.39</v>
      </c>
      <c r="P83" s="35" t="s">
        <v>31</v>
      </c>
      <c r="Q83" s="35" t="s">
        <v>6620</v>
      </c>
      <c r="R83" s="36">
        <v>61169</v>
      </c>
      <c r="S83" s="35">
        <v>0.01</v>
      </c>
      <c r="T83" s="35">
        <v>0.1</v>
      </c>
      <c r="U83" s="34"/>
      <c r="V83" s="34"/>
      <c r="W83" s="34"/>
      <c r="X83" s="34"/>
      <c r="Y83" s="34"/>
      <c r="Z83" s="34"/>
      <c r="AA83" s="34"/>
      <c r="AB83" s="34"/>
      <c r="AC83" s="34"/>
      <c r="AD83" s="34"/>
      <c r="AE83" s="34"/>
      <c r="AF83" s="34"/>
    </row>
    <row r="84" spans="1:32">
      <c r="A84" s="33" t="s">
        <v>6154</v>
      </c>
      <c r="B84" s="18" t="s">
        <v>37</v>
      </c>
      <c r="C84" s="19" t="s">
        <v>6619</v>
      </c>
      <c r="D84" s="38" t="s">
        <v>6161</v>
      </c>
      <c r="E84" s="54">
        <v>153804959</v>
      </c>
      <c r="F84" s="19">
        <v>337768</v>
      </c>
      <c r="G84" s="19">
        <v>0.21960800366651401</v>
      </c>
      <c r="H84" s="19">
        <v>2412274</v>
      </c>
      <c r="I84" s="19">
        <v>1.5718499728062401</v>
      </c>
      <c r="J84" s="19">
        <v>45976029</v>
      </c>
      <c r="K84" s="19">
        <v>30.4366318641584</v>
      </c>
      <c r="L84" s="19">
        <v>59668686</v>
      </c>
      <c r="M84" s="19">
        <v>56.784656876079602</v>
      </c>
      <c r="N84" s="19">
        <v>45410202</v>
      </c>
      <c r="O84" s="19">
        <v>29.524536981931799</v>
      </c>
      <c r="P84" s="19" t="s">
        <v>37</v>
      </c>
      <c r="Q84" s="19" t="s">
        <v>6619</v>
      </c>
      <c r="R84" s="19">
        <v>601125</v>
      </c>
      <c r="S84" s="19">
        <v>8.8315735337900797E-2</v>
      </c>
      <c r="T84" s="19">
        <v>0.44290000000000002</v>
      </c>
      <c r="U84" s="34"/>
      <c r="V84" s="34"/>
      <c r="W84" s="34"/>
      <c r="X84" s="34"/>
      <c r="Y84" s="34"/>
      <c r="Z84" s="34"/>
      <c r="AA84" s="34"/>
      <c r="AB84" s="34"/>
      <c r="AC84" s="34"/>
      <c r="AD84" s="34"/>
      <c r="AE84" s="34"/>
      <c r="AF84" s="34"/>
    </row>
    <row r="85" spans="1:32">
      <c r="A85" s="33" t="s">
        <v>6154</v>
      </c>
      <c r="B85" s="18" t="s">
        <v>37</v>
      </c>
      <c r="C85" s="19" t="s">
        <v>6620</v>
      </c>
      <c r="D85" s="38" t="s">
        <v>6168</v>
      </c>
      <c r="E85" s="54">
        <v>136986177</v>
      </c>
      <c r="F85" s="19">
        <v>177569</v>
      </c>
      <c r="G85" s="19">
        <v>0.12962548768698001</v>
      </c>
      <c r="H85" s="19">
        <v>1050507</v>
      </c>
      <c r="I85" s="19">
        <v>0.76786615649214096</v>
      </c>
      <c r="J85" s="19">
        <v>34797364</v>
      </c>
      <c r="K85" s="19">
        <v>25.631887705913002</v>
      </c>
      <c r="L85" s="19">
        <v>27728762</v>
      </c>
      <c r="M85" s="19">
        <v>27.4648965765771</v>
      </c>
      <c r="N85" s="19">
        <v>73231975</v>
      </c>
      <c r="O85" s="19">
        <v>53.459390285780401</v>
      </c>
      <c r="P85" s="19" t="s">
        <v>37</v>
      </c>
      <c r="Q85" s="19" t="s">
        <v>6620</v>
      </c>
      <c r="R85" s="19">
        <v>606879</v>
      </c>
      <c r="S85" s="19">
        <v>7.3949792680544496E-2</v>
      </c>
      <c r="T85" s="19">
        <v>0.3725</v>
      </c>
      <c r="U85" s="34"/>
      <c r="V85" s="34"/>
      <c r="W85" s="34"/>
      <c r="X85" s="34"/>
      <c r="Y85" s="34"/>
      <c r="Z85" s="34"/>
      <c r="AA85" s="34"/>
      <c r="AB85" s="34"/>
      <c r="AC85" s="34"/>
      <c r="AD85" s="34"/>
      <c r="AE85" s="34"/>
      <c r="AF85" s="34"/>
    </row>
    <row r="86" spans="1:32">
      <c r="A86" s="33" t="s">
        <v>6154</v>
      </c>
      <c r="B86" s="18" t="s">
        <v>6050</v>
      </c>
      <c r="C86" s="19" t="s">
        <v>6619</v>
      </c>
      <c r="D86" s="38" t="s">
        <v>6114</v>
      </c>
      <c r="E86" s="54">
        <v>179710367</v>
      </c>
      <c r="F86" s="19">
        <v>26616610</v>
      </c>
      <c r="G86" s="19">
        <v>14.8108372623823</v>
      </c>
      <c r="H86" s="19">
        <v>3373603</v>
      </c>
      <c r="I86" s="19">
        <v>2.2036189235332402</v>
      </c>
      <c r="J86" s="19">
        <v>34367939</v>
      </c>
      <c r="K86" s="19">
        <v>22.954784697857001</v>
      </c>
      <c r="L86" s="19">
        <v>11062524</v>
      </c>
      <c r="M86" s="19">
        <v>9.5902137639923097</v>
      </c>
      <c r="N86" s="19">
        <v>104289691</v>
      </c>
      <c r="O86" s="19">
        <v>58.032095054371602</v>
      </c>
      <c r="P86" s="19" t="s">
        <v>6050</v>
      </c>
      <c r="Q86" s="19" t="s">
        <v>6619</v>
      </c>
      <c r="R86" s="19">
        <v>143391</v>
      </c>
      <c r="S86" s="19">
        <v>3.13089339402167E-2</v>
      </c>
      <c r="T86" s="19">
        <v>0.42870000000000003</v>
      </c>
    </row>
    <row r="87" spans="1:32">
      <c r="A87" s="18" t="s">
        <v>45</v>
      </c>
      <c r="B87" s="18" t="s">
        <v>32</v>
      </c>
      <c r="C87" s="19" t="s">
        <v>6619</v>
      </c>
      <c r="D87" s="38" t="s">
        <v>6180</v>
      </c>
      <c r="E87" s="54">
        <v>54739738</v>
      </c>
      <c r="F87" s="19">
        <v>764443</v>
      </c>
      <c r="G87" s="19">
        <v>1.3965046745382701</v>
      </c>
      <c r="H87" s="19">
        <v>1149638</v>
      </c>
      <c r="I87" s="19">
        <v>2.1299337039288102</v>
      </c>
      <c r="J87" s="19">
        <v>1844602</v>
      </c>
      <c r="K87" s="19">
        <v>3.4918675975956202</v>
      </c>
      <c r="L87" s="19">
        <v>0</v>
      </c>
      <c r="M87" s="19">
        <v>0</v>
      </c>
      <c r="N87" s="19">
        <v>50981055</v>
      </c>
      <c r="O87" s="19">
        <v>93.133538563885693</v>
      </c>
    </row>
    <row r="88" spans="1:32">
      <c r="A88" s="18" t="s">
        <v>45</v>
      </c>
      <c r="B88" s="18" t="s">
        <v>32</v>
      </c>
      <c r="C88" s="19" t="s">
        <v>6620</v>
      </c>
      <c r="D88" s="38" t="s">
        <v>6179</v>
      </c>
      <c r="E88" s="54">
        <v>52002764</v>
      </c>
      <c r="F88" s="19">
        <v>812591</v>
      </c>
      <c r="G88" s="19">
        <v>1.5625919422282999</v>
      </c>
      <c r="H88" s="19">
        <v>1388033</v>
      </c>
      <c r="I88" s="19">
        <v>2.71152238536096</v>
      </c>
      <c r="J88" s="19">
        <v>1874092</v>
      </c>
      <c r="K88" s="19">
        <v>3.7630752413450499</v>
      </c>
      <c r="L88" s="19">
        <v>0</v>
      </c>
      <c r="M88" s="19">
        <v>0</v>
      </c>
      <c r="N88" s="19">
        <v>47928048</v>
      </c>
      <c r="O88" s="19">
        <v>92.164424183299204</v>
      </c>
    </row>
    <row r="89" spans="1:32">
      <c r="A89" s="18" t="s">
        <v>45</v>
      </c>
      <c r="B89" s="18" t="s">
        <v>27</v>
      </c>
      <c r="C89" s="19" t="s">
        <v>6619</v>
      </c>
      <c r="D89" s="38" t="s">
        <v>6094</v>
      </c>
      <c r="E89" s="54">
        <v>74822941</v>
      </c>
      <c r="F89" s="19">
        <v>797848</v>
      </c>
      <c r="G89" s="19">
        <v>1.06631467480007</v>
      </c>
      <c r="H89" s="19">
        <v>2390736</v>
      </c>
      <c r="I89" s="19">
        <v>3.2296291745287</v>
      </c>
      <c r="J89" s="19">
        <v>4531663</v>
      </c>
      <c r="K89" s="19">
        <v>6.3261027107425596</v>
      </c>
      <c r="L89" s="19">
        <v>0</v>
      </c>
      <c r="M89" s="19">
        <v>0</v>
      </c>
      <c r="N89" s="19">
        <v>67102694</v>
      </c>
      <c r="O89" s="19">
        <v>89.681978686189296</v>
      </c>
    </row>
    <row r="90" spans="1:32">
      <c r="A90" s="18" t="s">
        <v>45</v>
      </c>
      <c r="B90" s="18" t="s">
        <v>27</v>
      </c>
      <c r="C90" s="19" t="s">
        <v>6620</v>
      </c>
      <c r="D90" s="38" t="s">
        <v>6101</v>
      </c>
      <c r="E90" s="54">
        <v>61623646</v>
      </c>
      <c r="F90" s="19">
        <v>545155</v>
      </c>
      <c r="G90" s="19">
        <v>0.88465229726913597</v>
      </c>
      <c r="H90" s="19">
        <v>3539426</v>
      </c>
      <c r="I90" s="19">
        <v>5.7948812127660503</v>
      </c>
      <c r="J90" s="19">
        <v>4693023</v>
      </c>
      <c r="K90" s="19">
        <v>8.15623785336102</v>
      </c>
      <c r="L90" s="19">
        <v>0</v>
      </c>
      <c r="M90" s="19">
        <v>0</v>
      </c>
      <c r="N90" s="19">
        <v>52846042</v>
      </c>
      <c r="O90" s="19">
        <v>85.756110568336098</v>
      </c>
    </row>
    <row r="91" spans="1:32">
      <c r="A91" s="18" t="s">
        <v>45</v>
      </c>
      <c r="B91" s="18" t="s">
        <v>34</v>
      </c>
      <c r="C91" s="19" t="s">
        <v>6619</v>
      </c>
      <c r="D91" s="42" t="s">
        <v>6187</v>
      </c>
      <c r="E91" s="54">
        <v>57101240</v>
      </c>
      <c r="F91" s="19">
        <v>701682</v>
      </c>
      <c r="G91" s="19">
        <v>1.2288384630526401</v>
      </c>
      <c r="H91" s="19">
        <v>345580</v>
      </c>
      <c r="I91" s="19">
        <v>0.61273529838655805</v>
      </c>
      <c r="J91" s="19">
        <v>30596752</v>
      </c>
      <c r="K91" s="19">
        <v>54.584443587571997</v>
      </c>
      <c r="L91" s="19">
        <v>0</v>
      </c>
      <c r="M91" s="19">
        <v>0</v>
      </c>
      <c r="N91" s="19">
        <v>25457226</v>
      </c>
      <c r="O91" s="19">
        <v>44.582615018517998</v>
      </c>
    </row>
    <row r="92" spans="1:32">
      <c r="A92" s="18" t="s">
        <v>45</v>
      </c>
      <c r="B92" s="18" t="s">
        <v>34</v>
      </c>
      <c r="C92" s="19" t="s">
        <v>6620</v>
      </c>
      <c r="D92" s="42" t="s">
        <v>6189</v>
      </c>
      <c r="E92" s="54">
        <v>29003519</v>
      </c>
      <c r="F92" s="19">
        <v>419796</v>
      </c>
      <c r="G92" s="19">
        <v>1.4473967796804199</v>
      </c>
      <c r="H92" s="19">
        <v>320504</v>
      </c>
      <c r="I92" s="19">
        <v>1.1212815069611499</v>
      </c>
      <c r="J92" s="19">
        <v>15150073</v>
      </c>
      <c r="K92" s="19">
        <v>53.603494350731999</v>
      </c>
      <c r="L92" s="19">
        <v>0</v>
      </c>
      <c r="M92" s="19">
        <v>0</v>
      </c>
      <c r="N92" s="19">
        <v>13113146</v>
      </c>
      <c r="O92" s="19">
        <v>45.212258553867201</v>
      </c>
    </row>
    <row r="93" spans="1:32">
      <c r="A93" s="18" t="s">
        <v>45</v>
      </c>
      <c r="B93" s="18" t="s">
        <v>36</v>
      </c>
      <c r="C93" s="19" t="s">
        <v>6619</v>
      </c>
      <c r="D93" s="38" t="s">
        <v>6133</v>
      </c>
      <c r="E93" s="54">
        <v>52815760</v>
      </c>
      <c r="F93" s="19">
        <v>420865</v>
      </c>
      <c r="G93" s="19">
        <v>0.79685495390012395</v>
      </c>
      <c r="H93" s="19">
        <v>1246041</v>
      </c>
      <c r="I93" s="19">
        <v>2.3781725299764398</v>
      </c>
      <c r="J93" s="19">
        <v>2543590</v>
      </c>
      <c r="K93" s="19">
        <v>4.9729168907674799</v>
      </c>
      <c r="L93" s="19">
        <v>0</v>
      </c>
      <c r="M93" s="19">
        <v>0</v>
      </c>
      <c r="N93" s="19">
        <v>48605264</v>
      </c>
      <c r="O93" s="19">
        <v>92.027955292132503</v>
      </c>
    </row>
    <row r="94" spans="1:32">
      <c r="A94" s="18" t="s">
        <v>45</v>
      </c>
      <c r="B94" s="18" t="s">
        <v>36</v>
      </c>
      <c r="C94" s="19" t="s">
        <v>6620</v>
      </c>
      <c r="D94" s="38" t="s">
        <v>6140</v>
      </c>
      <c r="E94" s="54">
        <v>166369413</v>
      </c>
      <c r="F94" s="19">
        <v>1114259</v>
      </c>
      <c r="G94" s="19">
        <v>0.669749913705592</v>
      </c>
      <c r="H94" s="19">
        <v>6510914</v>
      </c>
      <c r="I94" s="19">
        <v>3.9399158467396398</v>
      </c>
      <c r="J94" s="19">
        <v>8752837</v>
      </c>
      <c r="K94" s="19">
        <v>5.5137981699367504</v>
      </c>
      <c r="L94" s="19">
        <v>0</v>
      </c>
      <c r="M94" s="19">
        <v>0</v>
      </c>
      <c r="N94" s="19">
        <v>149991403</v>
      </c>
      <c r="O94" s="19">
        <v>90.155636360873601</v>
      </c>
    </row>
    <row r="95" spans="1:32">
      <c r="A95" s="18" t="s">
        <v>45</v>
      </c>
      <c r="B95" s="18" t="s">
        <v>37</v>
      </c>
      <c r="C95" s="19" t="s">
        <v>6619</v>
      </c>
      <c r="D95" s="38" t="s">
        <v>6160</v>
      </c>
      <c r="E95" s="54">
        <v>107076032</v>
      </c>
      <c r="F95" s="19">
        <v>901241</v>
      </c>
      <c r="G95" s="19">
        <v>0.84168322561672804</v>
      </c>
      <c r="H95" s="19">
        <v>1372683</v>
      </c>
      <c r="I95" s="19">
        <v>1.29285208576488</v>
      </c>
      <c r="J95" s="19">
        <v>24957374</v>
      </c>
      <c r="K95" s="19">
        <v>23.813809164983599</v>
      </c>
      <c r="L95" s="19">
        <v>0</v>
      </c>
      <c r="M95" s="19">
        <v>0</v>
      </c>
      <c r="N95" s="19">
        <v>79844734</v>
      </c>
      <c r="O95" s="19">
        <v>74.568260056555005</v>
      </c>
    </row>
    <row r="96" spans="1:32">
      <c r="A96" s="18" t="s">
        <v>45</v>
      </c>
      <c r="B96" s="18" t="s">
        <v>37</v>
      </c>
      <c r="C96" s="19" t="s">
        <v>6620</v>
      </c>
      <c r="D96" s="38" t="s">
        <v>6167</v>
      </c>
      <c r="E96" s="54">
        <v>47758874</v>
      </c>
      <c r="F96" s="19">
        <v>367757</v>
      </c>
      <c r="G96" s="19">
        <v>0.77002862337164801</v>
      </c>
      <c r="H96" s="19">
        <v>2634612</v>
      </c>
      <c r="I96" s="19">
        <v>5.55929500458915</v>
      </c>
      <c r="J96" s="19">
        <v>4263849</v>
      </c>
      <c r="K96" s="19">
        <v>9.5267693489471501</v>
      </c>
      <c r="L96" s="19">
        <v>0</v>
      </c>
      <c r="M96" s="19">
        <v>0</v>
      </c>
      <c r="N96" s="19">
        <v>40492656</v>
      </c>
      <c r="O96" s="19">
        <v>84.785617014337504</v>
      </c>
    </row>
    <row r="97" spans="1:15">
      <c r="A97" s="18" t="s">
        <v>45</v>
      </c>
      <c r="B97" s="18" t="s">
        <v>38</v>
      </c>
      <c r="C97" s="19" t="s">
        <v>6619</v>
      </c>
      <c r="D97" s="38" t="s">
        <v>6120</v>
      </c>
      <c r="E97" s="54">
        <v>66365797</v>
      </c>
      <c r="F97" s="19">
        <v>818026</v>
      </c>
      <c r="G97" s="19">
        <v>1.2326017873333199</v>
      </c>
      <c r="H97" s="19">
        <v>757127</v>
      </c>
      <c r="I97" s="19">
        <v>1.1550766539414401</v>
      </c>
      <c r="J97" s="19">
        <v>6112077</v>
      </c>
      <c r="K97" s="19">
        <v>9.4335796384428594</v>
      </c>
      <c r="L97" s="19">
        <v>0</v>
      </c>
      <c r="M97" s="19">
        <v>0</v>
      </c>
      <c r="N97" s="19">
        <v>58678567</v>
      </c>
      <c r="O97" s="19">
        <v>88.416879857556793</v>
      </c>
    </row>
    <row r="98" spans="1:15">
      <c r="A98" s="18" t="s">
        <v>45</v>
      </c>
      <c r="B98" s="18" t="s">
        <v>38</v>
      </c>
      <c r="C98" s="19" t="s">
        <v>6620</v>
      </c>
      <c r="D98" s="38" t="s">
        <v>6127</v>
      </c>
      <c r="E98" s="54">
        <v>24299489</v>
      </c>
      <c r="F98" s="19">
        <v>297277</v>
      </c>
      <c r="G98" s="19">
        <v>1.2233878663045099</v>
      </c>
      <c r="H98" s="19">
        <v>250131</v>
      </c>
      <c r="I98" s="19">
        <v>1.04211645160038</v>
      </c>
      <c r="J98" s="19">
        <v>2027072</v>
      </c>
      <c r="K98" s="19">
        <v>8.5342922163325401</v>
      </c>
      <c r="L98" s="19">
        <v>0</v>
      </c>
      <c r="M98" s="19">
        <v>0</v>
      </c>
      <c r="N98" s="19">
        <v>21725009</v>
      </c>
      <c r="O98" s="19">
        <v>89.405209302961097</v>
      </c>
    </row>
    <row r="99" spans="1:15">
      <c r="A99" s="18" t="s">
        <v>45</v>
      </c>
      <c r="B99" s="18" t="s">
        <v>6050</v>
      </c>
      <c r="C99" s="19" t="s">
        <v>6619</v>
      </c>
      <c r="D99" s="38" t="s">
        <v>6107</v>
      </c>
      <c r="E99" s="54">
        <v>29794253</v>
      </c>
      <c r="F99" s="19">
        <v>465044</v>
      </c>
      <c r="G99" s="19">
        <v>1.5608513494196301</v>
      </c>
      <c r="H99" s="19">
        <v>812333</v>
      </c>
      <c r="I99" s="19">
        <v>2.7697064724793599</v>
      </c>
      <c r="J99" s="19">
        <v>1787524</v>
      </c>
      <c r="K99" s="19">
        <v>6.2683023203523396</v>
      </c>
      <c r="L99" s="19">
        <v>0</v>
      </c>
      <c r="M99" s="19">
        <v>0</v>
      </c>
      <c r="N99" s="19">
        <v>26729352</v>
      </c>
      <c r="O99" s="19">
        <v>89.713113465204202</v>
      </c>
    </row>
    <row r="100" spans="1:15">
      <c r="A100" s="18" t="s">
        <v>45</v>
      </c>
      <c r="B100" s="18" t="s">
        <v>6050</v>
      </c>
      <c r="C100" s="19" t="s">
        <v>6620</v>
      </c>
      <c r="D100" s="38" t="s">
        <v>6113</v>
      </c>
      <c r="E100" s="54">
        <v>29234502</v>
      </c>
      <c r="F100" s="19">
        <v>451882</v>
      </c>
      <c r="G100" s="19">
        <v>1.54571471749373</v>
      </c>
      <c r="H100" s="19">
        <v>539632</v>
      </c>
      <c r="I100" s="19">
        <v>1.8748536443173001</v>
      </c>
      <c r="J100" s="19">
        <v>7550207</v>
      </c>
      <c r="K100" s="19">
        <v>26.7330319299077</v>
      </c>
      <c r="L100" s="19">
        <v>0</v>
      </c>
      <c r="M100" s="19">
        <v>0</v>
      </c>
      <c r="N100" s="19">
        <v>20692781</v>
      </c>
      <c r="O100" s="19">
        <v>70.782054026437706</v>
      </c>
    </row>
    <row r="101" spans="1:15">
      <c r="A101" s="18" t="s">
        <v>45</v>
      </c>
      <c r="B101" s="18" t="s">
        <v>39</v>
      </c>
      <c r="C101" s="19" t="s">
        <v>6619</v>
      </c>
      <c r="D101" s="38" t="s">
        <v>6146</v>
      </c>
      <c r="E101" s="54">
        <v>40361760</v>
      </c>
      <c r="F101" s="19">
        <v>1003212</v>
      </c>
      <c r="G101" s="19">
        <v>2.4855506796532199</v>
      </c>
      <c r="H101" s="19">
        <v>1309226</v>
      </c>
      <c r="I101" s="19">
        <v>3.3264082811184998</v>
      </c>
      <c r="J101" s="19">
        <v>2517915</v>
      </c>
      <c r="K101" s="19">
        <v>6.6175029347434897</v>
      </c>
      <c r="L101" s="19">
        <v>0</v>
      </c>
      <c r="M101" s="19">
        <v>0</v>
      </c>
      <c r="N101" s="19">
        <v>35531407</v>
      </c>
      <c r="O101" s="19">
        <v>88.032352900369105</v>
      </c>
    </row>
    <row r="102" spans="1:15">
      <c r="A102" s="18" t="s">
        <v>45</v>
      </c>
      <c r="B102" s="18" t="s">
        <v>39</v>
      </c>
      <c r="C102" s="19" t="s">
        <v>6620</v>
      </c>
      <c r="D102" s="38" t="s">
        <v>6153</v>
      </c>
      <c r="E102" s="54">
        <v>45609759</v>
      </c>
      <c r="F102" s="19">
        <v>1028312</v>
      </c>
      <c r="G102" s="19">
        <v>2.2545876640128699</v>
      </c>
      <c r="H102" s="19">
        <v>1443914</v>
      </c>
      <c r="I102" s="19">
        <v>3.2388226429707401</v>
      </c>
      <c r="J102" s="19">
        <v>2352712</v>
      </c>
      <c r="K102" s="19">
        <v>5.4539790210070702</v>
      </c>
      <c r="L102" s="19">
        <v>0</v>
      </c>
      <c r="M102" s="19">
        <v>0</v>
      </c>
      <c r="N102" s="19">
        <v>40784821</v>
      </c>
      <c r="O102" s="19">
        <v>89.421259603673903</v>
      </c>
    </row>
    <row r="103" spans="1:15">
      <c r="A103" s="18" t="s">
        <v>45</v>
      </c>
      <c r="B103" s="18" t="s">
        <v>31</v>
      </c>
      <c r="C103" s="19" t="s">
        <v>6619</v>
      </c>
      <c r="D103" s="38" t="s">
        <v>6081</v>
      </c>
      <c r="E103" s="54">
        <v>57673169</v>
      </c>
      <c r="F103" s="19">
        <v>532964</v>
      </c>
      <c r="G103" s="19">
        <v>0.92411082872869399</v>
      </c>
      <c r="H103" s="19">
        <v>2738135</v>
      </c>
      <c r="I103" s="19">
        <v>4.7919586567811603</v>
      </c>
      <c r="J103" s="19">
        <v>4658468</v>
      </c>
      <c r="K103" s="19">
        <v>8.5630344580638198</v>
      </c>
      <c r="L103" s="19">
        <v>0</v>
      </c>
      <c r="M103" s="19">
        <v>0</v>
      </c>
      <c r="N103" s="19">
        <v>49743602</v>
      </c>
      <c r="O103" s="19">
        <v>86.250856095665597</v>
      </c>
    </row>
    <row r="104" spans="1:15">
      <c r="A104" s="18" t="s">
        <v>45</v>
      </c>
      <c r="B104" s="18" t="s">
        <v>31</v>
      </c>
      <c r="C104" s="19" t="s">
        <v>6620</v>
      </c>
      <c r="D104" s="38" t="s">
        <v>6086</v>
      </c>
      <c r="E104" s="54">
        <v>63616853</v>
      </c>
      <c r="F104" s="19">
        <v>808722</v>
      </c>
      <c r="G104" s="19">
        <v>1.27123861345358</v>
      </c>
      <c r="H104" s="19">
        <v>3242985</v>
      </c>
      <c r="I104" s="19">
        <v>5.1633203350693604</v>
      </c>
      <c r="J104" s="19">
        <v>3367590</v>
      </c>
      <c r="K104" s="19">
        <v>5.6536250242717401</v>
      </c>
      <c r="L104" s="19">
        <v>0</v>
      </c>
      <c r="M104" s="19">
        <v>0</v>
      </c>
      <c r="N104" s="19">
        <v>56197556</v>
      </c>
      <c r="O104" s="19">
        <v>88.337529050674704</v>
      </c>
    </row>
    <row r="105" spans="1:15">
      <c r="A105" s="18" t="s">
        <v>6741</v>
      </c>
      <c r="B105" s="43" t="s">
        <v>32</v>
      </c>
      <c r="C105" s="44" t="s">
        <v>6619</v>
      </c>
      <c r="D105" s="38" t="s">
        <v>6173</v>
      </c>
      <c r="E105" s="38" t="s">
        <v>6130</v>
      </c>
      <c r="F105" s="19"/>
      <c r="G105" s="19"/>
      <c r="H105" s="19"/>
      <c r="I105" s="19"/>
      <c r="J105" s="19"/>
      <c r="K105" s="19"/>
      <c r="L105" s="19"/>
      <c r="M105" s="19"/>
      <c r="N105" s="19"/>
      <c r="O105" s="19"/>
    </row>
    <row r="106" spans="1:15">
      <c r="A106" s="18" t="s">
        <v>6741</v>
      </c>
      <c r="B106" s="43" t="s">
        <v>32</v>
      </c>
      <c r="C106" s="44" t="s">
        <v>6620</v>
      </c>
      <c r="D106" s="38" t="s">
        <v>6178</v>
      </c>
      <c r="E106" s="38" t="s">
        <v>6130</v>
      </c>
      <c r="F106" s="19"/>
      <c r="G106" s="19"/>
      <c r="H106" s="19"/>
      <c r="I106" s="19"/>
      <c r="J106" s="19"/>
      <c r="K106" s="19"/>
      <c r="L106" s="19"/>
      <c r="M106" s="19"/>
      <c r="N106" s="19"/>
      <c r="O106" s="19"/>
    </row>
    <row r="107" spans="1:15">
      <c r="A107" s="18" t="s">
        <v>6741</v>
      </c>
      <c r="B107" s="18" t="s">
        <v>27</v>
      </c>
      <c r="C107" s="19" t="s">
        <v>6619</v>
      </c>
      <c r="D107" s="38" t="s">
        <v>6092</v>
      </c>
      <c r="E107" s="54">
        <v>26466229</v>
      </c>
      <c r="F107" s="19">
        <v>61633</v>
      </c>
      <c r="G107" s="19">
        <v>0.23287412800667601</v>
      </c>
      <c r="H107" s="19">
        <v>143926</v>
      </c>
      <c r="I107" s="19">
        <v>0.54507934906483702</v>
      </c>
      <c r="J107" s="19">
        <v>4610719</v>
      </c>
      <c r="K107" s="19">
        <v>17.5575071009232</v>
      </c>
      <c r="L107" s="19">
        <v>210323</v>
      </c>
      <c r="M107" s="19">
        <v>0.971471020881294</v>
      </c>
      <c r="N107" s="19">
        <v>21439628</v>
      </c>
      <c r="O107" s="19">
        <v>81.007490715809993</v>
      </c>
    </row>
    <row r="108" spans="1:15">
      <c r="A108" s="18" t="s">
        <v>6741</v>
      </c>
      <c r="B108" s="18" t="s">
        <v>27</v>
      </c>
      <c r="C108" s="19" t="s">
        <v>6620</v>
      </c>
      <c r="D108" s="38" t="s">
        <v>6099</v>
      </c>
      <c r="E108" s="54">
        <v>114559896</v>
      </c>
      <c r="F108" s="19">
        <v>92108</v>
      </c>
      <c r="G108" s="19">
        <v>8.0401609303136903E-2</v>
      </c>
      <c r="H108" s="19">
        <v>1114626</v>
      </c>
      <c r="I108" s="19">
        <v>0.97374643074259504</v>
      </c>
      <c r="J108" s="19">
        <v>22483124</v>
      </c>
      <c r="K108" s="19">
        <v>19.834580353391502</v>
      </c>
      <c r="L108" s="19">
        <v>1814576</v>
      </c>
      <c r="M108" s="19">
        <v>1.9968914286136901</v>
      </c>
      <c r="N108" s="19">
        <v>89055462</v>
      </c>
      <c r="O108" s="19">
        <v>77.737031116019907</v>
      </c>
    </row>
    <row r="109" spans="1:15">
      <c r="A109" s="18" t="s">
        <v>6741</v>
      </c>
      <c r="B109" s="18" t="s">
        <v>36</v>
      </c>
      <c r="C109" s="19" t="s">
        <v>6619</v>
      </c>
      <c r="D109" s="38" t="s">
        <v>6132</v>
      </c>
      <c r="E109" s="54">
        <v>25179894</v>
      </c>
      <c r="F109" s="19">
        <v>38102</v>
      </c>
      <c r="G109" s="19">
        <v>0.15131914375811101</v>
      </c>
      <c r="H109" s="19">
        <v>126722</v>
      </c>
      <c r="I109" s="19">
        <v>0.50402930705973603</v>
      </c>
      <c r="J109" s="19">
        <v>4353669</v>
      </c>
      <c r="K109" s="19">
        <v>17.404184757428201</v>
      </c>
      <c r="L109" s="19">
        <v>372948</v>
      </c>
      <c r="M109" s="19">
        <v>1.8050470052829399</v>
      </c>
      <c r="N109" s="19">
        <v>20288453</v>
      </c>
      <c r="O109" s="19">
        <v>80.574020684916306</v>
      </c>
    </row>
    <row r="110" spans="1:15">
      <c r="A110" s="18" t="s">
        <v>6741</v>
      </c>
      <c r="B110" s="18" t="s">
        <v>36</v>
      </c>
      <c r="C110" s="19" t="s">
        <v>6620</v>
      </c>
      <c r="D110" s="38" t="s">
        <v>6139</v>
      </c>
      <c r="E110" s="54">
        <v>48967451</v>
      </c>
      <c r="F110" s="19">
        <v>1562648</v>
      </c>
      <c r="G110" s="19">
        <v>3.1911973527068001</v>
      </c>
      <c r="H110" s="19">
        <v>1053218</v>
      </c>
      <c r="I110" s="19">
        <v>2.22175377461225</v>
      </c>
      <c r="J110" s="19">
        <v>13404215</v>
      </c>
      <c r="K110" s="19">
        <v>28.9185688040657</v>
      </c>
      <c r="L110" s="19">
        <v>5072690</v>
      </c>
      <c r="M110" s="19">
        <v>15.396342712635301</v>
      </c>
      <c r="N110" s="19">
        <v>27874680</v>
      </c>
      <c r="O110" s="19">
        <v>56.924915287095502</v>
      </c>
    </row>
    <row r="111" spans="1:15">
      <c r="A111" s="18" t="s">
        <v>6741</v>
      </c>
      <c r="B111" s="18" t="s">
        <v>37</v>
      </c>
      <c r="C111" s="19" t="s">
        <v>6619</v>
      </c>
      <c r="D111" s="38" t="s">
        <v>6159</v>
      </c>
      <c r="E111" s="54">
        <v>57207013</v>
      </c>
      <c r="F111" s="19">
        <v>2027448</v>
      </c>
      <c r="G111" s="19">
        <v>3.5440549919989701</v>
      </c>
      <c r="H111" s="19">
        <v>2620362</v>
      </c>
      <c r="I111" s="19">
        <v>4.7487906075374102</v>
      </c>
      <c r="J111" s="19">
        <v>15983585</v>
      </c>
      <c r="K111" s="19">
        <v>30.410630465610399</v>
      </c>
      <c r="L111" s="19">
        <v>8264429</v>
      </c>
      <c r="M111" s="19">
        <v>22.595459631057999</v>
      </c>
      <c r="N111" s="19">
        <v>28311189</v>
      </c>
      <c r="O111" s="19">
        <v>49.4890180684665</v>
      </c>
    </row>
    <row r="112" spans="1:15">
      <c r="A112" s="18" t="s">
        <v>6741</v>
      </c>
      <c r="B112" s="18" t="s">
        <v>37</v>
      </c>
      <c r="C112" s="19" t="s">
        <v>6620</v>
      </c>
      <c r="D112" s="38" t="s">
        <v>6166</v>
      </c>
      <c r="E112" s="54">
        <v>76327987</v>
      </c>
      <c r="F112" s="19">
        <v>356863</v>
      </c>
      <c r="G112" s="19">
        <v>0.467538859632182</v>
      </c>
      <c r="H112" s="19">
        <v>545240</v>
      </c>
      <c r="I112" s="19">
        <v>0.71769373847884599</v>
      </c>
      <c r="J112" s="19">
        <v>13747649</v>
      </c>
      <c r="K112" s="19">
        <v>18.226699205805801</v>
      </c>
      <c r="L112" s="19">
        <v>2857571</v>
      </c>
      <c r="M112" s="19">
        <v>4.6330297875741699</v>
      </c>
      <c r="N112" s="19">
        <v>58820664</v>
      </c>
      <c r="O112" s="19">
        <v>77.063035869136698</v>
      </c>
    </row>
    <row r="113" spans="1:15">
      <c r="A113" s="18" t="s">
        <v>6741</v>
      </c>
      <c r="B113" s="18" t="s">
        <v>38</v>
      </c>
      <c r="C113" s="19" t="s">
        <v>6619</v>
      </c>
      <c r="D113" s="38" t="s">
        <v>6119</v>
      </c>
      <c r="E113" s="54">
        <v>30728996</v>
      </c>
      <c r="F113" s="19">
        <v>647754</v>
      </c>
      <c r="G113" s="19">
        <v>2.1079569277173902</v>
      </c>
      <c r="H113" s="19">
        <v>1614966</v>
      </c>
      <c r="I113" s="19">
        <v>5.3686812532540999</v>
      </c>
      <c r="J113" s="19">
        <v>8009387</v>
      </c>
      <c r="K113" s="19">
        <v>28.136406040607501</v>
      </c>
      <c r="L113" s="19">
        <v>468882</v>
      </c>
      <c r="M113" s="19">
        <v>2.2920493922609602</v>
      </c>
      <c r="N113" s="19">
        <v>19988007</v>
      </c>
      <c r="O113" s="19">
        <v>65.046078954222907</v>
      </c>
    </row>
    <row r="114" spans="1:15">
      <c r="A114" s="18" t="s">
        <v>6741</v>
      </c>
      <c r="B114" s="18" t="s">
        <v>38</v>
      </c>
      <c r="C114" s="19" t="s">
        <v>6620</v>
      </c>
      <c r="D114" s="38" t="s">
        <v>6126</v>
      </c>
      <c r="E114" s="54">
        <v>31039689</v>
      </c>
      <c r="F114" s="19">
        <v>503890</v>
      </c>
      <c r="G114" s="19">
        <v>1.62337322387476</v>
      </c>
      <c r="H114" s="19">
        <v>904877</v>
      </c>
      <c r="I114" s="19">
        <v>2.96333166196175</v>
      </c>
      <c r="J114" s="19">
        <v>8743529</v>
      </c>
      <c r="K114" s="19">
        <v>29.508123304431798</v>
      </c>
      <c r="L114" s="19">
        <v>485307</v>
      </c>
      <c r="M114" s="19">
        <v>2.3234445773103398</v>
      </c>
      <c r="N114" s="19">
        <v>20402086</v>
      </c>
      <c r="O114" s="19">
        <v>65.729028406180205</v>
      </c>
    </row>
    <row r="115" spans="1:15">
      <c r="A115" s="18" t="s">
        <v>6741</v>
      </c>
      <c r="B115" s="18" t="s">
        <v>6050</v>
      </c>
      <c r="C115" s="19" t="s">
        <v>6619</v>
      </c>
      <c r="D115" s="38" t="s">
        <v>6106</v>
      </c>
      <c r="E115" s="54">
        <v>30093180</v>
      </c>
      <c r="F115" s="19">
        <v>3155811</v>
      </c>
      <c r="G115" s="19">
        <v>10.486798005395199</v>
      </c>
      <c r="H115" s="19">
        <v>1951795</v>
      </c>
      <c r="I115" s="19">
        <v>7.2456779279372103</v>
      </c>
      <c r="J115" s="19">
        <v>9243087</v>
      </c>
      <c r="K115" s="19">
        <v>36.993694841671399</v>
      </c>
      <c r="L115" s="19">
        <v>118381</v>
      </c>
      <c r="M115" s="19">
        <v>0.75198410517982295</v>
      </c>
      <c r="N115" s="19">
        <v>15624106</v>
      </c>
      <c r="O115" s="19">
        <v>51.919092631619499</v>
      </c>
    </row>
    <row r="116" spans="1:15">
      <c r="A116" s="18" t="s">
        <v>6741</v>
      </c>
      <c r="B116" s="18" t="s">
        <v>6050</v>
      </c>
      <c r="C116" s="19" t="s">
        <v>6620</v>
      </c>
      <c r="D116" s="38" t="s">
        <v>6112</v>
      </c>
      <c r="E116" s="54">
        <v>51837243</v>
      </c>
      <c r="F116" s="19">
        <v>9459224</v>
      </c>
      <c r="G116" s="19">
        <v>18.247930353857701</v>
      </c>
      <c r="H116" s="19">
        <v>2724910</v>
      </c>
      <c r="I116" s="19">
        <v>6.4300079718214302</v>
      </c>
      <c r="J116" s="19">
        <v>13297968</v>
      </c>
      <c r="K116" s="19">
        <v>33.535751257234303</v>
      </c>
      <c r="L116" s="19">
        <v>307078</v>
      </c>
      <c r="M116" s="19">
        <v>1.16515407752893</v>
      </c>
      <c r="N116" s="19">
        <v>26048063</v>
      </c>
      <c r="O116" s="19">
        <v>50.249707531706498</v>
      </c>
    </row>
    <row r="117" spans="1:15">
      <c r="A117" s="18" t="s">
        <v>6741</v>
      </c>
      <c r="B117" s="18" t="s">
        <v>39</v>
      </c>
      <c r="C117" s="19" t="s">
        <v>6619</v>
      </c>
      <c r="D117" s="38" t="s">
        <v>6145</v>
      </c>
      <c r="E117" s="54">
        <v>31784844</v>
      </c>
      <c r="F117" s="19">
        <v>33247</v>
      </c>
      <c r="G117" s="19">
        <v>0.104600167299862</v>
      </c>
      <c r="H117" s="19">
        <v>159977</v>
      </c>
      <c r="I117" s="19">
        <v>0.50383922421287997</v>
      </c>
      <c r="J117" s="19">
        <v>5450858</v>
      </c>
      <c r="K117" s="19">
        <v>17.2541262524682</v>
      </c>
      <c r="L117" s="19">
        <v>760268</v>
      </c>
      <c r="M117" s="19">
        <v>2.9083620439220601</v>
      </c>
      <c r="N117" s="19">
        <v>25380494</v>
      </c>
      <c r="O117" s="19">
        <v>79.850931469098896</v>
      </c>
    </row>
    <row r="118" spans="1:15">
      <c r="A118" s="18" t="s">
        <v>6741</v>
      </c>
      <c r="B118" s="18" t="s">
        <v>39</v>
      </c>
      <c r="C118" s="19" t="s">
        <v>6620</v>
      </c>
      <c r="D118" s="38" t="s">
        <v>6152</v>
      </c>
      <c r="E118" s="54">
        <v>59145573</v>
      </c>
      <c r="F118" s="19">
        <v>1102716</v>
      </c>
      <c r="G118" s="19">
        <v>1.8644100379245601</v>
      </c>
      <c r="H118" s="19">
        <v>1074642</v>
      </c>
      <c r="I118" s="19">
        <v>1.8514629629620101</v>
      </c>
      <c r="J118" s="19">
        <v>10643901</v>
      </c>
      <c r="K118" s="19">
        <v>18.6839292752985</v>
      </c>
      <c r="L118" s="19">
        <v>799248</v>
      </c>
      <c r="M118" s="19">
        <v>1.725331539718</v>
      </c>
      <c r="N118" s="19">
        <v>45525066</v>
      </c>
      <c r="O118" s="19">
        <v>76.971214734871197</v>
      </c>
    </row>
    <row r="119" spans="1:15">
      <c r="A119" s="18" t="s">
        <v>6741</v>
      </c>
      <c r="B119" s="18" t="s">
        <v>31</v>
      </c>
      <c r="C119" s="19" t="s">
        <v>6619</v>
      </c>
      <c r="D119" s="38" t="s">
        <v>6081</v>
      </c>
      <c r="E119" s="54">
        <v>82809458</v>
      </c>
      <c r="F119" s="19">
        <v>687426</v>
      </c>
      <c r="G119" s="19">
        <v>0.83012981439873701</v>
      </c>
      <c r="H119" s="19">
        <v>448653</v>
      </c>
      <c r="I119" s="19">
        <v>0.54632476702476096</v>
      </c>
      <c r="J119" s="19">
        <v>14305721</v>
      </c>
      <c r="K119" s="19">
        <v>17.515769734468801</v>
      </c>
      <c r="L119" s="19">
        <v>1571264</v>
      </c>
      <c r="M119" s="19">
        <v>2.3323714177506401</v>
      </c>
      <c r="N119" s="19">
        <v>65796394</v>
      </c>
      <c r="O119" s="19">
        <v>79.455168031651695</v>
      </c>
    </row>
    <row r="120" spans="1:15">
      <c r="A120" s="18" t="s">
        <v>6741</v>
      </c>
      <c r="B120" s="18" t="s">
        <v>31</v>
      </c>
      <c r="C120" s="19" t="s">
        <v>6620</v>
      </c>
      <c r="D120" s="38" t="s">
        <v>6086</v>
      </c>
      <c r="E120" s="54">
        <v>39086836</v>
      </c>
      <c r="F120" s="19">
        <v>873965</v>
      </c>
      <c r="G120" s="19">
        <v>2.2359573949654101</v>
      </c>
      <c r="H120" s="19">
        <v>761999</v>
      </c>
      <c r="I120" s="19">
        <v>1.99408989709253</v>
      </c>
      <c r="J120" s="19">
        <v>6900031</v>
      </c>
      <c r="K120" s="19">
        <v>18.4242198686322</v>
      </c>
      <c r="L120" s="19">
        <v>817746</v>
      </c>
      <c r="M120" s="19">
        <v>2.6766726323507801</v>
      </c>
      <c r="N120" s="19">
        <v>29733095</v>
      </c>
      <c r="O120" s="19">
        <v>76.069331884524999</v>
      </c>
    </row>
    <row r="121" spans="1:15">
      <c r="A121" s="18" t="s">
        <v>6741</v>
      </c>
      <c r="B121" s="43" t="s">
        <v>34</v>
      </c>
      <c r="C121" s="44" t="s">
        <v>6619</v>
      </c>
      <c r="D121" s="38" t="s">
        <v>6186</v>
      </c>
      <c r="E121" s="38" t="s">
        <v>6130</v>
      </c>
    </row>
    <row r="122" spans="1:15">
      <c r="A122" s="18" t="s">
        <v>6741</v>
      </c>
      <c r="B122" s="43" t="s">
        <v>34</v>
      </c>
      <c r="C122" s="44" t="s">
        <v>6620</v>
      </c>
      <c r="D122" s="38" t="s">
        <v>6625</v>
      </c>
      <c r="E122" s="38" t="s">
        <v>6130</v>
      </c>
    </row>
    <row r="123" spans="1:15">
      <c r="D123" s="38"/>
    </row>
    <row r="124" spans="1:15">
      <c r="D124" s="38"/>
    </row>
  </sheetData>
  <phoneticPr fontId="31" type="noConversion"/>
  <hyperlinks>
    <hyperlink ref="D91" r:id="rId1" display="https://trace.ncbi.nlm.nih.gov/Traces/sra?run=ERR2598305" xr:uid="{60AECF22-EF5C-004F-A9AE-E2D9FA3ED11A}"/>
    <hyperlink ref="D92" r:id="rId2" display="https://trace.ncbi.nlm.nih.gov/Traces/sra?run=ERR2598306" xr:uid="{2048DE05-6369-6149-9069-6DDC6732D132}"/>
  </hyperlinks>
  <pageMargins left="0.7" right="0.7" top="0.75" bottom="0.75" header="0.3" footer="0.3"/>
  <pageSetup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146A8-B8E5-0041-A629-7EC58C9BEDDC}">
  <dimension ref="A1:AF101"/>
  <sheetViews>
    <sheetView topLeftCell="A2" workbookViewId="0">
      <selection activeCell="O2" sqref="O2"/>
    </sheetView>
  </sheetViews>
  <sheetFormatPr baseColWidth="10" defaultRowHeight="16"/>
  <cols>
    <col min="4" max="4" width="13" style="56" bestFit="1" customWidth="1"/>
    <col min="9" max="9" width="11.83203125" customWidth="1"/>
    <col min="11" max="11" width="12.1640625" bestFit="1" customWidth="1"/>
    <col min="12" max="12" width="9.1640625" bestFit="1" customWidth="1"/>
    <col min="13" max="13" width="12.1640625" bestFit="1" customWidth="1"/>
    <col min="14" max="14" width="9.1640625" bestFit="1" customWidth="1"/>
    <col min="15" max="15" width="12.1640625" customWidth="1"/>
  </cols>
  <sheetData>
    <row r="1" spans="1:32">
      <c r="A1" s="122" t="s">
        <v>7616</v>
      </c>
    </row>
    <row r="3" spans="1:32">
      <c r="A3" s="18" t="s">
        <v>7607</v>
      </c>
      <c r="B3" s="18" t="s">
        <v>1</v>
      </c>
      <c r="C3" s="19" t="s">
        <v>2</v>
      </c>
      <c r="D3" s="35" t="s">
        <v>6075</v>
      </c>
      <c r="E3" s="19" t="s">
        <v>3</v>
      </c>
      <c r="F3" s="19" t="s">
        <v>4</v>
      </c>
      <c r="G3" s="19" t="s">
        <v>5</v>
      </c>
      <c r="H3" s="19" t="s">
        <v>6</v>
      </c>
      <c r="I3" s="19" t="s">
        <v>5</v>
      </c>
      <c r="J3" s="19" t="s">
        <v>7</v>
      </c>
      <c r="K3" s="19" t="s">
        <v>5</v>
      </c>
      <c r="L3" s="19" t="s">
        <v>8</v>
      </c>
      <c r="M3" s="19" t="s">
        <v>5</v>
      </c>
      <c r="N3" s="19" t="s">
        <v>9</v>
      </c>
      <c r="O3" s="19" t="s">
        <v>5</v>
      </c>
      <c r="P3" s="19" t="s">
        <v>1</v>
      </c>
      <c r="Q3" s="19" t="s">
        <v>10</v>
      </c>
      <c r="R3" s="19" t="s">
        <v>11</v>
      </c>
      <c r="S3" s="19" t="s">
        <v>12</v>
      </c>
      <c r="T3" s="19" t="s">
        <v>13</v>
      </c>
      <c r="U3" s="19" t="s">
        <v>1</v>
      </c>
      <c r="V3" s="19" t="s">
        <v>2</v>
      </c>
      <c r="W3" s="19" t="s">
        <v>14</v>
      </c>
      <c r="X3" s="19" t="s">
        <v>15</v>
      </c>
      <c r="Y3" s="19" t="s">
        <v>16</v>
      </c>
      <c r="Z3" s="19" t="s">
        <v>17</v>
      </c>
      <c r="AA3" s="19" t="s">
        <v>18</v>
      </c>
      <c r="AB3" s="19" t="s">
        <v>19</v>
      </c>
      <c r="AC3" s="19" t="s">
        <v>20</v>
      </c>
      <c r="AD3" s="19" t="s">
        <v>21</v>
      </c>
      <c r="AE3" s="19" t="s">
        <v>22</v>
      </c>
      <c r="AF3" s="19" t="s">
        <v>23</v>
      </c>
    </row>
    <row r="4" spans="1:32">
      <c r="A4" s="18" t="s">
        <v>0</v>
      </c>
      <c r="B4" s="18" t="s">
        <v>32</v>
      </c>
      <c r="C4" s="19" t="s">
        <v>6619</v>
      </c>
      <c r="D4" s="58" t="s">
        <v>6655</v>
      </c>
      <c r="E4" s="19">
        <v>14283018</v>
      </c>
      <c r="F4" s="19">
        <v>45421</v>
      </c>
      <c r="G4" s="19">
        <v>0.31800702064507702</v>
      </c>
      <c r="H4" s="19">
        <v>1451421</v>
      </c>
      <c r="I4" s="19">
        <v>10.1942834875857</v>
      </c>
      <c r="J4" s="19">
        <v>1906871</v>
      </c>
      <c r="K4" s="19">
        <v>14.913536306711199</v>
      </c>
      <c r="L4" s="19">
        <v>1240189</v>
      </c>
      <c r="M4" s="19">
        <v>11.399524142397</v>
      </c>
      <c r="N4" s="19">
        <v>9639116</v>
      </c>
      <c r="O4" s="19">
        <v>67.486549411335901</v>
      </c>
      <c r="P4" s="19" t="s">
        <v>32</v>
      </c>
      <c r="Q4" s="19" t="s">
        <v>6619</v>
      </c>
      <c r="R4" s="19">
        <v>60076</v>
      </c>
      <c r="S4" s="19">
        <v>8.9430739974988502E-3</v>
      </c>
      <c r="T4" s="19">
        <v>0.379</v>
      </c>
      <c r="U4" s="19" t="s">
        <v>32</v>
      </c>
      <c r="V4" s="19" t="s">
        <v>6619</v>
      </c>
      <c r="W4" s="19">
        <v>9639116</v>
      </c>
      <c r="X4" s="19">
        <v>0</v>
      </c>
      <c r="Y4" s="19">
        <v>0.886378</v>
      </c>
      <c r="Z4" s="19">
        <v>0.89582399999999995</v>
      </c>
      <c r="AA4" s="19">
        <v>10.275199000000001</v>
      </c>
      <c r="AB4" s="19">
        <v>1.919284</v>
      </c>
      <c r="AC4" s="19">
        <v>8.0931350000000002</v>
      </c>
      <c r="AD4" s="19">
        <v>0.33332272705688798</v>
      </c>
      <c r="AE4" s="19">
        <v>0.52216016728178005</v>
      </c>
      <c r="AF4" s="19">
        <v>0.29117612135718501</v>
      </c>
    </row>
    <row r="5" spans="1:32">
      <c r="A5" s="18" t="s">
        <v>0</v>
      </c>
      <c r="B5" s="18" t="s">
        <v>32</v>
      </c>
      <c r="C5" s="19" t="s">
        <v>6620</v>
      </c>
      <c r="D5" s="58" t="s">
        <v>6656</v>
      </c>
      <c r="E5" s="19">
        <v>14735095</v>
      </c>
      <c r="F5" s="19">
        <v>44517</v>
      </c>
      <c r="G5" s="19">
        <v>0.30211545972387699</v>
      </c>
      <c r="H5" s="19">
        <v>2244524</v>
      </c>
      <c r="I5" s="19">
        <v>15.278663644139799</v>
      </c>
      <c r="J5" s="19">
        <v>1838894</v>
      </c>
      <c r="K5" s="19">
        <v>14.7749158086571</v>
      </c>
      <c r="L5" s="19">
        <v>952109</v>
      </c>
      <c r="M5" s="19">
        <v>8.9760972776879004</v>
      </c>
      <c r="N5" s="19">
        <v>9655051</v>
      </c>
      <c r="O5" s="19">
        <v>65.524185626220898</v>
      </c>
      <c r="P5" s="19" t="s">
        <v>32</v>
      </c>
      <c r="Q5" s="19" t="s">
        <v>6620</v>
      </c>
      <c r="R5" s="19">
        <v>67367</v>
      </c>
      <c r="S5" s="19">
        <v>1.01904149339159E-2</v>
      </c>
      <c r="T5" s="19">
        <v>0.40289999999999998</v>
      </c>
      <c r="U5" s="19" t="s">
        <v>32</v>
      </c>
      <c r="V5" s="19" t="s">
        <v>6620</v>
      </c>
      <c r="W5" s="19">
        <v>9655051</v>
      </c>
      <c r="X5" s="19">
        <v>0</v>
      </c>
      <c r="Y5" s="19">
        <v>0.91055600000000003</v>
      </c>
      <c r="Z5" s="19">
        <v>0.91614499999999999</v>
      </c>
      <c r="AA5" s="19">
        <v>12.580506</v>
      </c>
      <c r="AB5" s="19">
        <v>1.946321</v>
      </c>
      <c r="AC5" s="19">
        <v>7.529115</v>
      </c>
      <c r="AD5" s="19">
        <v>0.34986697369235698</v>
      </c>
      <c r="AE5" s="19">
        <v>0.52631123706786198</v>
      </c>
      <c r="AF5" s="19">
        <v>0.29993529497712801</v>
      </c>
    </row>
    <row r="6" spans="1:32">
      <c r="A6" s="18" t="s">
        <v>0</v>
      </c>
      <c r="B6" s="18" t="s">
        <v>33</v>
      </c>
      <c r="C6" s="19" t="s">
        <v>6619</v>
      </c>
      <c r="D6" s="59" t="s">
        <v>6192</v>
      </c>
      <c r="E6" s="19">
        <v>13346858</v>
      </c>
      <c r="F6" s="19">
        <v>25511</v>
      </c>
      <c r="G6" s="19">
        <v>0.19113861854228201</v>
      </c>
      <c r="H6" s="19">
        <v>1209875</v>
      </c>
      <c r="I6" s="19">
        <v>9.0822271951928002</v>
      </c>
      <c r="J6" s="19">
        <v>2386896</v>
      </c>
      <c r="K6" s="19">
        <v>19.707728342186702</v>
      </c>
      <c r="L6" s="19">
        <v>439658</v>
      </c>
      <c r="M6" s="19">
        <v>4.5211019997170103</v>
      </c>
      <c r="N6" s="19">
        <v>9284918</v>
      </c>
      <c r="O6" s="19">
        <v>69.566320402899294</v>
      </c>
      <c r="P6" s="19" t="s">
        <v>33</v>
      </c>
      <c r="Q6" s="19" t="s">
        <v>6619</v>
      </c>
      <c r="R6" s="19">
        <v>18861</v>
      </c>
      <c r="S6" s="19">
        <v>2.8205064327543701E-3</v>
      </c>
      <c r="T6" s="19">
        <v>0.129</v>
      </c>
      <c r="U6" s="19" t="s">
        <v>33</v>
      </c>
      <c r="V6" s="19" t="s">
        <v>6619</v>
      </c>
      <c r="W6" s="19">
        <v>9284918</v>
      </c>
      <c r="X6" s="19">
        <v>0</v>
      </c>
      <c r="Y6" s="19">
        <v>0.95500799999999997</v>
      </c>
      <c r="Z6" s="19">
        <v>0.95953500000000003</v>
      </c>
      <c r="AA6" s="19">
        <v>26.841504</v>
      </c>
      <c r="AB6" s="19">
        <v>1.5446850000000001</v>
      </c>
      <c r="AC6" s="19">
        <v>6.5020829999999998</v>
      </c>
      <c r="AD6" s="19">
        <v>0.150248158969713</v>
      </c>
      <c r="AE6" s="19">
        <v>0.42144339973450001</v>
      </c>
      <c r="AF6" s="19">
        <v>0.32437772505611101</v>
      </c>
    </row>
    <row r="7" spans="1:32">
      <c r="A7" s="18" t="s">
        <v>0</v>
      </c>
      <c r="B7" s="18" t="s">
        <v>33</v>
      </c>
      <c r="C7" s="19" t="s">
        <v>6620</v>
      </c>
      <c r="D7" s="59" t="s">
        <v>6193</v>
      </c>
      <c r="E7" s="19">
        <v>11727360</v>
      </c>
      <c r="F7" s="19">
        <v>20898</v>
      </c>
      <c r="G7" s="19">
        <v>0.178198673870334</v>
      </c>
      <c r="H7" s="19">
        <v>850135</v>
      </c>
      <c r="I7" s="19">
        <v>7.26210019730983</v>
      </c>
      <c r="J7" s="19">
        <v>1869786</v>
      </c>
      <c r="K7" s="19">
        <v>17.223007376251701</v>
      </c>
      <c r="L7" s="19">
        <v>368532</v>
      </c>
      <c r="M7" s="19">
        <v>4.1009327170487504</v>
      </c>
      <c r="N7" s="19">
        <v>8618009</v>
      </c>
      <c r="O7" s="19">
        <v>73.486351574437904</v>
      </c>
      <c r="P7" s="19" t="s">
        <v>33</v>
      </c>
      <c r="Q7" s="19" t="s">
        <v>6620</v>
      </c>
      <c r="R7" s="19">
        <v>47519</v>
      </c>
      <c r="S7" s="19">
        <v>8.4711641002172093E-3</v>
      </c>
      <c r="T7" s="19">
        <v>0.31759999999999999</v>
      </c>
      <c r="U7" s="19" t="s">
        <v>33</v>
      </c>
      <c r="V7" s="19" t="s">
        <v>6620</v>
      </c>
      <c r="W7" s="19">
        <v>8618009</v>
      </c>
      <c r="X7" s="19">
        <v>0</v>
      </c>
      <c r="Y7" s="19">
        <v>0.95921400000000001</v>
      </c>
      <c r="Z7" s="19">
        <v>0.96109800000000001</v>
      </c>
      <c r="AA7" s="19">
        <v>26.678484000000001</v>
      </c>
      <c r="AB7" s="19">
        <v>1.515083</v>
      </c>
      <c r="AC7" s="19">
        <v>6.6367190000000003</v>
      </c>
      <c r="AD7" s="19">
        <v>0.283334873266056</v>
      </c>
      <c r="AE7" s="19">
        <v>0.48285390979674803</v>
      </c>
      <c r="AF7" s="19">
        <v>0.29208320429110601</v>
      </c>
    </row>
    <row r="8" spans="1:32">
      <c r="A8" s="18" t="s">
        <v>0</v>
      </c>
      <c r="B8" s="18" t="s">
        <v>34</v>
      </c>
      <c r="C8" s="19" t="s">
        <v>6619</v>
      </c>
      <c r="D8" s="59" t="s">
        <v>6232</v>
      </c>
      <c r="E8" s="19">
        <v>32389743</v>
      </c>
      <c r="F8" s="19">
        <v>1494162</v>
      </c>
      <c r="G8" s="19">
        <v>4.6130714899466803</v>
      </c>
      <c r="H8" s="19">
        <v>762920</v>
      </c>
      <c r="I8" s="19">
        <v>2.4693499047646998</v>
      </c>
      <c r="J8" s="19">
        <v>6696545</v>
      </c>
      <c r="K8" s="19">
        <v>22.223543416892401</v>
      </c>
      <c r="L8" s="19">
        <v>2658325</v>
      </c>
      <c r="M8" s="19">
        <v>11.342856469903101</v>
      </c>
      <c r="N8" s="19">
        <v>20777791</v>
      </c>
      <c r="O8" s="19">
        <v>64.149292570799403</v>
      </c>
      <c r="P8" s="19" t="s">
        <v>34</v>
      </c>
      <c r="Q8" s="19" t="s">
        <v>6619</v>
      </c>
      <c r="R8" s="19">
        <v>31662</v>
      </c>
      <c r="S8" s="19">
        <v>7.2885097884742298E-3</v>
      </c>
      <c r="T8" s="19">
        <v>0.1157</v>
      </c>
      <c r="U8" s="19" t="s">
        <v>34</v>
      </c>
      <c r="V8" s="19" t="s">
        <v>6619</v>
      </c>
      <c r="W8" s="19">
        <v>20777791</v>
      </c>
      <c r="X8" s="19">
        <v>0</v>
      </c>
      <c r="Y8" s="19">
        <v>0.89449599999999996</v>
      </c>
      <c r="Z8" s="19">
        <v>0.89386600000000005</v>
      </c>
      <c r="AA8" s="19">
        <v>9.2632790000000007</v>
      </c>
      <c r="AB8" s="19">
        <v>1.2241169999999999</v>
      </c>
      <c r="AC8" s="19">
        <v>2.3355250000000001</v>
      </c>
      <c r="AD8" s="19">
        <v>0.17006875224118201</v>
      </c>
      <c r="AE8" s="19">
        <v>0.32580467895329002</v>
      </c>
      <c r="AF8" s="19">
        <v>0.21544681570635499</v>
      </c>
    </row>
    <row r="9" spans="1:32">
      <c r="A9" s="18" t="s">
        <v>0</v>
      </c>
      <c r="B9" s="18" t="s">
        <v>34</v>
      </c>
      <c r="C9" s="19" t="s">
        <v>6620</v>
      </c>
      <c r="D9" s="59" t="s">
        <v>6233</v>
      </c>
      <c r="E9" s="19">
        <v>27786974</v>
      </c>
      <c r="F9" s="19">
        <v>870142</v>
      </c>
      <c r="G9" s="19">
        <v>3.1314744815322499</v>
      </c>
      <c r="H9" s="19">
        <v>1218401</v>
      </c>
      <c r="I9" s="19">
        <v>4.5265393787797903</v>
      </c>
      <c r="J9" s="19">
        <v>5573212</v>
      </c>
      <c r="K9" s="19">
        <v>21.686973807856202</v>
      </c>
      <c r="L9" s="19">
        <v>4873921</v>
      </c>
      <c r="M9" s="19">
        <v>24.217977454059</v>
      </c>
      <c r="N9" s="19">
        <v>15251298</v>
      </c>
      <c r="O9" s="19">
        <v>54.886501855149803</v>
      </c>
      <c r="P9" s="19" t="s">
        <v>34</v>
      </c>
      <c r="Q9" s="19" t="s">
        <v>6620</v>
      </c>
      <c r="R9" s="19">
        <v>30626</v>
      </c>
      <c r="S9" s="19">
        <v>7.0413423473668297E-3</v>
      </c>
      <c r="T9" s="19">
        <v>0.1308</v>
      </c>
      <c r="U9" s="19" t="s">
        <v>34</v>
      </c>
      <c r="V9" s="19" t="s">
        <v>6620</v>
      </c>
      <c r="W9" s="19">
        <v>15251298</v>
      </c>
      <c r="X9" s="19">
        <v>0</v>
      </c>
      <c r="Y9" s="19">
        <v>0.77184399999999997</v>
      </c>
      <c r="Z9" s="19">
        <v>0.76432</v>
      </c>
      <c r="AA9" s="19">
        <v>4.0884349999999996</v>
      </c>
      <c r="AB9" s="19">
        <v>1.2337009999999999</v>
      </c>
      <c r="AC9" s="19">
        <v>3.565903</v>
      </c>
      <c r="AD9" s="19">
        <v>0.20412792375206201</v>
      </c>
      <c r="AE9" s="19">
        <v>0.34693424258973599</v>
      </c>
      <c r="AF9" s="19">
        <v>0.20759364559430599</v>
      </c>
    </row>
    <row r="10" spans="1:32">
      <c r="A10" s="18" t="s">
        <v>0</v>
      </c>
      <c r="B10" s="18" t="s">
        <v>36</v>
      </c>
      <c r="C10" s="19" t="s">
        <v>6619</v>
      </c>
      <c r="D10" s="59" t="s">
        <v>6206</v>
      </c>
      <c r="E10" s="19">
        <v>17933611</v>
      </c>
      <c r="F10" s="19">
        <v>298759</v>
      </c>
      <c r="G10" s="19">
        <v>1.66591658534358</v>
      </c>
      <c r="H10" s="19">
        <v>3688927</v>
      </c>
      <c r="I10" s="19">
        <v>20.918389334937402</v>
      </c>
      <c r="J10" s="19">
        <v>1771506</v>
      </c>
      <c r="K10" s="19">
        <v>12.7026783809607</v>
      </c>
      <c r="L10" s="19">
        <v>1392884</v>
      </c>
      <c r="M10" s="19">
        <v>11.441071643747399</v>
      </c>
      <c r="N10" s="19">
        <v>10781535</v>
      </c>
      <c r="O10" s="19">
        <v>60.119152801965001</v>
      </c>
      <c r="P10" s="19" t="s">
        <v>36</v>
      </c>
      <c r="Q10" s="19" t="s">
        <v>6619</v>
      </c>
      <c r="R10" s="19">
        <v>61283</v>
      </c>
      <c r="S10" s="19">
        <v>1.00057433035527E-2</v>
      </c>
      <c r="T10" s="19">
        <v>0.53969999999999996</v>
      </c>
      <c r="U10" s="19" t="s">
        <v>36</v>
      </c>
      <c r="V10" s="19" t="s">
        <v>6619</v>
      </c>
      <c r="W10" s="19">
        <v>10781535</v>
      </c>
      <c r="X10" s="19">
        <v>0</v>
      </c>
      <c r="Y10" s="19">
        <v>0.88643400000000006</v>
      </c>
      <c r="Z10" s="19">
        <v>0.89408600000000005</v>
      </c>
      <c r="AA10" s="19">
        <v>10.042055</v>
      </c>
      <c r="AB10" s="19">
        <v>1.9001779999999999</v>
      </c>
      <c r="AC10" s="19">
        <v>5.3506020000000003</v>
      </c>
      <c r="AD10" s="19">
        <v>0.41312115384384501</v>
      </c>
      <c r="AE10" s="19">
        <v>0.60951924087631804</v>
      </c>
      <c r="AF10" s="19">
        <v>0.32773915996946401</v>
      </c>
    </row>
    <row r="11" spans="1:32">
      <c r="A11" s="18" t="s">
        <v>0</v>
      </c>
      <c r="B11" s="18" t="s">
        <v>36</v>
      </c>
      <c r="C11" s="19" t="s">
        <v>6620</v>
      </c>
      <c r="D11" s="59" t="s">
        <v>6207</v>
      </c>
      <c r="E11" s="19">
        <v>13550162</v>
      </c>
      <c r="F11" s="19">
        <v>124174</v>
      </c>
      <c r="G11" s="19">
        <v>0.91640232788360798</v>
      </c>
      <c r="H11" s="19">
        <v>3085058</v>
      </c>
      <c r="I11" s="19">
        <v>22.978256795701</v>
      </c>
      <c r="J11" s="19">
        <v>1359628</v>
      </c>
      <c r="K11" s="19">
        <v>13.148024403994601</v>
      </c>
      <c r="L11" s="19">
        <v>1025544</v>
      </c>
      <c r="M11" s="19">
        <v>11.4186562260127</v>
      </c>
      <c r="N11" s="19">
        <v>7955758</v>
      </c>
      <c r="O11" s="19">
        <v>58.713379220115598</v>
      </c>
      <c r="P11" s="19" t="s">
        <v>36</v>
      </c>
      <c r="Q11" s="19" t="s">
        <v>6620</v>
      </c>
      <c r="R11" s="19">
        <v>54298</v>
      </c>
      <c r="S11" s="19">
        <v>9.6810255241845302E-3</v>
      </c>
      <c r="T11" s="19">
        <v>0.49740000000000001</v>
      </c>
      <c r="U11" s="19" t="s">
        <v>36</v>
      </c>
      <c r="V11" s="19" t="s">
        <v>6620</v>
      </c>
      <c r="W11" s="19">
        <v>7955758</v>
      </c>
      <c r="X11" s="19">
        <v>0</v>
      </c>
      <c r="Y11" s="19">
        <v>0.88663999999999998</v>
      </c>
      <c r="Z11" s="19">
        <v>0.89754900000000004</v>
      </c>
      <c r="AA11" s="19">
        <v>10.547549999999999</v>
      </c>
      <c r="AB11" s="19">
        <v>1.6825129999999999</v>
      </c>
      <c r="AC11" s="19">
        <v>5.8560239999999997</v>
      </c>
      <c r="AD11" s="19">
        <v>0.35716502020581697</v>
      </c>
      <c r="AE11" s="19">
        <v>0.57657968685398098</v>
      </c>
      <c r="AF11" s="19">
        <v>0.32896422005263698</v>
      </c>
    </row>
    <row r="12" spans="1:32">
      <c r="A12" s="18" t="s">
        <v>0</v>
      </c>
      <c r="B12" s="18" t="s">
        <v>37</v>
      </c>
      <c r="C12" s="19" t="s">
        <v>6619</v>
      </c>
      <c r="D12" s="59" t="s">
        <v>6218</v>
      </c>
      <c r="E12" s="19">
        <v>29401868</v>
      </c>
      <c r="F12" s="19">
        <v>999991</v>
      </c>
      <c r="G12" s="19">
        <v>3.4011138339917699</v>
      </c>
      <c r="H12" s="19">
        <v>755834</v>
      </c>
      <c r="I12" s="19">
        <v>2.6612114403565701</v>
      </c>
      <c r="J12" s="19">
        <v>6264350</v>
      </c>
      <c r="K12" s="19">
        <v>22.659119787956602</v>
      </c>
      <c r="L12" s="19">
        <v>1950582</v>
      </c>
      <c r="M12" s="19">
        <v>9.1226733074878599</v>
      </c>
      <c r="N12" s="19">
        <v>19431111</v>
      </c>
      <c r="O12" s="19">
        <v>66.088015224066694</v>
      </c>
      <c r="P12" s="19" t="s">
        <v>37</v>
      </c>
      <c r="Q12" s="19" t="s">
        <v>6619</v>
      </c>
      <c r="R12" s="19">
        <v>40121</v>
      </c>
      <c r="S12" s="19">
        <v>8.6686766969927102E-3</v>
      </c>
      <c r="T12" s="19">
        <v>0.12759999999999999</v>
      </c>
      <c r="U12" s="19" t="s">
        <v>37</v>
      </c>
      <c r="V12" s="19" t="s">
        <v>6619</v>
      </c>
      <c r="W12" s="19">
        <v>19431111</v>
      </c>
      <c r="X12" s="19">
        <v>0</v>
      </c>
      <c r="Y12" s="19">
        <v>0.91469299999999998</v>
      </c>
      <c r="Z12" s="19">
        <v>0.91469</v>
      </c>
      <c r="AA12" s="19">
        <v>11.569845000000001</v>
      </c>
      <c r="AB12" s="19">
        <v>1.2294529999999999</v>
      </c>
      <c r="AC12" s="19">
        <v>2.2109220000000001</v>
      </c>
      <c r="AD12" s="19">
        <v>0.172511871431239</v>
      </c>
      <c r="AE12" s="19">
        <v>0.33261363633111302</v>
      </c>
      <c r="AF12" s="19">
        <v>0.21997942610318599</v>
      </c>
    </row>
    <row r="13" spans="1:32">
      <c r="A13" s="18" t="s">
        <v>0</v>
      </c>
      <c r="B13" s="18" t="s">
        <v>37</v>
      </c>
      <c r="C13" s="19" t="s">
        <v>6620</v>
      </c>
      <c r="D13" s="59" t="s">
        <v>6219</v>
      </c>
      <c r="E13" s="19">
        <v>35167995</v>
      </c>
      <c r="F13" s="19">
        <v>701591</v>
      </c>
      <c r="G13" s="19">
        <v>1.9949701425969799</v>
      </c>
      <c r="H13" s="19">
        <v>1537449</v>
      </c>
      <c r="I13" s="19">
        <v>4.4607177470559396</v>
      </c>
      <c r="J13" s="19">
        <v>8012623</v>
      </c>
      <c r="K13" s="19">
        <v>24.333061890363702</v>
      </c>
      <c r="L13" s="19">
        <v>3460085</v>
      </c>
      <c r="M13" s="19">
        <v>13.8868152824421</v>
      </c>
      <c r="N13" s="19">
        <v>21456247</v>
      </c>
      <c r="O13" s="19">
        <v>61.010720116401302</v>
      </c>
      <c r="P13" s="19" t="s">
        <v>37</v>
      </c>
      <c r="Q13" s="19" t="s">
        <v>6620</v>
      </c>
      <c r="R13" s="19">
        <v>42110</v>
      </c>
      <c r="S13" s="19">
        <v>9.7164607741724307E-3</v>
      </c>
      <c r="T13" s="19">
        <v>0.13569999999999999</v>
      </c>
      <c r="U13" s="19" t="s">
        <v>37</v>
      </c>
      <c r="V13" s="19" t="s">
        <v>6620</v>
      </c>
      <c r="W13" s="19">
        <v>21456247</v>
      </c>
      <c r="X13" s="19">
        <v>0</v>
      </c>
      <c r="Y13" s="19">
        <v>0.86934</v>
      </c>
      <c r="Z13" s="19">
        <v>0.86749399999999999</v>
      </c>
      <c r="AA13" s="19">
        <v>7.3902429999999999</v>
      </c>
      <c r="AB13" s="19">
        <v>1.193416</v>
      </c>
      <c r="AC13" s="19">
        <v>2.7843939999999998</v>
      </c>
      <c r="AD13" s="19">
        <v>0.185390992002436</v>
      </c>
      <c r="AE13" s="19">
        <v>0.33571983250505</v>
      </c>
      <c r="AF13" s="19">
        <v>0.20973682071246999</v>
      </c>
    </row>
    <row r="14" spans="1:32">
      <c r="A14" s="18" t="s">
        <v>0</v>
      </c>
      <c r="B14" s="18" t="s">
        <v>6050</v>
      </c>
      <c r="C14" s="19" t="s">
        <v>6619</v>
      </c>
      <c r="D14" s="59" t="s">
        <v>6246</v>
      </c>
      <c r="E14" s="19">
        <v>9598460</v>
      </c>
      <c r="F14" s="19">
        <v>9272</v>
      </c>
      <c r="G14" s="19">
        <v>9.6598829395548896E-2</v>
      </c>
      <c r="H14" s="19">
        <v>499974</v>
      </c>
      <c r="I14" s="19">
        <v>5.2139346939490601</v>
      </c>
      <c r="J14" s="19">
        <v>1513499</v>
      </c>
      <c r="K14" s="19">
        <v>16.651593856190399</v>
      </c>
      <c r="L14" s="19">
        <v>341546</v>
      </c>
      <c r="M14" s="19">
        <v>4.5084325373908598</v>
      </c>
      <c r="N14" s="19">
        <v>7234169</v>
      </c>
      <c r="O14" s="19">
        <v>75.368017369453</v>
      </c>
      <c r="P14" s="19" t="s">
        <v>6050</v>
      </c>
      <c r="Q14" s="19" t="s">
        <v>6619</v>
      </c>
      <c r="R14" s="19">
        <v>47350</v>
      </c>
      <c r="S14" s="19">
        <v>8.1275982358672803E-3</v>
      </c>
      <c r="T14" s="19">
        <v>0.3327</v>
      </c>
      <c r="U14" s="19" t="s">
        <v>6050</v>
      </c>
      <c r="V14" s="19" t="s">
        <v>6619</v>
      </c>
      <c r="W14" s="19">
        <v>7234169</v>
      </c>
      <c r="X14" s="19">
        <v>0</v>
      </c>
      <c r="Y14" s="19">
        <v>0.95511699999999999</v>
      </c>
      <c r="Z14" s="19">
        <v>0.95867899999999995</v>
      </c>
      <c r="AA14" s="19">
        <v>25.763847999999999</v>
      </c>
      <c r="AB14" s="19">
        <v>1.6870810000000001</v>
      </c>
      <c r="AC14" s="19">
        <v>6.692755</v>
      </c>
      <c r="AD14" s="19">
        <v>0.30429656674034899</v>
      </c>
      <c r="AE14" s="19">
        <v>0.48837014225088898</v>
      </c>
      <c r="AF14" s="19">
        <v>0.31138493263712202</v>
      </c>
    </row>
    <row r="15" spans="1:32">
      <c r="A15" s="18" t="s">
        <v>0</v>
      </c>
      <c r="B15" s="18" t="s">
        <v>6050</v>
      </c>
      <c r="C15" s="19" t="s">
        <v>6620</v>
      </c>
      <c r="D15" s="59" t="s">
        <v>6247</v>
      </c>
      <c r="E15" s="19">
        <v>14032508</v>
      </c>
      <c r="F15" s="19">
        <v>6932</v>
      </c>
      <c r="G15" s="19">
        <v>4.9399579889781602E-2</v>
      </c>
      <c r="H15" s="19">
        <v>778115</v>
      </c>
      <c r="I15" s="19">
        <v>5.54782919432329</v>
      </c>
      <c r="J15" s="19">
        <v>2453767</v>
      </c>
      <c r="K15" s="19">
        <v>18.522545565523799</v>
      </c>
      <c r="L15" s="19">
        <v>647575</v>
      </c>
      <c r="M15" s="19">
        <v>5.9995678958473402</v>
      </c>
      <c r="N15" s="19">
        <v>10146119</v>
      </c>
      <c r="O15" s="19">
        <v>72.3043877829964</v>
      </c>
      <c r="P15" s="19" t="s">
        <v>6050</v>
      </c>
      <c r="Q15" s="19" t="s">
        <v>6620</v>
      </c>
      <c r="R15" s="19">
        <v>58346</v>
      </c>
      <c r="S15" s="19">
        <v>9.9589803336081698E-3</v>
      </c>
      <c r="T15" s="19">
        <v>0.36559999999999998</v>
      </c>
      <c r="U15" s="19" t="s">
        <v>6050</v>
      </c>
      <c r="V15" s="19" t="s">
        <v>6620</v>
      </c>
      <c r="W15" s="19">
        <v>10146119</v>
      </c>
      <c r="X15" s="19">
        <v>0</v>
      </c>
      <c r="Y15" s="19">
        <v>0.94043699999999997</v>
      </c>
      <c r="Z15" s="19">
        <v>0.94772800000000001</v>
      </c>
      <c r="AA15" s="19">
        <v>20.842573999999999</v>
      </c>
      <c r="AB15" s="19">
        <v>1.709087</v>
      </c>
      <c r="AC15" s="19">
        <v>7.1138339999999998</v>
      </c>
      <c r="AD15" s="19">
        <v>0.32547236052778999</v>
      </c>
      <c r="AE15" s="19">
        <v>0.50360925190218997</v>
      </c>
      <c r="AF15" s="19">
        <v>0.29274282897526999</v>
      </c>
    </row>
    <row r="16" spans="1:32">
      <c r="A16" s="18" t="s">
        <v>0</v>
      </c>
      <c r="B16" s="18" t="s">
        <v>39</v>
      </c>
      <c r="C16" s="19" t="s">
        <v>6619</v>
      </c>
      <c r="D16" s="58" t="s">
        <v>6643</v>
      </c>
      <c r="E16" s="19">
        <v>11156838</v>
      </c>
      <c r="F16" s="19">
        <v>21057</v>
      </c>
      <c r="G16" s="19">
        <v>0.188736270975701</v>
      </c>
      <c r="H16" s="19">
        <v>993184</v>
      </c>
      <c r="I16" s="19">
        <v>8.9188535586323106</v>
      </c>
      <c r="J16" s="19">
        <v>1724235</v>
      </c>
      <c r="K16" s="19">
        <v>16.999936012443399</v>
      </c>
      <c r="L16" s="19">
        <v>452718</v>
      </c>
      <c r="M16" s="19">
        <v>5.37774450659166</v>
      </c>
      <c r="N16" s="19">
        <v>7965644</v>
      </c>
      <c r="O16" s="19">
        <v>71.396967492043899</v>
      </c>
      <c r="P16" s="19" t="s">
        <v>39</v>
      </c>
      <c r="Q16" s="19" t="s">
        <v>6619</v>
      </c>
      <c r="R16" s="19">
        <v>41388</v>
      </c>
      <c r="S16" s="19">
        <v>6.4278875978998999E-3</v>
      </c>
      <c r="T16" s="19">
        <v>0.32629999999999998</v>
      </c>
      <c r="U16" s="19" t="s">
        <v>39</v>
      </c>
      <c r="V16" s="19" t="s">
        <v>6619</v>
      </c>
      <c r="W16" s="19">
        <v>7965644</v>
      </c>
      <c r="X16" s="19">
        <v>0</v>
      </c>
      <c r="Y16" s="19">
        <v>0.94652400000000003</v>
      </c>
      <c r="Z16" s="19">
        <v>0.95107600000000003</v>
      </c>
      <c r="AA16" s="19">
        <v>22.141379000000001</v>
      </c>
      <c r="AB16" s="19">
        <v>1.9701900000000001</v>
      </c>
      <c r="AC16" s="19">
        <v>7.2600920000000002</v>
      </c>
      <c r="AD16" s="19">
        <v>0.31968798075924498</v>
      </c>
      <c r="AE16" s="19">
        <v>0.48564118641489101</v>
      </c>
      <c r="AF16" s="19">
        <v>0.30380077228825803</v>
      </c>
    </row>
    <row r="17" spans="1:32">
      <c r="A17" s="18" t="s">
        <v>0</v>
      </c>
      <c r="B17" s="18" t="s">
        <v>39</v>
      </c>
      <c r="C17" s="19" t="s">
        <v>6620</v>
      </c>
      <c r="D17" s="60" t="s">
        <v>6644</v>
      </c>
      <c r="E17" s="19">
        <v>13453006</v>
      </c>
      <c r="F17" s="19">
        <v>23928</v>
      </c>
      <c r="G17" s="19">
        <v>0.177863594203407</v>
      </c>
      <c r="H17" s="19">
        <v>873330</v>
      </c>
      <c r="I17" s="19">
        <v>6.50327595088807</v>
      </c>
      <c r="J17" s="19">
        <v>2471257</v>
      </c>
      <c r="K17" s="19">
        <v>19.6822761973241</v>
      </c>
      <c r="L17" s="19">
        <v>416092</v>
      </c>
      <c r="M17" s="19">
        <v>4.1260585189673904</v>
      </c>
      <c r="N17" s="19">
        <v>9668399</v>
      </c>
      <c r="O17" s="19">
        <v>71.867945349909206</v>
      </c>
      <c r="P17" s="19" t="s">
        <v>39</v>
      </c>
      <c r="Q17" s="19" t="s">
        <v>6620</v>
      </c>
      <c r="R17" s="19">
        <v>35643</v>
      </c>
      <c r="S17" s="19">
        <v>5.5815345979678896E-3</v>
      </c>
      <c r="T17" s="19">
        <v>0.26869999999999999</v>
      </c>
      <c r="U17" s="19" t="s">
        <v>39</v>
      </c>
      <c r="V17" s="19" t="s">
        <v>6620</v>
      </c>
      <c r="W17" s="19">
        <v>9668399</v>
      </c>
      <c r="X17" s="19">
        <v>0</v>
      </c>
      <c r="Y17" s="19">
        <v>0.958978</v>
      </c>
      <c r="Z17" s="19">
        <v>0.96231699999999998</v>
      </c>
      <c r="AA17" s="19">
        <v>28.478853999999998</v>
      </c>
      <c r="AB17" s="19">
        <v>1.7889930000000001</v>
      </c>
      <c r="AC17" s="19">
        <v>5.9477900000000004</v>
      </c>
      <c r="AD17" s="19">
        <v>0.28429955286139003</v>
      </c>
      <c r="AE17" s="19">
        <v>0.46390959255844899</v>
      </c>
      <c r="AF17" s="19">
        <v>0.29416544703407599</v>
      </c>
    </row>
    <row r="18" spans="1:32" s="125" customFormat="1">
      <c r="A18" s="123" t="s">
        <v>40</v>
      </c>
      <c r="B18" s="123" t="s">
        <v>32</v>
      </c>
      <c r="C18" s="124" t="s">
        <v>6619</v>
      </c>
      <c r="D18" s="38" t="s">
        <v>6228</v>
      </c>
      <c r="E18" s="124">
        <f>68639441*2</f>
        <v>137278882</v>
      </c>
      <c r="F18" s="124">
        <v>185777</v>
      </c>
      <c r="G18" s="124">
        <f>F18/E18*100</f>
        <v>0.1353281708689906</v>
      </c>
      <c r="H18" s="124">
        <v>7947820</v>
      </c>
      <c r="I18" s="124">
        <f>H18/E18*100</f>
        <v>5.7895430704338047</v>
      </c>
      <c r="J18" s="124">
        <v>35717296</v>
      </c>
      <c r="K18" s="124">
        <f>J18/E18*100</f>
        <v>26.018055712312695</v>
      </c>
      <c r="L18" s="124">
        <v>3550524</v>
      </c>
      <c r="M18" s="124">
        <f>L18/E18*100</f>
        <v>2.5863584757340901</v>
      </c>
      <c r="N18" s="124">
        <v>97133664</v>
      </c>
      <c r="O18" s="124">
        <f>N18/E18*100</f>
        <v>70.756450362117604</v>
      </c>
      <c r="P18" s="124" t="s">
        <v>32</v>
      </c>
      <c r="Q18" s="124" t="s">
        <v>6619</v>
      </c>
      <c r="R18" s="124">
        <v>113037</v>
      </c>
      <c r="S18" s="124">
        <v>3.8020289231098403E-2</v>
      </c>
      <c r="T18" s="124">
        <v>0.11260000000000001</v>
      </c>
      <c r="U18" s="124" t="s">
        <v>32</v>
      </c>
      <c r="V18" s="124" t="s">
        <v>6619</v>
      </c>
      <c r="W18" s="124">
        <v>97133664</v>
      </c>
      <c r="X18" s="124">
        <v>0</v>
      </c>
      <c r="Y18" s="124">
        <v>0.95369000000000004</v>
      </c>
      <c r="Z18" s="124">
        <v>0.95689599999999997</v>
      </c>
      <c r="AA18" s="124">
        <v>23.075375000000001</v>
      </c>
      <c r="AB18" s="124">
        <v>1.177014</v>
      </c>
      <c r="AC18" s="124">
        <v>166.52019999999999</v>
      </c>
      <c r="AD18" s="124">
        <v>-0.10272209006041599</v>
      </c>
      <c r="AE18" s="124">
        <v>0.20860374026737499</v>
      </c>
      <c r="AF18" s="124">
        <v>0.29068770527287502</v>
      </c>
    </row>
    <row r="19" spans="1:32" s="125" customFormat="1">
      <c r="A19" s="123" t="s">
        <v>40</v>
      </c>
      <c r="B19" s="123" t="s">
        <v>32</v>
      </c>
      <c r="C19" s="124" t="s">
        <v>6620</v>
      </c>
      <c r="D19" s="38" t="s">
        <v>6229</v>
      </c>
      <c r="E19" s="124">
        <f>25835078*2</f>
        <v>51670156</v>
      </c>
      <c r="F19" s="124">
        <v>350234</v>
      </c>
      <c r="G19" s="124">
        <f>F19/E19*100</f>
        <v>0.67782648072515983</v>
      </c>
      <c r="H19" s="124">
        <v>5257376</v>
      </c>
      <c r="I19" s="124">
        <f>H19/E19*100</f>
        <v>10.17487928621698</v>
      </c>
      <c r="J19" s="124">
        <v>12412856</v>
      </c>
      <c r="K19" s="124">
        <f>J19/E19*100</f>
        <v>24.023260158146222</v>
      </c>
      <c r="L19" s="124">
        <v>609957</v>
      </c>
      <c r="M19" s="124">
        <f>L19/E19*100</f>
        <v>1.1804822110465467</v>
      </c>
      <c r="N19" s="124">
        <v>37719407</v>
      </c>
      <c r="O19" s="124">
        <f>N19/E19*100</f>
        <v>73.000373755403416</v>
      </c>
      <c r="P19" s="124" t="s">
        <v>32</v>
      </c>
      <c r="Q19" s="124" t="s">
        <v>6620</v>
      </c>
      <c r="R19" s="124">
        <v>113111</v>
      </c>
      <c r="S19" s="124">
        <v>4.2259231523644698E-2</v>
      </c>
      <c r="T19" s="124">
        <v>0.17699999999999999</v>
      </c>
      <c r="U19" s="124" t="s">
        <v>32</v>
      </c>
      <c r="V19" s="124" t="s">
        <v>6620</v>
      </c>
      <c r="W19" s="124">
        <v>37719407</v>
      </c>
      <c r="X19" s="124">
        <v>0</v>
      </c>
      <c r="Y19" s="124">
        <v>0.97747099999999998</v>
      </c>
      <c r="Z19" s="124">
        <v>0.98085999999999995</v>
      </c>
      <c r="AA19" s="124">
        <v>53.067321</v>
      </c>
      <c r="AB19" s="124">
        <v>1.316398</v>
      </c>
      <c r="AC19" s="124">
        <v>14.200390000000001</v>
      </c>
      <c r="AD19" s="124">
        <v>3.5318036265976897E-2</v>
      </c>
      <c r="AE19" s="124">
        <v>0.308572141533275</v>
      </c>
      <c r="AF19" s="124">
        <v>0.298752421976892</v>
      </c>
    </row>
    <row r="20" spans="1:32" s="65" customFormat="1">
      <c r="A20" s="18" t="s">
        <v>40</v>
      </c>
      <c r="B20" s="63" t="s">
        <v>33</v>
      </c>
      <c r="C20" s="63" t="s">
        <v>6619</v>
      </c>
      <c r="D20" s="62" t="s">
        <v>6196</v>
      </c>
      <c r="E20" s="63">
        <v>36356928</v>
      </c>
      <c r="F20" s="63">
        <v>27488</v>
      </c>
      <c r="G20" s="63">
        <v>7.5605947785247402E-2</v>
      </c>
      <c r="H20" s="63">
        <v>6200978</v>
      </c>
      <c r="I20" s="63">
        <v>17.068740943983698</v>
      </c>
      <c r="J20" s="63">
        <v>12803378</v>
      </c>
      <c r="K20" s="63">
        <v>42.495956149371303</v>
      </c>
      <c r="L20" s="63">
        <v>1581908</v>
      </c>
      <c r="M20" s="63">
        <v>9.1307378365380494</v>
      </c>
      <c r="N20" s="63">
        <v>15743176</v>
      </c>
      <c r="O20" s="63">
        <v>43.301722301730202</v>
      </c>
      <c r="P20" s="63" t="s">
        <v>33</v>
      </c>
      <c r="Q20" s="63" t="s">
        <v>6619</v>
      </c>
      <c r="R20" s="63">
        <v>162</v>
      </c>
      <c r="S20" s="64">
        <v>4.08591459213287E-5</v>
      </c>
      <c r="T20" s="63">
        <v>1.1000000000000001E-3</v>
      </c>
      <c r="U20" s="63" t="s">
        <v>33</v>
      </c>
      <c r="V20" s="63" t="s">
        <v>6619</v>
      </c>
      <c r="W20" s="63">
        <v>15743176</v>
      </c>
      <c r="X20" s="63">
        <v>0</v>
      </c>
      <c r="Y20" s="63">
        <v>0.90992499999999998</v>
      </c>
      <c r="Z20" s="63">
        <v>0.91586800000000002</v>
      </c>
      <c r="AA20" s="63">
        <v>12.076017999999999</v>
      </c>
      <c r="AB20" s="63">
        <v>1.269109</v>
      </c>
      <c r="AC20" s="63">
        <v>1.088015</v>
      </c>
      <c r="AD20" s="63">
        <v>-7.5441857235354903E-2</v>
      </c>
      <c r="AE20" s="63">
        <v>0.27877328532178097</v>
      </c>
      <c r="AF20" s="63">
        <v>0.32249802876999301</v>
      </c>
    </row>
    <row r="21" spans="1:32">
      <c r="A21" s="18" t="s">
        <v>40</v>
      </c>
      <c r="B21" s="18" t="s">
        <v>33</v>
      </c>
      <c r="C21" s="19" t="s">
        <v>6620</v>
      </c>
      <c r="D21" s="59" t="s">
        <v>6197</v>
      </c>
      <c r="E21" s="19">
        <v>33128817</v>
      </c>
      <c r="F21" s="19">
        <v>221823</v>
      </c>
      <c r="G21" s="19">
        <v>0.66957718411737999</v>
      </c>
      <c r="H21" s="19">
        <v>7121510</v>
      </c>
      <c r="I21" s="19">
        <v>21.641326460873302</v>
      </c>
      <c r="J21" s="19">
        <v>8268926</v>
      </c>
      <c r="K21" s="19">
        <v>32.068143456217499</v>
      </c>
      <c r="L21" s="19">
        <v>5084237</v>
      </c>
      <c r="M21" s="19">
        <v>29.025319928721199</v>
      </c>
      <c r="N21" s="19">
        <v>12432321</v>
      </c>
      <c r="O21" s="19">
        <v>37.5272108267555</v>
      </c>
      <c r="P21" s="19" t="s">
        <v>33</v>
      </c>
      <c r="Q21" s="19" t="s">
        <v>6620</v>
      </c>
      <c r="R21" s="19">
        <v>18438</v>
      </c>
      <c r="S21" s="19">
        <v>6.4095295094294498E-3</v>
      </c>
      <c r="T21" s="19">
        <v>5.5E-2</v>
      </c>
      <c r="U21" s="19" t="s">
        <v>33</v>
      </c>
      <c r="V21" s="19" t="s">
        <v>6620</v>
      </c>
      <c r="W21" s="19">
        <v>12432321</v>
      </c>
      <c r="X21" s="19">
        <v>0</v>
      </c>
      <c r="Y21" s="19">
        <v>0.71294400000000002</v>
      </c>
      <c r="Z21" s="19">
        <v>0.71789599999999998</v>
      </c>
      <c r="AA21" s="19">
        <v>3.6117140000000001</v>
      </c>
      <c r="AB21" s="19">
        <v>1.5276719999999999</v>
      </c>
      <c r="AC21" s="19">
        <v>2.4465539999999999</v>
      </c>
      <c r="AD21" s="19">
        <v>2.91048883654179E-2</v>
      </c>
      <c r="AE21" s="19">
        <v>0.31240302489855398</v>
      </c>
      <c r="AF21" s="19">
        <v>0.29175125186446699</v>
      </c>
    </row>
    <row r="22" spans="1:32">
      <c r="A22" s="18" t="s">
        <v>40</v>
      </c>
      <c r="B22" s="18" t="s">
        <v>34</v>
      </c>
      <c r="C22" s="19" t="s">
        <v>6619</v>
      </c>
      <c r="D22" s="59" t="s">
        <v>6236</v>
      </c>
      <c r="E22" s="19">
        <v>30816192</v>
      </c>
      <c r="F22" s="19">
        <v>519819</v>
      </c>
      <c r="G22" s="19">
        <v>1.6868372315437301</v>
      </c>
      <c r="H22" s="19">
        <v>933449</v>
      </c>
      <c r="I22" s="19">
        <v>3.0810585808406801</v>
      </c>
      <c r="J22" s="19">
        <v>7337407</v>
      </c>
      <c r="K22" s="19">
        <v>24.988679601527402</v>
      </c>
      <c r="L22" s="19">
        <v>632297</v>
      </c>
      <c r="M22" s="19">
        <v>2.87074759698036</v>
      </c>
      <c r="N22" s="19">
        <v>21393220</v>
      </c>
      <c r="O22" s="19">
        <v>69.422010350921994</v>
      </c>
      <c r="P22" s="19" t="s">
        <v>34</v>
      </c>
      <c r="Q22" s="19" t="s">
        <v>6619</v>
      </c>
      <c r="R22" s="19">
        <v>9685</v>
      </c>
      <c r="S22" s="19">
        <v>6.1296191888146803E-3</v>
      </c>
      <c r="T22" s="19">
        <v>2.9399999999999999E-2</v>
      </c>
      <c r="U22" s="19" t="s">
        <v>34</v>
      </c>
      <c r="V22" s="19" t="s">
        <v>6619</v>
      </c>
      <c r="W22" s="19">
        <v>21393220</v>
      </c>
      <c r="X22" s="19">
        <v>0</v>
      </c>
      <c r="Y22" s="19">
        <v>0.98576600000000003</v>
      </c>
      <c r="Z22" s="19">
        <v>0.98653800000000003</v>
      </c>
      <c r="AA22" s="19">
        <v>75.251710000000003</v>
      </c>
      <c r="AB22" s="19">
        <v>1.091296</v>
      </c>
      <c r="AC22" s="19">
        <v>0.81583229999999995</v>
      </c>
      <c r="AD22" s="19">
        <v>-6.3717576437350501E-2</v>
      </c>
      <c r="AE22" s="19">
        <v>0.26283555171381201</v>
      </c>
      <c r="AF22" s="19">
        <v>0.29387296806364099</v>
      </c>
    </row>
    <row r="23" spans="1:32">
      <c r="A23" s="18" t="s">
        <v>40</v>
      </c>
      <c r="B23" s="18" t="s">
        <v>34</v>
      </c>
      <c r="C23" s="19" t="s">
        <v>6620</v>
      </c>
      <c r="D23" s="59" t="s">
        <v>6237</v>
      </c>
      <c r="E23" s="19">
        <v>36752283</v>
      </c>
      <c r="F23" s="19">
        <v>589586</v>
      </c>
      <c r="G23" s="19">
        <v>1.6042159884326099</v>
      </c>
      <c r="H23" s="19">
        <v>567141</v>
      </c>
      <c r="I23" s="19">
        <v>1.5683039348530901</v>
      </c>
      <c r="J23" s="19">
        <v>8298018</v>
      </c>
      <c r="K23" s="19">
        <v>23.311949390536299</v>
      </c>
      <c r="L23" s="19">
        <v>4763011</v>
      </c>
      <c r="M23" s="19">
        <v>17.448500300649801</v>
      </c>
      <c r="N23" s="19">
        <v>22534527</v>
      </c>
      <c r="O23" s="19">
        <v>61.3146318012408</v>
      </c>
      <c r="P23" s="19" t="s">
        <v>34</v>
      </c>
      <c r="Q23" s="19" t="s">
        <v>6620</v>
      </c>
      <c r="R23" s="19">
        <v>12279</v>
      </c>
      <c r="S23" s="19">
        <v>6.96979092377642E-3</v>
      </c>
      <c r="T23" s="19">
        <v>3.2399999999999998E-2</v>
      </c>
      <c r="U23" s="19" t="s">
        <v>34</v>
      </c>
      <c r="V23" s="19" t="s">
        <v>6620</v>
      </c>
      <c r="W23" s="19">
        <v>22534527</v>
      </c>
      <c r="X23" s="19">
        <v>0</v>
      </c>
      <c r="Y23" s="19">
        <v>0.89855600000000002</v>
      </c>
      <c r="Z23" s="19">
        <v>0.89759800000000001</v>
      </c>
      <c r="AA23" s="19">
        <v>9.6112669999999998</v>
      </c>
      <c r="AB23" s="19">
        <v>1.2016720000000001</v>
      </c>
      <c r="AC23" s="19">
        <v>2.2584740000000001</v>
      </c>
      <c r="AD23" s="19">
        <v>-0.117863856906921</v>
      </c>
      <c r="AE23" s="19">
        <v>0.26366863453424599</v>
      </c>
      <c r="AF23" s="19">
        <v>0.355867554651006</v>
      </c>
    </row>
    <row r="24" spans="1:32">
      <c r="A24" s="18" t="s">
        <v>40</v>
      </c>
      <c r="B24" s="18" t="s">
        <v>36</v>
      </c>
      <c r="C24" s="19" t="s">
        <v>6619</v>
      </c>
      <c r="D24" s="59" t="s">
        <v>6210</v>
      </c>
      <c r="E24" s="19">
        <v>35302432</v>
      </c>
      <c r="F24" s="19">
        <v>37768</v>
      </c>
      <c r="G24" s="19">
        <v>0.10698413072504501</v>
      </c>
      <c r="H24" s="19">
        <v>3902691</v>
      </c>
      <c r="I24" s="19">
        <v>11.0668600160206</v>
      </c>
      <c r="J24" s="19">
        <v>9026703</v>
      </c>
      <c r="K24" s="19">
        <v>28.782318637924998</v>
      </c>
      <c r="L24" s="19">
        <v>4119285</v>
      </c>
      <c r="M24" s="19">
        <v>18.442960394031498</v>
      </c>
      <c r="N24" s="19">
        <v>18215985</v>
      </c>
      <c r="O24" s="19">
        <v>51.5998019626523</v>
      </c>
      <c r="P24" s="19" t="s">
        <v>36</v>
      </c>
      <c r="Q24" s="19" t="s">
        <v>6619</v>
      </c>
      <c r="R24" s="54">
        <v>33799</v>
      </c>
      <c r="S24" s="19">
        <v>9.8003918813102994E-3</v>
      </c>
      <c r="T24" s="19">
        <v>7.0999999999999994E-2</v>
      </c>
      <c r="U24" s="19" t="s">
        <v>36</v>
      </c>
      <c r="V24" s="19" t="s">
        <v>6619</v>
      </c>
      <c r="W24" s="19">
        <v>18215985</v>
      </c>
      <c r="X24" s="19">
        <v>0</v>
      </c>
      <c r="Y24" s="19">
        <v>0.81729700000000005</v>
      </c>
      <c r="Z24" s="19">
        <v>0.89055099999999998</v>
      </c>
      <c r="AA24" s="19">
        <v>11.539838</v>
      </c>
      <c r="AB24" s="19">
        <v>1.494014</v>
      </c>
      <c r="AC24" s="19">
        <v>2.2016659999999999</v>
      </c>
      <c r="AD24" s="19">
        <v>3.9731849649475501E-2</v>
      </c>
      <c r="AE24" s="19">
        <v>0.33285897866435898</v>
      </c>
      <c r="AF24" s="19">
        <v>0.32617387707041301</v>
      </c>
    </row>
    <row r="25" spans="1:32">
      <c r="A25" s="18" t="s">
        <v>40</v>
      </c>
      <c r="B25" s="18" t="s">
        <v>36</v>
      </c>
      <c r="C25" s="19" t="s">
        <v>6620</v>
      </c>
      <c r="D25" s="59" t="s">
        <v>6211</v>
      </c>
      <c r="E25" s="19">
        <v>23915298</v>
      </c>
      <c r="F25" s="19">
        <v>52801</v>
      </c>
      <c r="G25" s="19">
        <v>0.22078336636240101</v>
      </c>
      <c r="H25" s="19">
        <v>2294425</v>
      </c>
      <c r="I25" s="19">
        <v>9.6151924084055391</v>
      </c>
      <c r="J25" s="19">
        <v>5716672</v>
      </c>
      <c r="K25" s="19">
        <v>26.505252764363899</v>
      </c>
      <c r="L25" s="19">
        <v>3464286</v>
      </c>
      <c r="M25" s="19">
        <v>21.854763617093798</v>
      </c>
      <c r="N25" s="19">
        <v>12387114</v>
      </c>
      <c r="O25" s="19">
        <v>51.7957752397649</v>
      </c>
      <c r="P25" s="19" t="s">
        <v>36</v>
      </c>
      <c r="Q25" s="19" t="s">
        <v>6620</v>
      </c>
      <c r="R25" s="54">
        <v>15134</v>
      </c>
      <c r="S25" s="19">
        <v>2.80255667470999E-3</v>
      </c>
      <c r="T25" s="19">
        <v>2.7699999999999999E-2</v>
      </c>
      <c r="U25" s="19" t="s">
        <v>36</v>
      </c>
      <c r="V25" s="19" t="s">
        <v>6620</v>
      </c>
      <c r="W25" s="19">
        <v>12387114</v>
      </c>
      <c r="X25" s="19">
        <v>0</v>
      </c>
      <c r="Y25" s="19">
        <v>0.78247699999999998</v>
      </c>
      <c r="Z25" s="19">
        <v>0.85272800000000004</v>
      </c>
      <c r="AA25" s="19">
        <v>8.5620670000000008</v>
      </c>
      <c r="AB25" s="19">
        <v>1.6063670000000001</v>
      </c>
      <c r="AC25" s="19">
        <v>1.6335729999999999</v>
      </c>
      <c r="AD25" s="19">
        <v>-3.4578538873052803E-2</v>
      </c>
      <c r="AE25" s="19">
        <v>0.32327041041131199</v>
      </c>
      <c r="AF25" s="19">
        <v>0.32843068982677798</v>
      </c>
    </row>
    <row r="26" spans="1:32">
      <c r="A26" s="18" t="s">
        <v>40</v>
      </c>
      <c r="B26" s="18" t="s">
        <v>37</v>
      </c>
      <c r="C26" s="19" t="s">
        <v>6619</v>
      </c>
      <c r="D26" s="59" t="s">
        <v>6222</v>
      </c>
      <c r="E26" s="19">
        <v>26134314</v>
      </c>
      <c r="F26" s="19">
        <v>427130</v>
      </c>
      <c r="G26" s="19">
        <v>1.6343646900393101</v>
      </c>
      <c r="H26" s="19">
        <v>880514</v>
      </c>
      <c r="I26" s="19">
        <v>3.4251670661399598</v>
      </c>
      <c r="J26" s="19">
        <v>6661883</v>
      </c>
      <c r="K26" s="19">
        <v>26.833574538993801</v>
      </c>
      <c r="L26" s="19">
        <v>437191</v>
      </c>
      <c r="M26" s="19">
        <v>2.4068049903365201</v>
      </c>
      <c r="N26" s="19">
        <v>17727596</v>
      </c>
      <c r="O26" s="19">
        <v>67.832643320961097</v>
      </c>
      <c r="P26" s="19" t="s">
        <v>37</v>
      </c>
      <c r="Q26" s="19" t="s">
        <v>6619</v>
      </c>
      <c r="R26" s="54">
        <v>4810</v>
      </c>
      <c r="S26" s="19">
        <v>2.74972953180774E-3</v>
      </c>
      <c r="T26" s="19">
        <v>1.5699999999999999E-2</v>
      </c>
      <c r="U26" s="19" t="s">
        <v>37</v>
      </c>
      <c r="V26" s="19" t="s">
        <v>6619</v>
      </c>
      <c r="W26" s="19">
        <v>17727596</v>
      </c>
      <c r="X26" s="19">
        <v>0</v>
      </c>
      <c r="Y26" s="19">
        <v>0.976518</v>
      </c>
      <c r="Z26" s="19">
        <v>0.97777499999999995</v>
      </c>
      <c r="AA26" s="19">
        <v>45.388312999999997</v>
      </c>
      <c r="AB26" s="19">
        <v>1.0900300000000001</v>
      </c>
      <c r="AC26" s="19">
        <v>0.62126650000000005</v>
      </c>
      <c r="AD26" s="19">
        <v>-6.1958642473251203E-2</v>
      </c>
      <c r="AE26" s="19">
        <v>0.26142488754156801</v>
      </c>
      <c r="AF26" s="19">
        <v>0.27452154543570401</v>
      </c>
    </row>
    <row r="27" spans="1:32">
      <c r="A27" s="18" t="s">
        <v>40</v>
      </c>
      <c r="B27" s="18" t="s">
        <v>37</v>
      </c>
      <c r="C27" s="19" t="s">
        <v>6620</v>
      </c>
      <c r="D27" s="59" t="s">
        <v>6223</v>
      </c>
      <c r="E27" s="19">
        <v>31037498</v>
      </c>
      <c r="F27" s="19">
        <v>557309</v>
      </c>
      <c r="G27" s="19">
        <v>1.79559898803699</v>
      </c>
      <c r="H27" s="19">
        <v>1182037</v>
      </c>
      <c r="I27" s="19">
        <v>3.8780501000174201</v>
      </c>
      <c r="J27" s="19">
        <v>8275866</v>
      </c>
      <c r="K27" s="19">
        <v>28.247058039701599</v>
      </c>
      <c r="L27" s="19">
        <v>1057708</v>
      </c>
      <c r="M27" s="19">
        <v>5.0313652853928401</v>
      </c>
      <c r="N27" s="19">
        <v>19964578</v>
      </c>
      <c r="O27" s="19">
        <v>64.324057306423299</v>
      </c>
      <c r="P27" s="19" t="s">
        <v>37</v>
      </c>
      <c r="Q27" s="19" t="s">
        <v>6620</v>
      </c>
      <c r="R27" s="54">
        <v>1510</v>
      </c>
      <c r="S27" s="19">
        <v>8.2134788877243005E-4</v>
      </c>
      <c r="T27" s="19">
        <v>5.0000000000000001E-3</v>
      </c>
      <c r="U27" s="19" t="s">
        <v>37</v>
      </c>
      <c r="V27" s="19" t="s">
        <v>6620</v>
      </c>
      <c r="W27" s="19">
        <v>19964578</v>
      </c>
      <c r="X27" s="19">
        <v>0</v>
      </c>
      <c r="Y27" s="19">
        <v>0.95089599999999996</v>
      </c>
      <c r="Z27" s="19">
        <v>0.95186400000000004</v>
      </c>
      <c r="AA27" s="19">
        <v>20.68337</v>
      </c>
      <c r="AB27" s="19">
        <v>1.1201209999999999</v>
      </c>
      <c r="AC27" s="19">
        <v>0.82415020000000005</v>
      </c>
      <c r="AD27" s="19">
        <v>-8.9754741397572502E-2</v>
      </c>
      <c r="AE27" s="19">
        <v>0.25273199770451499</v>
      </c>
      <c r="AF27" s="19">
        <v>0.31508061547903499</v>
      </c>
    </row>
    <row r="28" spans="1:32">
      <c r="A28" s="18" t="s">
        <v>40</v>
      </c>
      <c r="B28" s="18" t="s">
        <v>6050</v>
      </c>
      <c r="C28" s="19" t="s">
        <v>6619</v>
      </c>
      <c r="D28" s="59" t="s">
        <v>6250</v>
      </c>
      <c r="E28" s="19">
        <v>23780692</v>
      </c>
      <c r="F28" s="19">
        <v>33570</v>
      </c>
      <c r="G28" s="19">
        <v>0.141164941709854</v>
      </c>
      <c r="H28" s="19">
        <v>2648247</v>
      </c>
      <c r="I28" s="19">
        <v>11.151865055479099</v>
      </c>
      <c r="J28" s="19">
        <v>5474082</v>
      </c>
      <c r="K28" s="19">
        <v>25.9448999058007</v>
      </c>
      <c r="L28" s="19">
        <v>5193335</v>
      </c>
      <c r="M28" s="19">
        <v>33.237784334166903</v>
      </c>
      <c r="N28" s="19">
        <v>10431458</v>
      </c>
      <c r="O28" s="19">
        <v>43.865241600202403</v>
      </c>
      <c r="P28" s="19" t="s">
        <v>6050</v>
      </c>
      <c r="Q28" s="19" t="s">
        <v>6619</v>
      </c>
      <c r="R28" s="54">
        <v>9357</v>
      </c>
      <c r="S28" s="19">
        <v>7.1669787207335597E-3</v>
      </c>
      <c r="T28" s="19">
        <v>6.3899999999999998E-2</v>
      </c>
      <c r="U28" s="19" t="s">
        <v>6050</v>
      </c>
      <c r="V28" s="19" t="s">
        <v>6619</v>
      </c>
      <c r="W28" s="19">
        <v>10431458</v>
      </c>
      <c r="X28" s="19">
        <v>0</v>
      </c>
      <c r="Y28" s="19">
        <v>0.66984600000000005</v>
      </c>
      <c r="Z28" s="19">
        <v>0.69342099999999995</v>
      </c>
      <c r="AA28" s="19">
        <v>3.5276879999999999</v>
      </c>
      <c r="AB28" s="19">
        <v>1.519698</v>
      </c>
      <c r="AC28" s="19">
        <v>2.3992290000000001</v>
      </c>
      <c r="AD28" s="19">
        <v>5.8314745749213803E-2</v>
      </c>
      <c r="AE28" s="19">
        <v>0.31893212544938399</v>
      </c>
      <c r="AF28" s="19">
        <v>0.31105213889684302</v>
      </c>
    </row>
    <row r="29" spans="1:32">
      <c r="A29" s="18" t="s">
        <v>40</v>
      </c>
      <c r="B29" s="18" t="s">
        <v>6050</v>
      </c>
      <c r="C29" s="19" t="s">
        <v>6620</v>
      </c>
      <c r="D29" s="59" t="s">
        <v>6251</v>
      </c>
      <c r="E29" s="19">
        <v>32985151</v>
      </c>
      <c r="F29" s="19">
        <v>82376</v>
      </c>
      <c r="G29" s="19">
        <v>0.249736616333816</v>
      </c>
      <c r="H29" s="19">
        <v>4607947</v>
      </c>
      <c r="I29" s="19">
        <v>14.0047366825443</v>
      </c>
      <c r="J29" s="19">
        <v>8510727</v>
      </c>
      <c r="K29" s="19">
        <v>30.078737357936902</v>
      </c>
      <c r="L29" s="19">
        <v>5665561</v>
      </c>
      <c r="M29" s="19">
        <v>28.636939328200999</v>
      </c>
      <c r="N29" s="19">
        <v>14118540</v>
      </c>
      <c r="O29" s="19">
        <v>42.8027144699141</v>
      </c>
      <c r="P29" s="19" t="s">
        <v>6050</v>
      </c>
      <c r="Q29" s="19" t="s">
        <v>6620</v>
      </c>
      <c r="R29" s="19">
        <v>8278</v>
      </c>
      <c r="S29" s="19">
        <v>6.22207489279259E-3</v>
      </c>
      <c r="T29" s="19">
        <v>4.9200000000000001E-2</v>
      </c>
      <c r="U29" s="19" t="s">
        <v>6050</v>
      </c>
      <c r="V29" s="19" t="s">
        <v>6620</v>
      </c>
      <c r="W29" s="19">
        <v>14118540</v>
      </c>
      <c r="X29" s="19">
        <v>0</v>
      </c>
      <c r="Y29" s="19">
        <v>0.716005</v>
      </c>
      <c r="Z29" s="19">
        <v>0.71996300000000002</v>
      </c>
      <c r="AA29" s="19">
        <v>3.630849</v>
      </c>
      <c r="AB29" s="19">
        <v>1.4295519999999999</v>
      </c>
      <c r="AC29" s="19">
        <v>2.1426409999999998</v>
      </c>
      <c r="AD29" s="19">
        <v>4.4853655045438798E-2</v>
      </c>
      <c r="AE29" s="19">
        <v>0.30682203864020802</v>
      </c>
      <c r="AF29" s="19">
        <v>0.292485698617788</v>
      </c>
    </row>
    <row r="30" spans="1:32">
      <c r="A30" s="18" t="s">
        <v>40</v>
      </c>
      <c r="B30" s="18" t="s">
        <v>39</v>
      </c>
      <c r="C30" s="19" t="s">
        <v>6619</v>
      </c>
      <c r="D30" s="58" t="s">
        <v>6647</v>
      </c>
      <c r="E30" s="19">
        <v>39383852</v>
      </c>
      <c r="F30" s="19">
        <v>48234</v>
      </c>
      <c r="G30" s="19">
        <v>0.122471514467402</v>
      </c>
      <c r="H30" s="19">
        <v>6416424</v>
      </c>
      <c r="I30" s="19">
        <v>16.311994894805</v>
      </c>
      <c r="J30" s="19">
        <v>9838052</v>
      </c>
      <c r="K30" s="19">
        <v>29.885458313469002</v>
      </c>
      <c r="L30" s="19">
        <v>8824658</v>
      </c>
      <c r="M30" s="19">
        <v>38.233194873979798</v>
      </c>
      <c r="N30" s="19">
        <v>14256484</v>
      </c>
      <c r="O30" s="19">
        <v>36.198805540910499</v>
      </c>
      <c r="P30" s="19" t="s">
        <v>39</v>
      </c>
      <c r="Q30" s="19" t="s">
        <v>6619</v>
      </c>
      <c r="R30" s="19">
        <v>11867</v>
      </c>
      <c r="S30" s="19">
        <v>3.7850164605229102E-3</v>
      </c>
      <c r="T30" s="19">
        <v>3.6799999999999999E-2</v>
      </c>
      <c r="U30" s="19" t="s">
        <v>39</v>
      </c>
      <c r="V30" s="19" t="s">
        <v>6619</v>
      </c>
      <c r="W30" s="19">
        <v>14256484</v>
      </c>
      <c r="X30" s="19">
        <v>0</v>
      </c>
      <c r="Y30" s="19">
        <v>0.62100200000000005</v>
      </c>
      <c r="Z30" s="19">
        <v>0.62900199999999995</v>
      </c>
      <c r="AA30" s="19">
        <v>2.7881369999999999</v>
      </c>
      <c r="AB30" s="19">
        <v>1.609029</v>
      </c>
      <c r="AC30" s="19">
        <v>2.6534450000000001</v>
      </c>
      <c r="AD30" s="19">
        <v>-4.4084016359392603E-2</v>
      </c>
      <c r="AE30" s="19">
        <v>0.30325087602902401</v>
      </c>
      <c r="AF30" s="19">
        <v>0.30337338985812601</v>
      </c>
    </row>
    <row r="31" spans="1:32">
      <c r="A31" s="18" t="s">
        <v>40</v>
      </c>
      <c r="B31" s="18" t="s">
        <v>39</v>
      </c>
      <c r="C31" s="19" t="s">
        <v>6620</v>
      </c>
      <c r="D31" s="58" t="s">
        <v>6648</v>
      </c>
      <c r="E31" s="19">
        <v>44981145</v>
      </c>
      <c r="F31" s="19">
        <v>181684</v>
      </c>
      <c r="G31" s="19">
        <v>0.40391146112443299</v>
      </c>
      <c r="H31" s="19">
        <v>5942480</v>
      </c>
      <c r="I31" s="19">
        <v>13.2646238757203</v>
      </c>
      <c r="J31" s="19">
        <v>12077446</v>
      </c>
      <c r="K31" s="19">
        <v>31.081791969376098</v>
      </c>
      <c r="L31" s="19">
        <v>8187348</v>
      </c>
      <c r="M31" s="19">
        <v>30.5731522223967</v>
      </c>
      <c r="N31" s="19">
        <v>18592187</v>
      </c>
      <c r="O31" s="19">
        <v>41.333289759520397</v>
      </c>
      <c r="P31" s="19" t="s">
        <v>39</v>
      </c>
      <c r="Q31" s="19" t="s">
        <v>6620</v>
      </c>
      <c r="R31" s="19">
        <v>8490</v>
      </c>
      <c r="S31" s="19">
        <v>5.7285067022270998E-3</v>
      </c>
      <c r="T31" s="19">
        <v>3.7999999999999999E-2</v>
      </c>
      <c r="U31" s="19" t="s">
        <v>39</v>
      </c>
      <c r="V31" s="19" t="s">
        <v>6620</v>
      </c>
      <c r="W31" s="19">
        <v>18592187</v>
      </c>
      <c r="X31" s="19">
        <v>0</v>
      </c>
      <c r="Y31" s="19">
        <v>0.69663900000000001</v>
      </c>
      <c r="Z31" s="19">
        <v>0.70555199999999996</v>
      </c>
      <c r="AA31" s="19">
        <v>3.5180220000000002</v>
      </c>
      <c r="AB31" s="19">
        <v>1.400587</v>
      </c>
      <c r="AC31" s="19">
        <v>2.1093069999999998</v>
      </c>
      <c r="AD31" s="19">
        <v>-3.8581536378925203E-2</v>
      </c>
      <c r="AE31" s="19">
        <v>0.28800002591707702</v>
      </c>
      <c r="AF31" s="19">
        <v>0.292735923589932</v>
      </c>
    </row>
    <row r="32" spans="1:32">
      <c r="A32" s="18" t="s">
        <v>41</v>
      </c>
      <c r="B32" s="18" t="s">
        <v>32</v>
      </c>
      <c r="C32" s="19" t="s">
        <v>6619</v>
      </c>
      <c r="D32" s="58" t="s">
        <v>6657</v>
      </c>
      <c r="E32" s="19">
        <v>14074420</v>
      </c>
      <c r="F32" s="19">
        <v>51250</v>
      </c>
      <c r="G32" s="19">
        <v>0.36413578676776698</v>
      </c>
      <c r="H32" s="19">
        <v>7187238</v>
      </c>
      <c r="I32" s="19">
        <v>51.252591247200201</v>
      </c>
      <c r="J32" s="19">
        <v>1218385</v>
      </c>
      <c r="K32" s="19">
        <v>17.8232463400748</v>
      </c>
      <c r="L32" s="19">
        <v>202028</v>
      </c>
      <c r="M32" s="19">
        <v>3.59637400452546</v>
      </c>
      <c r="N32" s="19">
        <v>5415519</v>
      </c>
      <c r="O32" s="19">
        <v>38.477741889186198</v>
      </c>
      <c r="P32" s="19" t="s">
        <v>32</v>
      </c>
      <c r="Q32" s="19" t="s">
        <v>6619</v>
      </c>
      <c r="R32" s="19">
        <v>8784</v>
      </c>
      <c r="S32" s="19">
        <v>8.26069978439326E-4</v>
      </c>
      <c r="T32" s="19">
        <v>3.1300000000000001E-2</v>
      </c>
      <c r="U32" s="19" t="s">
        <v>32</v>
      </c>
      <c r="V32" s="19" t="s">
        <v>6619</v>
      </c>
      <c r="W32" s="19">
        <v>5415519</v>
      </c>
      <c r="X32" s="19">
        <v>0</v>
      </c>
      <c r="Y32" s="19">
        <v>0.964036</v>
      </c>
      <c r="Z32" s="19">
        <v>0.96407699999999996</v>
      </c>
      <c r="AA32" s="19">
        <v>27.818966</v>
      </c>
      <c r="AB32" s="19">
        <v>1.538205</v>
      </c>
      <c r="AC32" s="19">
        <v>3.6196090000000001</v>
      </c>
      <c r="AD32" s="19">
        <v>0.12723533944089899</v>
      </c>
      <c r="AE32" s="19">
        <v>0.36493441753196398</v>
      </c>
      <c r="AF32" s="19">
        <v>0.29118000353339202</v>
      </c>
    </row>
    <row r="33" spans="1:32">
      <c r="A33" s="18" t="s">
        <v>41</v>
      </c>
      <c r="B33" s="18" t="s">
        <v>32</v>
      </c>
      <c r="C33" s="19" t="s">
        <v>6620</v>
      </c>
      <c r="D33" s="58" t="s">
        <v>6658</v>
      </c>
      <c r="E33" s="19">
        <v>32204271</v>
      </c>
      <c r="F33" s="19">
        <v>28988</v>
      </c>
      <c r="G33" s="19">
        <v>9.0012905431084006E-2</v>
      </c>
      <c r="H33" s="19">
        <v>912713</v>
      </c>
      <c r="I33" s="19">
        <v>2.8366898901868201</v>
      </c>
      <c r="J33" s="19">
        <v>5213393</v>
      </c>
      <c r="K33" s="19">
        <v>16.676149785510301</v>
      </c>
      <c r="L33" s="19">
        <v>1891511</v>
      </c>
      <c r="M33" s="19">
        <v>7.26130810197958</v>
      </c>
      <c r="N33" s="19">
        <v>24157666</v>
      </c>
      <c r="O33" s="19">
        <v>75.013857633976599</v>
      </c>
      <c r="P33" s="19" t="s">
        <v>32</v>
      </c>
      <c r="Q33" s="19" t="s">
        <v>6620</v>
      </c>
      <c r="R33" s="19">
        <v>67643</v>
      </c>
      <c r="S33" s="19">
        <v>8.0940017779624097E-3</v>
      </c>
      <c r="T33" s="19">
        <v>0.1191</v>
      </c>
      <c r="U33" s="19" t="s">
        <v>32</v>
      </c>
      <c r="V33" s="19" t="s">
        <v>6620</v>
      </c>
      <c r="W33" s="19">
        <v>24157666</v>
      </c>
      <c r="X33" s="19">
        <v>0</v>
      </c>
      <c r="Y33" s="19">
        <v>0.92768399999999995</v>
      </c>
      <c r="Z33" s="19">
        <v>0.936473</v>
      </c>
      <c r="AA33" s="19">
        <v>17.528165999999999</v>
      </c>
      <c r="AB33" s="19">
        <v>1.3918360000000001</v>
      </c>
      <c r="AC33" s="19">
        <v>3.3139759999999998</v>
      </c>
      <c r="AD33" s="19">
        <v>0.14355143862367201</v>
      </c>
      <c r="AE33" s="19">
        <v>0.406026054466126</v>
      </c>
      <c r="AF33" s="19">
        <v>0.29951664294774599</v>
      </c>
    </row>
    <row r="34" spans="1:32">
      <c r="A34" s="18" t="s">
        <v>41</v>
      </c>
      <c r="B34" s="18" t="s">
        <v>33</v>
      </c>
      <c r="C34" s="19" t="s">
        <v>6619</v>
      </c>
      <c r="D34" s="59" t="s">
        <v>6194</v>
      </c>
      <c r="E34" s="19">
        <v>20668599</v>
      </c>
      <c r="F34" s="19">
        <v>188294</v>
      </c>
      <c r="G34" s="19">
        <v>0.911014820114319</v>
      </c>
      <c r="H34" s="19">
        <v>5659181</v>
      </c>
      <c r="I34" s="19">
        <v>27.632308210253701</v>
      </c>
      <c r="J34" s="19">
        <v>1332810</v>
      </c>
      <c r="K34" s="19">
        <v>8.9926378053378393</v>
      </c>
      <c r="L34" s="19">
        <v>673848</v>
      </c>
      <c r="M34" s="19">
        <v>4.9957911715281798</v>
      </c>
      <c r="N34" s="19">
        <v>12814466</v>
      </c>
      <c r="O34" s="19">
        <v>61.999683674737703</v>
      </c>
      <c r="P34" s="19" t="s">
        <v>33</v>
      </c>
      <c r="Q34" s="19" t="s">
        <v>6619</v>
      </c>
      <c r="R34" s="19">
        <v>72200</v>
      </c>
      <c r="S34" s="19">
        <v>4.9081458916627003E-3</v>
      </c>
      <c r="T34" s="19">
        <v>0.18709999999999999</v>
      </c>
      <c r="U34" s="19" t="s">
        <v>33</v>
      </c>
      <c r="V34" s="19" t="s">
        <v>6619</v>
      </c>
      <c r="W34" s="19">
        <v>12814466</v>
      </c>
      <c r="X34" s="19">
        <v>0</v>
      </c>
      <c r="Y34" s="19">
        <v>0.95130099999999995</v>
      </c>
      <c r="Z34" s="19">
        <v>0.95375699999999997</v>
      </c>
      <c r="AA34" s="19">
        <v>22.604011</v>
      </c>
      <c r="AB34" s="19">
        <v>1.61755</v>
      </c>
      <c r="AC34" s="19">
        <v>2.9766810000000001</v>
      </c>
      <c r="AD34" s="19">
        <v>0.221092464808712</v>
      </c>
      <c r="AE34" s="19">
        <v>0.50169335631155099</v>
      </c>
      <c r="AF34" s="19">
        <v>0.324256851228238</v>
      </c>
    </row>
    <row r="35" spans="1:32">
      <c r="A35" s="18" t="s">
        <v>41</v>
      </c>
      <c r="B35" s="18" t="s">
        <v>33</v>
      </c>
      <c r="C35" s="19" t="s">
        <v>6620</v>
      </c>
      <c r="D35" s="59" t="s">
        <v>6195</v>
      </c>
      <c r="E35" s="19">
        <v>14240938</v>
      </c>
      <c r="F35" s="19">
        <v>187329</v>
      </c>
      <c r="G35" s="19">
        <v>1.31542599230472</v>
      </c>
      <c r="H35" s="19">
        <v>1845638</v>
      </c>
      <c r="I35" s="19">
        <v>13.132840112457901</v>
      </c>
      <c r="J35" s="19">
        <v>2227871</v>
      </c>
      <c r="K35" s="19">
        <v>18.2493143209465</v>
      </c>
      <c r="L35" s="19">
        <v>149754</v>
      </c>
      <c r="M35" s="19">
        <v>1.5005260468332</v>
      </c>
      <c r="N35" s="19">
        <v>9830346</v>
      </c>
      <c r="O35" s="19">
        <v>69.028781671544394</v>
      </c>
      <c r="P35" s="19" t="s">
        <v>33</v>
      </c>
      <c r="Q35" s="19" t="s">
        <v>6620</v>
      </c>
      <c r="R35" s="19">
        <v>46789</v>
      </c>
      <c r="S35" s="19">
        <v>3.7635919783597402E-3</v>
      </c>
      <c r="T35" s="19">
        <v>0.1168</v>
      </c>
      <c r="U35" s="19" t="s">
        <v>33</v>
      </c>
      <c r="V35" s="19" t="s">
        <v>6620</v>
      </c>
      <c r="W35" s="19">
        <v>9830346</v>
      </c>
      <c r="X35" s="19">
        <v>0</v>
      </c>
      <c r="Y35" s="19">
        <v>0.98513899999999999</v>
      </c>
      <c r="Z35" s="19">
        <v>0.98555499999999996</v>
      </c>
      <c r="AA35" s="19">
        <v>69.995065999999994</v>
      </c>
      <c r="AB35" s="19">
        <v>1.799906</v>
      </c>
      <c r="AC35" s="19">
        <v>3.0646610000000001</v>
      </c>
      <c r="AD35" s="19">
        <v>0.17076907563638899</v>
      </c>
      <c r="AE35" s="19">
        <v>0.41879966735562102</v>
      </c>
      <c r="AF35" s="19">
        <v>0.29204677523200301</v>
      </c>
    </row>
    <row r="36" spans="1:32">
      <c r="A36" s="18" t="s">
        <v>41</v>
      </c>
      <c r="B36" s="18" t="s">
        <v>34</v>
      </c>
      <c r="C36" s="19" t="s">
        <v>6619</v>
      </c>
      <c r="D36" s="59" t="s">
        <v>6234</v>
      </c>
      <c r="E36" s="19">
        <v>30366621</v>
      </c>
      <c r="F36" s="19">
        <v>12897</v>
      </c>
      <c r="G36" s="19">
        <v>4.2470974956350903E-2</v>
      </c>
      <c r="H36" s="19">
        <v>1658236</v>
      </c>
      <c r="I36" s="19">
        <v>5.4630397245491196</v>
      </c>
      <c r="J36" s="19">
        <v>5897131</v>
      </c>
      <c r="K36" s="19">
        <v>20.5507256053635</v>
      </c>
      <c r="L36" s="19">
        <v>1115033</v>
      </c>
      <c r="M36" s="19">
        <v>4.8908480554103102</v>
      </c>
      <c r="N36" s="19">
        <v>21683324</v>
      </c>
      <c r="O36" s="19">
        <v>71.405126042834993</v>
      </c>
      <c r="P36" s="19" t="s">
        <v>34</v>
      </c>
      <c r="Q36" s="19" t="s">
        <v>6619</v>
      </c>
      <c r="R36" s="19">
        <v>11889</v>
      </c>
      <c r="S36" s="19">
        <v>1.60044532493892E-3</v>
      </c>
      <c r="T36" s="19">
        <v>1.55E-2</v>
      </c>
      <c r="U36" s="19" t="s">
        <v>34</v>
      </c>
      <c r="V36" s="19" t="s">
        <v>6619</v>
      </c>
      <c r="W36" s="19">
        <v>21683324</v>
      </c>
      <c r="X36" s="19">
        <v>0</v>
      </c>
      <c r="Y36" s="19">
        <v>0.95212200000000002</v>
      </c>
      <c r="Z36" s="19">
        <v>0.95275299999999996</v>
      </c>
      <c r="AA36" s="19">
        <v>21.042511000000001</v>
      </c>
      <c r="AB36" s="19">
        <v>1.1304510000000001</v>
      </c>
      <c r="AC36" s="19">
        <v>1.558003</v>
      </c>
      <c r="AD36" s="19">
        <v>8.6107096346661999E-2</v>
      </c>
      <c r="AE36" s="19">
        <v>0.28184420717380598</v>
      </c>
      <c r="AF36" s="19">
        <v>0.215447845531794</v>
      </c>
    </row>
    <row r="37" spans="1:32">
      <c r="A37" s="18" t="s">
        <v>41</v>
      </c>
      <c r="B37" s="18" t="s">
        <v>34</v>
      </c>
      <c r="C37" s="19" t="s">
        <v>6620</v>
      </c>
      <c r="D37" s="59" t="s">
        <v>6235</v>
      </c>
      <c r="E37" s="19">
        <v>27841290</v>
      </c>
      <c r="F37" s="19">
        <v>8832</v>
      </c>
      <c r="G37" s="19">
        <v>3.1722668022925699E-2</v>
      </c>
      <c r="H37" s="19">
        <v>676970</v>
      </c>
      <c r="I37" s="19">
        <v>2.4323040386874899</v>
      </c>
      <c r="J37" s="19">
        <v>4920811</v>
      </c>
      <c r="K37" s="19">
        <v>18.1208711844913</v>
      </c>
      <c r="L37" s="19">
        <v>508268</v>
      </c>
      <c r="M37" s="19">
        <v>2.2859248191462398</v>
      </c>
      <c r="N37" s="19">
        <v>21726409</v>
      </c>
      <c r="O37" s="19">
        <v>78.036646290455707</v>
      </c>
      <c r="P37" s="19" t="s">
        <v>34</v>
      </c>
      <c r="Q37" s="19" t="s">
        <v>6620</v>
      </c>
      <c r="R37" s="19">
        <v>8489</v>
      </c>
      <c r="S37" s="19">
        <v>1.15980458858583E-3</v>
      </c>
      <c r="T37" s="19">
        <v>1.12E-2</v>
      </c>
      <c r="U37" s="19" t="s">
        <v>34</v>
      </c>
      <c r="V37" s="19" t="s">
        <v>6620</v>
      </c>
      <c r="W37" s="19">
        <v>21726409</v>
      </c>
      <c r="X37" s="19">
        <v>0</v>
      </c>
      <c r="Y37" s="19">
        <v>0.97748400000000002</v>
      </c>
      <c r="Z37" s="19">
        <v>0.97824199999999994</v>
      </c>
      <c r="AA37" s="19">
        <v>46.258000000000003</v>
      </c>
      <c r="AB37" s="19">
        <v>1.0827830000000001</v>
      </c>
      <c r="AC37" s="19">
        <v>1.243608</v>
      </c>
      <c r="AD37" s="19">
        <v>9.3756421171170501E-2</v>
      </c>
      <c r="AE37" s="19">
        <v>0.27607573098240001</v>
      </c>
      <c r="AF37" s="19">
        <v>0.20757597358173199</v>
      </c>
    </row>
    <row r="38" spans="1:32">
      <c r="A38" s="18" t="s">
        <v>41</v>
      </c>
      <c r="B38" s="18" t="s">
        <v>36</v>
      </c>
      <c r="C38" s="19" t="s">
        <v>6619</v>
      </c>
      <c r="D38" s="59" t="s">
        <v>6208</v>
      </c>
      <c r="E38" s="19">
        <v>14799196</v>
      </c>
      <c r="F38" s="19">
        <v>248373</v>
      </c>
      <c r="G38" s="19">
        <v>1.6782871177596399</v>
      </c>
      <c r="H38" s="19">
        <v>7496307</v>
      </c>
      <c r="I38" s="19">
        <v>51.518096261634099</v>
      </c>
      <c r="J38" s="19">
        <v>1346268</v>
      </c>
      <c r="K38" s="19">
        <v>19.083775555970099</v>
      </c>
      <c r="L38" s="19">
        <v>78052</v>
      </c>
      <c r="M38" s="19">
        <v>1.3673547470257099</v>
      </c>
      <c r="N38" s="19">
        <v>5630196</v>
      </c>
      <c r="O38" s="19">
        <v>38.043931575742398</v>
      </c>
      <c r="P38" s="19" t="s">
        <v>36</v>
      </c>
      <c r="Q38" s="54" t="s">
        <v>6619</v>
      </c>
      <c r="R38" s="54">
        <v>21348</v>
      </c>
      <c r="S38" s="19">
        <v>1.7430757021198999E-3</v>
      </c>
      <c r="T38" s="19">
        <v>7.9399999999999998E-2</v>
      </c>
      <c r="U38" s="19" t="s">
        <v>36</v>
      </c>
      <c r="V38" s="19" t="s">
        <v>6619</v>
      </c>
      <c r="W38" s="19">
        <v>5630196</v>
      </c>
      <c r="X38" s="19">
        <v>0</v>
      </c>
      <c r="Y38" s="19">
        <v>0.98694499999999996</v>
      </c>
      <c r="Z38" s="19">
        <v>0.987537</v>
      </c>
      <c r="AA38" s="19">
        <v>82.000855000000001</v>
      </c>
      <c r="AB38" s="19">
        <v>1.757274</v>
      </c>
      <c r="AC38" s="19">
        <v>3.3440120000000002</v>
      </c>
      <c r="AD38" s="19">
        <v>0.15314062355011099</v>
      </c>
      <c r="AE38" s="19">
        <v>0.422025042235669</v>
      </c>
      <c r="AF38" s="19">
        <v>0.32785050195704502</v>
      </c>
    </row>
    <row r="39" spans="1:32">
      <c r="A39" s="18" t="s">
        <v>41</v>
      </c>
      <c r="B39" s="18" t="s">
        <v>36</v>
      </c>
      <c r="C39" s="19" t="s">
        <v>6620</v>
      </c>
      <c r="D39" s="59" t="s">
        <v>6209</v>
      </c>
      <c r="E39" s="19">
        <v>18970228</v>
      </c>
      <c r="F39" s="19">
        <v>108863</v>
      </c>
      <c r="G39" s="19">
        <v>0.57386237002528395</v>
      </c>
      <c r="H39" s="19">
        <v>3686436</v>
      </c>
      <c r="I39" s="19">
        <v>19.544905684185601</v>
      </c>
      <c r="J39" s="19">
        <v>2350317</v>
      </c>
      <c r="K39" s="19">
        <v>15.4881581324038</v>
      </c>
      <c r="L39" s="19">
        <v>517872</v>
      </c>
      <c r="M39" s="19">
        <v>4.0381104707105404</v>
      </c>
      <c r="N39" s="19">
        <v>12306740</v>
      </c>
      <c r="O39" s="19">
        <v>64.873969885865407</v>
      </c>
      <c r="P39" s="19" t="s">
        <v>36</v>
      </c>
      <c r="Q39" s="54" t="s">
        <v>6620</v>
      </c>
      <c r="R39" s="54">
        <v>87432</v>
      </c>
      <c r="S39" s="19">
        <v>6.5851973606717504E-3</v>
      </c>
      <c r="T39" s="19">
        <v>0.22700000000000001</v>
      </c>
      <c r="U39" s="19" t="s">
        <v>36</v>
      </c>
      <c r="V39" s="19" t="s">
        <v>6620</v>
      </c>
      <c r="W39" s="19">
        <v>12306740</v>
      </c>
      <c r="X39" s="19">
        <v>0</v>
      </c>
      <c r="Y39" s="19">
        <v>0.96008700000000002</v>
      </c>
      <c r="Z39" s="19">
        <v>0.96180600000000005</v>
      </c>
      <c r="AA39" s="19">
        <v>27.105235</v>
      </c>
      <c r="AB39" s="19">
        <v>1.848965</v>
      </c>
      <c r="AC39" s="19">
        <v>4.1378820000000003</v>
      </c>
      <c r="AD39" s="19">
        <v>0.221294905161417</v>
      </c>
      <c r="AE39" s="19">
        <v>0.49440981910735299</v>
      </c>
      <c r="AF39" s="19">
        <v>0.32868631217828298</v>
      </c>
    </row>
    <row r="40" spans="1:32">
      <c r="A40" s="18" t="s">
        <v>41</v>
      </c>
      <c r="B40" s="18" t="s">
        <v>37</v>
      </c>
      <c r="C40" s="19" t="s">
        <v>6619</v>
      </c>
      <c r="D40" s="59" t="s">
        <v>6220</v>
      </c>
      <c r="E40" s="19">
        <v>52809969</v>
      </c>
      <c r="F40" s="19">
        <v>76706</v>
      </c>
      <c r="G40" s="19">
        <v>0.14524909113277501</v>
      </c>
      <c r="H40" s="19">
        <v>3093102</v>
      </c>
      <c r="I40" s="19">
        <v>5.86556155267691</v>
      </c>
      <c r="J40" s="19">
        <v>10156255</v>
      </c>
      <c r="K40" s="19">
        <v>20.459754350917599</v>
      </c>
      <c r="L40" s="19">
        <v>1211683</v>
      </c>
      <c r="M40" s="19">
        <v>3.0688022608502799</v>
      </c>
      <c r="N40" s="19">
        <v>38272223</v>
      </c>
      <c r="O40" s="19">
        <v>72.471587703450496</v>
      </c>
      <c r="P40" s="19" t="s">
        <v>37</v>
      </c>
      <c r="Q40" s="54" t="s">
        <v>6619</v>
      </c>
      <c r="R40" s="54">
        <v>42341</v>
      </c>
      <c r="S40" s="19">
        <v>6.3454197680148702E-3</v>
      </c>
      <c r="T40" s="19">
        <v>4.5699999999999998E-2</v>
      </c>
      <c r="U40" s="19" t="s">
        <v>37</v>
      </c>
      <c r="V40" s="19" t="s">
        <v>6619</v>
      </c>
      <c r="W40" s="19">
        <v>38272223</v>
      </c>
      <c r="X40" s="19">
        <v>0</v>
      </c>
      <c r="Y40" s="19">
        <v>0.97005699999999995</v>
      </c>
      <c r="Z40" s="19">
        <v>0.97104599999999996</v>
      </c>
      <c r="AA40" s="19">
        <v>34.602764000000001</v>
      </c>
      <c r="AB40" s="19">
        <v>1.1043289999999999</v>
      </c>
      <c r="AC40" s="19">
        <v>1.5280609999999999</v>
      </c>
      <c r="AD40" s="19">
        <v>8.1207383798910807E-2</v>
      </c>
      <c r="AE40" s="19">
        <v>0.28499253859153201</v>
      </c>
      <c r="AF40" s="19">
        <v>0.21994320892514699</v>
      </c>
    </row>
    <row r="41" spans="1:32">
      <c r="A41" s="18" t="s">
        <v>41</v>
      </c>
      <c r="B41" s="18" t="s">
        <v>37</v>
      </c>
      <c r="C41" s="19" t="s">
        <v>6620</v>
      </c>
      <c r="D41" s="59" t="s">
        <v>6221</v>
      </c>
      <c r="E41" s="19">
        <v>31266760</v>
      </c>
      <c r="F41" s="19">
        <v>1276794</v>
      </c>
      <c r="G41" s="19">
        <v>4.0835507100831698</v>
      </c>
      <c r="H41" s="19">
        <v>1254221</v>
      </c>
      <c r="I41" s="19">
        <v>4.1821354515706997</v>
      </c>
      <c r="J41" s="19">
        <v>7832048</v>
      </c>
      <c r="K41" s="19">
        <v>27.255420035220901</v>
      </c>
      <c r="L41" s="19">
        <v>423203</v>
      </c>
      <c r="M41" s="19">
        <v>2.0245366166568499</v>
      </c>
      <c r="N41" s="19">
        <v>20480494</v>
      </c>
      <c r="O41" s="19">
        <v>65.502450525734005</v>
      </c>
      <c r="P41" s="19" t="s">
        <v>37</v>
      </c>
      <c r="Q41" s="54" t="s">
        <v>6620</v>
      </c>
      <c r="R41" s="54">
        <v>1023</v>
      </c>
      <c r="S41" s="19">
        <v>1.18689162556158E-4</v>
      </c>
      <c r="T41" s="19">
        <v>1.2999999999999999E-3</v>
      </c>
      <c r="U41" s="19" t="s">
        <v>37</v>
      </c>
      <c r="V41" s="19" t="s">
        <v>6620</v>
      </c>
      <c r="W41" s="19">
        <v>20480494</v>
      </c>
      <c r="X41" s="19">
        <v>0</v>
      </c>
      <c r="Y41" s="19">
        <v>0.98056600000000005</v>
      </c>
      <c r="Z41" s="19">
        <v>0.98183399999999998</v>
      </c>
      <c r="AA41" s="19">
        <v>55.298727</v>
      </c>
      <c r="AB41" s="19">
        <v>1.104824</v>
      </c>
      <c r="AC41" s="19">
        <v>0.86765700000000001</v>
      </c>
      <c r="AD41" s="19">
        <v>7.5267442649609106E-2</v>
      </c>
      <c r="AE41" s="19">
        <v>0.26884674273832798</v>
      </c>
      <c r="AF41" s="19">
        <v>0.209735427376983</v>
      </c>
    </row>
    <row r="42" spans="1:32">
      <c r="A42" s="18" t="s">
        <v>41</v>
      </c>
      <c r="B42" s="18" t="s">
        <v>6050</v>
      </c>
      <c r="C42" s="19" t="s">
        <v>6619</v>
      </c>
      <c r="D42" s="59" t="s">
        <v>6248</v>
      </c>
      <c r="E42" s="19">
        <v>11801889</v>
      </c>
      <c r="F42" s="19">
        <v>137531</v>
      </c>
      <c r="G42" s="19">
        <v>1.1653303975321201</v>
      </c>
      <c r="H42" s="19">
        <v>6589921</v>
      </c>
      <c r="I42" s="19">
        <v>56.496216937100201</v>
      </c>
      <c r="J42" s="19">
        <v>1159687</v>
      </c>
      <c r="K42" s="19">
        <v>22.853510645614499</v>
      </c>
      <c r="L42" s="19">
        <v>162735</v>
      </c>
      <c r="M42" s="19">
        <v>4.1569704323392296</v>
      </c>
      <c r="N42" s="19">
        <v>3752015</v>
      </c>
      <c r="O42" s="19">
        <v>31.791647930259298</v>
      </c>
      <c r="P42" s="19" t="s">
        <v>6050</v>
      </c>
      <c r="Q42" s="54" t="s">
        <v>6619</v>
      </c>
      <c r="R42" s="54">
        <v>6154</v>
      </c>
      <c r="S42" s="19">
        <v>3.7754343065246002E-4</v>
      </c>
      <c r="T42" s="19">
        <v>2.5399999999999999E-2</v>
      </c>
      <c r="U42" s="19" t="s">
        <v>6050</v>
      </c>
      <c r="V42" s="19" t="s">
        <v>6619</v>
      </c>
      <c r="W42" s="19">
        <v>3752015</v>
      </c>
      <c r="X42" s="19">
        <v>0</v>
      </c>
      <c r="Y42" s="19">
        <v>0.95843</v>
      </c>
      <c r="Z42" s="19">
        <v>0.95874700000000002</v>
      </c>
      <c r="AA42" s="19">
        <v>24.308256</v>
      </c>
      <c r="AB42" s="19">
        <v>1.9380379999999999</v>
      </c>
      <c r="AC42" s="19">
        <v>2.4489510000000001</v>
      </c>
      <c r="AD42" s="19">
        <v>0.11108429943855699</v>
      </c>
      <c r="AE42" s="19">
        <v>0.33067756751094401</v>
      </c>
      <c r="AF42" s="19">
        <v>0.31134538861670202</v>
      </c>
    </row>
    <row r="43" spans="1:32">
      <c r="A43" s="18" t="s">
        <v>41</v>
      </c>
      <c r="B43" s="18" t="s">
        <v>6050</v>
      </c>
      <c r="C43" s="19" t="s">
        <v>6620</v>
      </c>
      <c r="D43" s="59" t="s">
        <v>6249</v>
      </c>
      <c r="E43" s="19">
        <v>19586424</v>
      </c>
      <c r="F43" s="19">
        <v>46890</v>
      </c>
      <c r="G43" s="19">
        <v>0.23940051537738599</v>
      </c>
      <c r="H43" s="19">
        <v>882303</v>
      </c>
      <c r="I43" s="19">
        <v>4.5154761623281301</v>
      </c>
      <c r="J43" s="19">
        <v>2775798</v>
      </c>
      <c r="K43" s="19">
        <v>14.8778669246256</v>
      </c>
      <c r="L43" s="19">
        <v>2887697</v>
      </c>
      <c r="M43" s="19">
        <v>18.182849116953101</v>
      </c>
      <c r="N43" s="19">
        <v>12993736</v>
      </c>
      <c r="O43" s="19">
        <v>66.340522394491202</v>
      </c>
      <c r="P43" s="19" t="s">
        <v>6050</v>
      </c>
      <c r="Q43" s="54" t="s">
        <v>6620</v>
      </c>
      <c r="R43" s="54">
        <v>99539</v>
      </c>
      <c r="S43" s="19">
        <v>1.2482787166503299E-2</v>
      </c>
      <c r="T43" s="19">
        <v>0.28249999999999997</v>
      </c>
      <c r="U43" s="19" t="s">
        <v>6050</v>
      </c>
      <c r="V43" s="19" t="s">
        <v>6620</v>
      </c>
      <c r="W43" s="19">
        <v>12993736</v>
      </c>
      <c r="X43" s="19">
        <v>0</v>
      </c>
      <c r="Y43" s="19">
        <v>0.81872299999999998</v>
      </c>
      <c r="Z43" s="19">
        <v>0.899953</v>
      </c>
      <c r="AA43" s="19">
        <v>14.024516</v>
      </c>
      <c r="AB43" s="19">
        <v>1.614476</v>
      </c>
      <c r="AC43" s="19">
        <v>3.006195</v>
      </c>
      <c r="AD43" s="19">
        <v>0.24387415100735199</v>
      </c>
      <c r="AE43" s="19">
        <v>0.47002593805487902</v>
      </c>
      <c r="AF43" s="19">
        <v>0.29275761406789103</v>
      </c>
    </row>
    <row r="44" spans="1:32">
      <c r="A44" s="18" t="s">
        <v>41</v>
      </c>
      <c r="B44" s="18" t="s">
        <v>39</v>
      </c>
      <c r="C44" s="19" t="s">
        <v>6619</v>
      </c>
      <c r="D44" s="58" t="s">
        <v>6645</v>
      </c>
      <c r="E44" s="19">
        <v>15504429</v>
      </c>
      <c r="F44" s="19">
        <v>51260</v>
      </c>
      <c r="G44" s="19">
        <v>0.33061520679026601</v>
      </c>
      <c r="H44" s="19">
        <v>7544710</v>
      </c>
      <c r="I44" s="19">
        <v>48.823060176200798</v>
      </c>
      <c r="J44" s="19">
        <v>1512725</v>
      </c>
      <c r="K44" s="19">
        <v>19.1279363021292</v>
      </c>
      <c r="L44" s="19">
        <v>221627</v>
      </c>
      <c r="M44" s="19">
        <v>3.4652316684840199</v>
      </c>
      <c r="N44" s="19">
        <v>6174107</v>
      </c>
      <c r="O44" s="19">
        <v>39.821569694698198</v>
      </c>
      <c r="P44" s="19" t="s">
        <v>39</v>
      </c>
      <c r="Q44" s="54" t="s">
        <v>6619</v>
      </c>
      <c r="R44" s="54">
        <v>38550</v>
      </c>
      <c r="S44" s="19">
        <v>3.4369432994973202E-3</v>
      </c>
      <c r="T44" s="19">
        <v>0.13120000000000001</v>
      </c>
      <c r="U44" s="19" t="s">
        <v>39</v>
      </c>
      <c r="V44" s="19" t="s">
        <v>6619</v>
      </c>
      <c r="W44" s="19">
        <v>6174107</v>
      </c>
      <c r="X44" s="19">
        <v>0</v>
      </c>
      <c r="Y44" s="19">
        <v>0.96534799999999998</v>
      </c>
      <c r="Z44" s="19">
        <v>0.96757400000000005</v>
      </c>
      <c r="AA44" s="19">
        <v>32.424956000000002</v>
      </c>
      <c r="AB44" s="19">
        <v>1.6206670000000001</v>
      </c>
      <c r="AC44" s="19">
        <v>2.773069</v>
      </c>
      <c r="AD44" s="19">
        <v>0.19397685764811401</v>
      </c>
      <c r="AE44" s="19">
        <v>0.40915926202856301</v>
      </c>
      <c r="AF44" s="19">
        <v>0.30379580610795698</v>
      </c>
    </row>
    <row r="45" spans="1:32">
      <c r="A45" s="18" t="s">
        <v>41</v>
      </c>
      <c r="B45" s="18" t="s">
        <v>39</v>
      </c>
      <c r="C45" s="19" t="s">
        <v>6620</v>
      </c>
      <c r="D45" s="58" t="s">
        <v>6646</v>
      </c>
      <c r="E45" s="19">
        <v>12699655</v>
      </c>
      <c r="F45" s="19">
        <v>52932</v>
      </c>
      <c r="G45" s="19">
        <v>0.41679872405982699</v>
      </c>
      <c r="H45" s="19">
        <v>7516466</v>
      </c>
      <c r="I45" s="19">
        <v>59.434100043149499</v>
      </c>
      <c r="J45" s="19">
        <v>1596873</v>
      </c>
      <c r="K45" s="19">
        <v>31.1265692927274</v>
      </c>
      <c r="L45" s="19">
        <v>207152</v>
      </c>
      <c r="M45" s="19">
        <v>5.8627083838043097</v>
      </c>
      <c r="N45" s="19">
        <v>3326232</v>
      </c>
      <c r="O45" s="19">
        <v>26.191514651382299</v>
      </c>
      <c r="P45" s="19" t="s">
        <v>39</v>
      </c>
      <c r="Q45" s="54" t="s">
        <v>6620</v>
      </c>
      <c r="R45" s="54">
        <v>1856</v>
      </c>
      <c r="S45" s="19">
        <v>2.9860514184752799E-4</v>
      </c>
      <c r="T45" s="19">
        <v>1.15E-2</v>
      </c>
      <c r="U45" s="19" t="s">
        <v>39</v>
      </c>
      <c r="V45" s="19" t="s">
        <v>6620</v>
      </c>
      <c r="W45" s="19">
        <v>3326232</v>
      </c>
      <c r="X45" s="19">
        <v>0</v>
      </c>
      <c r="Y45" s="19">
        <v>0.94137300000000002</v>
      </c>
      <c r="Z45" s="19">
        <v>0.96707100000000001</v>
      </c>
      <c r="AA45" s="19">
        <v>40.666296000000003</v>
      </c>
      <c r="AB45" s="19">
        <v>2.0546549999999999</v>
      </c>
      <c r="AC45" s="19">
        <v>4.5584519999999999</v>
      </c>
      <c r="AD45" s="19">
        <v>7.6867290888922399E-2</v>
      </c>
      <c r="AE45" s="19">
        <v>0.29504979408286103</v>
      </c>
      <c r="AF45" s="19">
        <v>0.29428520514644102</v>
      </c>
    </row>
    <row r="46" spans="1:32">
      <c r="A46" s="18" t="s">
        <v>42</v>
      </c>
      <c r="B46" s="18" t="s">
        <v>32</v>
      </c>
      <c r="C46" s="19" t="s">
        <v>6619</v>
      </c>
      <c r="D46" s="58" t="s">
        <v>6653</v>
      </c>
      <c r="E46" s="19">
        <v>15611321</v>
      </c>
      <c r="F46" s="19">
        <v>160127</v>
      </c>
      <c r="G46" s="19">
        <v>1.02571076464317</v>
      </c>
      <c r="H46" s="19">
        <v>1292318</v>
      </c>
      <c r="I46" s="19">
        <v>8.3638714263764999</v>
      </c>
      <c r="J46" s="19">
        <v>1494090</v>
      </c>
      <c r="K46" s="19">
        <v>10.5523206785623</v>
      </c>
      <c r="L46" s="19">
        <v>3447476</v>
      </c>
      <c r="M46" s="19">
        <v>27.220957385304398</v>
      </c>
      <c r="N46" s="19">
        <v>9217310</v>
      </c>
      <c r="O46" s="19">
        <v>59.042473087319102</v>
      </c>
      <c r="P46" s="19" t="s">
        <v>32</v>
      </c>
      <c r="Q46" s="19" t="s">
        <v>6619</v>
      </c>
      <c r="R46" s="19">
        <v>33583</v>
      </c>
      <c r="S46" s="19">
        <v>8.2697341416829908E-3</v>
      </c>
      <c r="T46" s="19">
        <v>0.72119999999999995</v>
      </c>
      <c r="U46" s="19" t="s">
        <v>32</v>
      </c>
      <c r="V46" s="19" t="s">
        <v>6619</v>
      </c>
      <c r="W46" s="19">
        <v>9217310</v>
      </c>
      <c r="X46" s="19">
        <v>0</v>
      </c>
      <c r="Y46" s="19">
        <v>0.72963999999999996</v>
      </c>
      <c r="Z46" s="19">
        <v>0.77805999999999997</v>
      </c>
      <c r="AA46" s="19">
        <v>5.3708010000000002</v>
      </c>
      <c r="AB46" s="19">
        <v>1.7929139999999999</v>
      </c>
      <c r="AC46" s="19">
        <v>10.918950000000001</v>
      </c>
      <c r="AD46" s="19">
        <v>0.56258492437441399</v>
      </c>
      <c r="AE46" s="19">
        <v>0.69567842675577996</v>
      </c>
      <c r="AF46" s="19">
        <v>0.29121340382150901</v>
      </c>
    </row>
    <row r="47" spans="1:32">
      <c r="A47" s="18" t="s">
        <v>42</v>
      </c>
      <c r="B47" s="18" t="s">
        <v>32</v>
      </c>
      <c r="C47" s="19" t="s">
        <v>6620</v>
      </c>
      <c r="D47" s="58" t="s">
        <v>6654</v>
      </c>
      <c r="E47" s="19">
        <v>15575304</v>
      </c>
      <c r="F47" s="19">
        <v>18544</v>
      </c>
      <c r="G47" s="19">
        <v>0.11906027644789501</v>
      </c>
      <c r="H47" s="19">
        <v>1283765</v>
      </c>
      <c r="I47" s="19">
        <v>8.2521360488944993</v>
      </c>
      <c r="J47" s="19">
        <v>2570452</v>
      </c>
      <c r="K47" s="19">
        <v>18.009198489875502</v>
      </c>
      <c r="L47" s="19">
        <v>1777551</v>
      </c>
      <c r="M47" s="19">
        <v>15.1894421579993</v>
      </c>
      <c r="N47" s="19">
        <v>9924992</v>
      </c>
      <c r="O47" s="19">
        <v>63.722621401161703</v>
      </c>
      <c r="P47" s="19" t="s">
        <v>32</v>
      </c>
      <c r="Q47" s="19" t="s">
        <v>6620</v>
      </c>
      <c r="R47" s="19">
        <v>37787</v>
      </c>
      <c r="S47" s="19">
        <v>9.4770187955643698E-3</v>
      </c>
      <c r="T47" s="19">
        <v>0.61880000000000002</v>
      </c>
      <c r="U47" s="19" t="s">
        <v>32</v>
      </c>
      <c r="V47" s="19" t="s">
        <v>6620</v>
      </c>
      <c r="W47" s="19">
        <v>9924992</v>
      </c>
      <c r="X47" s="19">
        <v>0</v>
      </c>
      <c r="Y47" s="19">
        <v>0.84958800000000001</v>
      </c>
      <c r="Z47" s="19">
        <v>0.86982899999999996</v>
      </c>
      <c r="AA47" s="19">
        <v>8.8155450000000002</v>
      </c>
      <c r="AB47" s="19">
        <v>1.830033</v>
      </c>
      <c r="AC47" s="19">
        <v>18.281780000000001</v>
      </c>
      <c r="AD47" s="19">
        <v>0.50947555792952803</v>
      </c>
      <c r="AE47" s="19">
        <v>0.63604187302868898</v>
      </c>
      <c r="AF47" s="19">
        <v>0.30000769041434999</v>
      </c>
    </row>
    <row r="48" spans="1:32">
      <c r="A48" s="18" t="s">
        <v>42</v>
      </c>
      <c r="B48" s="18" t="s">
        <v>33</v>
      </c>
      <c r="C48" s="19" t="s">
        <v>6619</v>
      </c>
      <c r="D48" s="59" t="s">
        <v>6190</v>
      </c>
      <c r="E48" s="19">
        <v>18706179</v>
      </c>
      <c r="F48" s="19">
        <v>20297</v>
      </c>
      <c r="G48" s="19">
        <v>0.10850425412907699</v>
      </c>
      <c r="H48" s="19">
        <v>10080438</v>
      </c>
      <c r="I48" s="19">
        <v>53.946813963611703</v>
      </c>
      <c r="J48" s="19">
        <v>684993</v>
      </c>
      <c r="K48" s="19">
        <v>7.95999602112337</v>
      </c>
      <c r="L48" s="19">
        <v>1004634</v>
      </c>
      <c r="M48" s="19">
        <v>12.6840504410671</v>
      </c>
      <c r="N48" s="19">
        <v>6915817</v>
      </c>
      <c r="O48" s="19">
        <v>36.970762441650997</v>
      </c>
      <c r="P48" s="19" t="s">
        <v>33</v>
      </c>
      <c r="Q48" s="19" t="s">
        <v>6619</v>
      </c>
      <c r="R48" s="19">
        <v>28037</v>
      </c>
      <c r="S48" s="19">
        <v>7.3665751078477301E-3</v>
      </c>
      <c r="T48" s="19">
        <v>0.71909999999999996</v>
      </c>
      <c r="U48" s="19" t="s">
        <v>33</v>
      </c>
      <c r="V48" s="19" t="s">
        <v>6619</v>
      </c>
      <c r="W48" s="19">
        <v>6915817</v>
      </c>
      <c r="X48" s="19">
        <v>0</v>
      </c>
      <c r="Y48" s="19">
        <v>0.87837500000000002</v>
      </c>
      <c r="Z48" s="19">
        <v>0.88802000000000003</v>
      </c>
      <c r="AA48" s="19">
        <v>9.7143610000000002</v>
      </c>
      <c r="AB48" s="19">
        <v>1.5839259999999999</v>
      </c>
      <c r="AC48" s="19">
        <v>3.2809870000000001</v>
      </c>
      <c r="AD48" s="19">
        <v>0.51703328541620697</v>
      </c>
      <c r="AE48" s="19">
        <v>0.68932924546957297</v>
      </c>
      <c r="AF48" s="19">
        <v>0.32524224297884902</v>
      </c>
    </row>
    <row r="49" spans="1:32">
      <c r="A49" s="18" t="s">
        <v>42</v>
      </c>
      <c r="B49" s="18" t="s">
        <v>33</v>
      </c>
      <c r="C49" s="19" t="s">
        <v>6620</v>
      </c>
      <c r="D49" s="59" t="s">
        <v>6191</v>
      </c>
      <c r="E49" s="19">
        <v>21402975</v>
      </c>
      <c r="F49" s="19">
        <v>444946</v>
      </c>
      <c r="G49" s="19">
        <v>2.0788979102204301</v>
      </c>
      <c r="H49" s="19">
        <v>4840704</v>
      </c>
      <c r="I49" s="19">
        <v>23.0971338001298</v>
      </c>
      <c r="J49" s="19">
        <v>1542178</v>
      </c>
      <c r="K49" s="19">
        <v>9.5684488586040199</v>
      </c>
      <c r="L49" s="19">
        <v>2871353</v>
      </c>
      <c r="M49" s="19">
        <v>19.700336470019799</v>
      </c>
      <c r="N49" s="19">
        <v>11703794</v>
      </c>
      <c r="O49" s="19">
        <v>54.683024205747103</v>
      </c>
      <c r="P49" s="19" t="s">
        <v>33</v>
      </c>
      <c r="Q49" s="19" t="s">
        <v>6620</v>
      </c>
      <c r="R49" s="19">
        <v>42427</v>
      </c>
      <c r="S49" s="19">
        <v>8.2076474071738001E-3</v>
      </c>
      <c r="T49" s="19">
        <v>0.65820000000000001</v>
      </c>
      <c r="U49" s="19" t="s">
        <v>33</v>
      </c>
      <c r="V49" s="19" t="s">
        <v>6620</v>
      </c>
      <c r="W49" s="19">
        <v>11703794</v>
      </c>
      <c r="X49" s="19">
        <v>0</v>
      </c>
      <c r="Y49" s="19">
        <v>0.80705700000000002</v>
      </c>
      <c r="Z49" s="19">
        <v>0.83752000000000004</v>
      </c>
      <c r="AA49" s="19">
        <v>7.2671349999999997</v>
      </c>
      <c r="AB49" s="19">
        <v>1.7387589999999999</v>
      </c>
      <c r="AC49" s="19">
        <v>1.756011</v>
      </c>
      <c r="AD49" s="19">
        <v>0.53697389870924905</v>
      </c>
      <c r="AE49" s="19">
        <v>0.67069116644615401</v>
      </c>
      <c r="AF49" s="19">
        <v>0.29218834854479397</v>
      </c>
    </row>
    <row r="50" spans="1:32">
      <c r="A50" s="18" t="s">
        <v>42</v>
      </c>
      <c r="B50" s="18" t="s">
        <v>34</v>
      </c>
      <c r="C50" s="19" t="s">
        <v>6619</v>
      </c>
      <c r="D50" s="59" t="s">
        <v>6230</v>
      </c>
      <c r="E50" s="19">
        <v>27529699</v>
      </c>
      <c r="F50" s="19">
        <v>620803</v>
      </c>
      <c r="G50" s="19">
        <v>2.2550301040341898</v>
      </c>
      <c r="H50" s="19">
        <v>1850523</v>
      </c>
      <c r="I50" s="19">
        <v>6.8769933928170097</v>
      </c>
      <c r="J50" s="19">
        <v>7435946</v>
      </c>
      <c r="K50" s="19">
        <v>29.674496424807799</v>
      </c>
      <c r="L50" s="19">
        <v>1077304</v>
      </c>
      <c r="M50" s="19">
        <v>6.11325556916763</v>
      </c>
      <c r="N50" s="19">
        <v>16545123</v>
      </c>
      <c r="O50" s="19">
        <v>60.099178708782802</v>
      </c>
      <c r="P50" s="19" t="s">
        <v>34</v>
      </c>
      <c r="Q50" s="19" t="s">
        <v>6619</v>
      </c>
      <c r="R50" s="19">
        <v>22496</v>
      </c>
      <c r="S50" s="19">
        <v>1.0745852455667801E-2</v>
      </c>
      <c r="T50" s="19">
        <v>0.41020000000000001</v>
      </c>
      <c r="U50" s="19" t="s">
        <v>34</v>
      </c>
      <c r="V50" s="19" t="s">
        <v>6619</v>
      </c>
      <c r="W50" s="19">
        <v>16545123</v>
      </c>
      <c r="X50" s="19">
        <v>0</v>
      </c>
      <c r="Y50" s="19">
        <v>0.96184599999999998</v>
      </c>
      <c r="Z50" s="19">
        <v>0.96510799999999997</v>
      </c>
      <c r="AA50" s="19">
        <v>29.774425000000001</v>
      </c>
      <c r="AB50" s="19">
        <v>1.159537</v>
      </c>
      <c r="AC50" s="19">
        <v>2.5479479999999999</v>
      </c>
      <c r="AD50" s="19">
        <v>0.410328118192198</v>
      </c>
      <c r="AE50" s="19">
        <v>0.50100079501122996</v>
      </c>
      <c r="AF50" s="19">
        <v>0.215475392641925</v>
      </c>
    </row>
    <row r="51" spans="1:32">
      <c r="A51" s="18" t="s">
        <v>42</v>
      </c>
      <c r="B51" s="18" t="s">
        <v>34</v>
      </c>
      <c r="C51" s="19" t="s">
        <v>6620</v>
      </c>
      <c r="D51" s="59" t="s">
        <v>6231</v>
      </c>
      <c r="E51" s="19">
        <v>27651336</v>
      </c>
      <c r="F51" s="19">
        <v>1446457</v>
      </c>
      <c r="G51" s="19">
        <v>5.2310564668557102</v>
      </c>
      <c r="H51" s="19">
        <v>686723</v>
      </c>
      <c r="I51" s="19">
        <v>2.6205921424021801</v>
      </c>
      <c r="J51" s="19">
        <v>6895559</v>
      </c>
      <c r="K51" s="19">
        <v>27.022168059478901</v>
      </c>
      <c r="L51" s="19">
        <v>1639989</v>
      </c>
      <c r="M51" s="19">
        <v>8.8064462759947002</v>
      </c>
      <c r="N51" s="19">
        <v>16982608</v>
      </c>
      <c r="O51" s="19">
        <v>61.416952873452502</v>
      </c>
      <c r="P51" s="19" t="s">
        <v>34</v>
      </c>
      <c r="Q51" s="19" t="s">
        <v>6620</v>
      </c>
      <c r="R51" s="19">
        <v>21440</v>
      </c>
      <c r="S51" s="19">
        <v>1.12720669434755E-2</v>
      </c>
      <c r="T51" s="19">
        <v>0.42470000000000002</v>
      </c>
      <c r="U51" s="19" t="s">
        <v>34</v>
      </c>
      <c r="V51" s="19" t="s">
        <v>6620</v>
      </c>
      <c r="W51" s="19">
        <v>16982608</v>
      </c>
      <c r="X51" s="19">
        <v>0</v>
      </c>
      <c r="Y51" s="19">
        <v>0.92150799999999999</v>
      </c>
      <c r="Z51" s="19">
        <v>0.92613999999999996</v>
      </c>
      <c r="AA51" s="19">
        <v>14.028713</v>
      </c>
      <c r="AB51" s="19">
        <v>1.1275919999999999</v>
      </c>
      <c r="AC51" s="19">
        <v>14.74006</v>
      </c>
      <c r="AD51" s="19">
        <v>0.42620316014058302</v>
      </c>
      <c r="AE51" s="19">
        <v>0.50906001619747698</v>
      </c>
      <c r="AF51" s="19">
        <v>0.207580574526571</v>
      </c>
    </row>
    <row r="52" spans="1:32">
      <c r="A52" s="18" t="s">
        <v>42</v>
      </c>
      <c r="B52" s="18" t="s">
        <v>36</v>
      </c>
      <c r="C52" s="19" t="s">
        <v>6619</v>
      </c>
      <c r="D52" s="59" t="s">
        <v>6204</v>
      </c>
      <c r="E52" s="19">
        <v>29388874</v>
      </c>
      <c r="F52" s="19">
        <v>12186</v>
      </c>
      <c r="G52" s="19">
        <v>4.1464671290230397E-2</v>
      </c>
      <c r="H52" s="19">
        <v>5083475</v>
      </c>
      <c r="I52" s="19">
        <v>17.304452428401699</v>
      </c>
      <c r="J52" s="19">
        <v>2531143</v>
      </c>
      <c r="K52" s="19">
        <v>10.4191364065346</v>
      </c>
      <c r="L52" s="19">
        <v>7793767</v>
      </c>
      <c r="M52" s="19">
        <v>35.813537039445201</v>
      </c>
      <c r="N52" s="19">
        <v>13968303</v>
      </c>
      <c r="O52" s="19">
        <v>47.529221432573401</v>
      </c>
      <c r="P52" s="19" t="s">
        <v>36</v>
      </c>
      <c r="Q52" s="19" t="s">
        <v>6619</v>
      </c>
      <c r="R52" s="19">
        <v>33566</v>
      </c>
      <c r="S52" s="19">
        <v>7.2215931948980197E-3</v>
      </c>
      <c r="T52" s="19">
        <v>0.68100000000000005</v>
      </c>
      <c r="U52" s="19" t="s">
        <v>36</v>
      </c>
      <c r="V52" s="19" t="s">
        <v>6619</v>
      </c>
      <c r="W52" s="19">
        <v>13968303</v>
      </c>
      <c r="X52" s="19">
        <v>0</v>
      </c>
      <c r="Y52" s="19">
        <v>0.64563999999999999</v>
      </c>
      <c r="Z52" s="19">
        <v>0.72406899999999996</v>
      </c>
      <c r="AA52" s="19">
        <v>4.8537730000000003</v>
      </c>
      <c r="AB52" s="19">
        <v>1.7442040000000001</v>
      </c>
      <c r="AC52" s="19">
        <v>2.338384</v>
      </c>
      <c r="AD52" s="19">
        <v>0.56294034989653396</v>
      </c>
      <c r="AE52" s="19">
        <v>0.69145701723569897</v>
      </c>
      <c r="AF52" s="19">
        <v>0.32689268656484599</v>
      </c>
    </row>
    <row r="53" spans="1:32">
      <c r="A53" s="18" t="s">
        <v>42</v>
      </c>
      <c r="B53" s="18" t="s">
        <v>36</v>
      </c>
      <c r="C53" s="19" t="s">
        <v>6620</v>
      </c>
      <c r="D53" s="59" t="s">
        <v>6205</v>
      </c>
      <c r="E53" s="19">
        <v>20059797</v>
      </c>
      <c r="F53" s="19">
        <v>80777</v>
      </c>
      <c r="G53" s="19">
        <v>0.40268104408035599</v>
      </c>
      <c r="H53" s="19">
        <v>12696600</v>
      </c>
      <c r="I53" s="19">
        <v>63.549663597113401</v>
      </c>
      <c r="J53" s="19">
        <v>875280</v>
      </c>
      <c r="K53" s="19">
        <v>12.019081569038899</v>
      </c>
      <c r="L53" s="19">
        <v>805294</v>
      </c>
      <c r="M53" s="19">
        <v>12.5686967976351</v>
      </c>
      <c r="N53" s="19">
        <v>5601846</v>
      </c>
      <c r="O53" s="19">
        <v>27.9257362375103</v>
      </c>
      <c r="P53" s="19" t="s">
        <v>36</v>
      </c>
      <c r="Q53" s="19" t="s">
        <v>6620</v>
      </c>
      <c r="R53" s="19">
        <v>33434</v>
      </c>
      <c r="S53" s="19">
        <v>5.0300058611712096E-3</v>
      </c>
      <c r="T53" s="19">
        <v>0.67200000000000004</v>
      </c>
      <c r="U53" s="19" t="s">
        <v>36</v>
      </c>
      <c r="V53" s="19" t="s">
        <v>6620</v>
      </c>
      <c r="W53" s="19">
        <v>5601846</v>
      </c>
      <c r="X53" s="19">
        <v>0</v>
      </c>
      <c r="Y53" s="19">
        <v>0.88099400000000005</v>
      </c>
      <c r="Z53" s="19">
        <v>0.89308699999999996</v>
      </c>
      <c r="AA53" s="19">
        <v>10.353194</v>
      </c>
      <c r="AB53" s="19">
        <v>1.980259</v>
      </c>
      <c r="AC53" s="19">
        <v>1.7544029999999999</v>
      </c>
      <c r="AD53" s="19">
        <v>0.49910145652608701</v>
      </c>
      <c r="AE53" s="19">
        <v>0.66431082376881101</v>
      </c>
      <c r="AF53" s="19">
        <v>0.32909592686858102</v>
      </c>
    </row>
    <row r="54" spans="1:32">
      <c r="A54" s="18" t="s">
        <v>42</v>
      </c>
      <c r="B54" s="18" t="s">
        <v>37</v>
      </c>
      <c r="C54" s="19" t="s">
        <v>6619</v>
      </c>
      <c r="D54" s="59" t="s">
        <v>6216</v>
      </c>
      <c r="E54" s="19">
        <v>20849115</v>
      </c>
      <c r="F54" s="19">
        <v>480606</v>
      </c>
      <c r="G54" s="19">
        <v>2.30516259323237</v>
      </c>
      <c r="H54" s="19">
        <v>1121159</v>
      </c>
      <c r="I54" s="19">
        <v>5.5043744242644399</v>
      </c>
      <c r="J54" s="19">
        <v>5977267</v>
      </c>
      <c r="K54" s="19">
        <v>31.0550127679914</v>
      </c>
      <c r="L54" s="19">
        <v>557842</v>
      </c>
      <c r="M54" s="19">
        <v>4.2037566758248603</v>
      </c>
      <c r="N54" s="19">
        <v>12712241</v>
      </c>
      <c r="O54" s="19">
        <v>60.972568859637398</v>
      </c>
      <c r="P54" s="19" t="s">
        <v>37</v>
      </c>
      <c r="Q54" s="19" t="s">
        <v>6619</v>
      </c>
      <c r="R54" s="19">
        <v>20997</v>
      </c>
      <c r="S54" s="19">
        <v>9.13370315013305E-3</v>
      </c>
      <c r="T54" s="19">
        <v>0.31590000000000001</v>
      </c>
      <c r="U54" s="19" t="s">
        <v>37</v>
      </c>
      <c r="V54" s="19" t="s">
        <v>6619</v>
      </c>
      <c r="W54" s="19">
        <v>12712241</v>
      </c>
      <c r="X54" s="19">
        <v>0</v>
      </c>
      <c r="Y54" s="19">
        <v>0.95973699999999995</v>
      </c>
      <c r="Z54" s="19">
        <v>0.96345999999999998</v>
      </c>
      <c r="AA54" s="19">
        <v>28.378405000000001</v>
      </c>
      <c r="AB54" s="19">
        <v>1.158903</v>
      </c>
      <c r="AC54" s="19">
        <v>-661.44880000000001</v>
      </c>
      <c r="AD54" s="19">
        <v>0.340597596376147</v>
      </c>
      <c r="AE54" s="19">
        <v>0.44511133040765199</v>
      </c>
      <c r="AF54" s="19">
        <v>0.22002063508175801</v>
      </c>
    </row>
    <row r="55" spans="1:32">
      <c r="A55" s="18" t="s">
        <v>42</v>
      </c>
      <c r="B55" s="18" t="s">
        <v>37</v>
      </c>
      <c r="C55" s="19" t="s">
        <v>6620</v>
      </c>
      <c r="D55" s="59" t="s">
        <v>6217</v>
      </c>
      <c r="E55" s="19">
        <v>23935361</v>
      </c>
      <c r="F55" s="19">
        <v>384082</v>
      </c>
      <c r="G55" s="19">
        <v>1.6046634934814601</v>
      </c>
      <c r="H55" s="19">
        <v>1171139</v>
      </c>
      <c r="I55" s="19">
        <v>4.9727193160082699</v>
      </c>
      <c r="J55" s="19">
        <v>7080942</v>
      </c>
      <c r="K55" s="19">
        <v>31.639399932261401</v>
      </c>
      <c r="L55" s="19">
        <v>375690</v>
      </c>
      <c r="M55" s="19">
        <v>2.4556189154490302</v>
      </c>
      <c r="N55" s="19">
        <v>14923508</v>
      </c>
      <c r="O55" s="19">
        <v>62.349207935489297</v>
      </c>
      <c r="P55" s="19" t="s">
        <v>37</v>
      </c>
      <c r="Q55" s="19" t="s">
        <v>6620</v>
      </c>
      <c r="R55" s="19">
        <v>19683</v>
      </c>
      <c r="S55" s="19">
        <v>7.7066789268318402E-3</v>
      </c>
      <c r="T55" s="19">
        <v>0.1956</v>
      </c>
      <c r="U55" s="19" t="s">
        <v>37</v>
      </c>
      <c r="V55" s="19" t="s">
        <v>6620</v>
      </c>
      <c r="W55" s="19">
        <v>14923508</v>
      </c>
      <c r="X55" s="19">
        <v>0</v>
      </c>
      <c r="Y55" s="19">
        <v>0.97633000000000003</v>
      </c>
      <c r="Z55" s="19">
        <v>0.97906300000000002</v>
      </c>
      <c r="AA55" s="19">
        <v>49.062387000000001</v>
      </c>
      <c r="AB55" s="19">
        <v>1.1519820000000001</v>
      </c>
      <c r="AC55" s="19">
        <v>11.83624</v>
      </c>
      <c r="AD55" s="19">
        <v>0.250010701108828</v>
      </c>
      <c r="AE55" s="19">
        <v>0.367976224601816</v>
      </c>
      <c r="AF55" s="19">
        <v>0.20974335170623101</v>
      </c>
    </row>
    <row r="56" spans="1:32">
      <c r="A56" s="18" t="s">
        <v>42</v>
      </c>
      <c r="B56" s="18" t="s">
        <v>6050</v>
      </c>
      <c r="C56" s="19" t="s">
        <v>6619</v>
      </c>
      <c r="D56" s="59" t="s">
        <v>6244</v>
      </c>
      <c r="E56" s="19">
        <v>20125919</v>
      </c>
      <c r="F56" s="19">
        <v>1423</v>
      </c>
      <c r="G56" s="19">
        <v>7.0704845825922298E-3</v>
      </c>
      <c r="H56" s="19">
        <v>1742982</v>
      </c>
      <c r="I56" s="19">
        <v>8.6609970257143303</v>
      </c>
      <c r="J56" s="19">
        <v>1335735</v>
      </c>
      <c r="K56" s="19">
        <v>7.2667300419323499</v>
      </c>
      <c r="L56" s="19">
        <v>5669711</v>
      </c>
      <c r="M56" s="19">
        <v>33.2616714085053</v>
      </c>
      <c r="N56" s="19">
        <v>11376068</v>
      </c>
      <c r="O56" s="19">
        <v>56.524464795868496</v>
      </c>
      <c r="P56" s="19" t="s">
        <v>6050</v>
      </c>
      <c r="Q56" s="19" t="s">
        <v>6619</v>
      </c>
      <c r="R56" s="19">
        <v>30519</v>
      </c>
      <c r="S56" s="19">
        <v>7.9764537031722406E-3</v>
      </c>
      <c r="T56" s="19">
        <v>0.84760000000000002</v>
      </c>
      <c r="U56" s="19" t="s">
        <v>6050</v>
      </c>
      <c r="V56" s="19" t="s">
        <v>6619</v>
      </c>
      <c r="W56" s="19">
        <v>11376068</v>
      </c>
      <c r="X56" s="19">
        <v>0</v>
      </c>
      <c r="Y56" s="19">
        <v>0.67059899999999995</v>
      </c>
      <c r="Z56" s="19">
        <v>0.70752300000000001</v>
      </c>
      <c r="AA56" s="19">
        <v>3.925805</v>
      </c>
      <c r="AB56" s="19">
        <v>1.647057</v>
      </c>
      <c r="AC56" s="19">
        <v>4.0670120000000001</v>
      </c>
      <c r="AD56" s="19">
        <v>0.64310972420057699</v>
      </c>
      <c r="AE56" s="19">
        <v>0.765170902023666</v>
      </c>
      <c r="AF56" s="19">
        <v>0.31153673900408602</v>
      </c>
    </row>
    <row r="57" spans="1:32">
      <c r="A57" s="18" t="s">
        <v>42</v>
      </c>
      <c r="B57" s="18" t="s">
        <v>6050</v>
      </c>
      <c r="C57" s="19" t="s">
        <v>6620</v>
      </c>
      <c r="D57" s="59" t="s">
        <v>6245</v>
      </c>
      <c r="E57" s="19">
        <v>29175857</v>
      </c>
      <c r="F57" s="19">
        <v>1591</v>
      </c>
      <c r="G57" s="19">
        <v>5.4531388743782197E-3</v>
      </c>
      <c r="H57" s="19">
        <v>3617966</v>
      </c>
      <c r="I57" s="19">
        <v>12.401223736014501</v>
      </c>
      <c r="J57" s="19">
        <v>1822534</v>
      </c>
      <c r="K57" s="19">
        <v>7.1314470404557797</v>
      </c>
      <c r="L57" s="19">
        <v>8789547</v>
      </c>
      <c r="M57" s="19">
        <v>37.0339330049854</v>
      </c>
      <c r="N57" s="19">
        <v>14944219</v>
      </c>
      <c r="O57" s="19">
        <v>51.221182637411502</v>
      </c>
      <c r="P57" s="19" t="s">
        <v>6050</v>
      </c>
      <c r="Q57" s="19" t="s">
        <v>6620</v>
      </c>
      <c r="R57" s="19">
        <v>35605</v>
      </c>
      <c r="S57" s="19">
        <v>9.0630000842771598E-3</v>
      </c>
      <c r="T57" s="19">
        <v>0.84219999999999995</v>
      </c>
      <c r="U57" s="19" t="s">
        <v>6050</v>
      </c>
      <c r="V57" s="19" t="s">
        <v>6620</v>
      </c>
      <c r="W57" s="19">
        <v>14944219</v>
      </c>
      <c r="X57" s="19">
        <v>0</v>
      </c>
      <c r="Y57" s="19">
        <v>0.63264399999999998</v>
      </c>
      <c r="Z57" s="19">
        <v>0.68348399999999998</v>
      </c>
      <c r="AA57" s="19">
        <v>3.7976200000000002</v>
      </c>
      <c r="AB57" s="19">
        <v>1.588935</v>
      </c>
      <c r="AC57" s="19">
        <v>3.205355</v>
      </c>
      <c r="AD57" s="19">
        <v>0.65611356212870497</v>
      </c>
      <c r="AE57" s="19">
        <v>0.77010737817507602</v>
      </c>
      <c r="AF57" s="19">
        <v>0.29281414665580402</v>
      </c>
    </row>
    <row r="58" spans="1:32">
      <c r="A58" s="18" t="s">
        <v>42</v>
      </c>
      <c r="B58" s="18" t="s">
        <v>39</v>
      </c>
      <c r="C58" s="19" t="s">
        <v>6619</v>
      </c>
      <c r="D58" s="58" t="s">
        <v>6641</v>
      </c>
      <c r="E58" s="19">
        <v>15231356</v>
      </c>
      <c r="F58" s="19">
        <v>22502</v>
      </c>
      <c r="G58" s="19">
        <v>0.14773471252329701</v>
      </c>
      <c r="H58" s="19">
        <v>7473555</v>
      </c>
      <c r="I58" s="19">
        <v>49.139501240527402</v>
      </c>
      <c r="J58" s="19">
        <v>866088</v>
      </c>
      <c r="K58" s="19">
        <v>11.1965678379078</v>
      </c>
      <c r="L58" s="19">
        <v>1217142</v>
      </c>
      <c r="M58" s="19">
        <v>17.718803513241902</v>
      </c>
      <c r="N58" s="19">
        <v>5652069</v>
      </c>
      <c r="O58" s="19">
        <v>37.108114339918302</v>
      </c>
      <c r="P58" s="19" t="s">
        <v>39</v>
      </c>
      <c r="Q58" s="19" t="s">
        <v>6619</v>
      </c>
      <c r="R58" s="19">
        <v>29566</v>
      </c>
      <c r="S58" s="19">
        <v>6.1165775997820398E-3</v>
      </c>
      <c r="T58" s="19">
        <v>0.70820000000000005</v>
      </c>
      <c r="U58" s="19" t="s">
        <v>39</v>
      </c>
      <c r="V58" s="19" t="s">
        <v>6619</v>
      </c>
      <c r="W58" s="19">
        <v>5652069</v>
      </c>
      <c r="X58" s="19">
        <v>0</v>
      </c>
      <c r="Y58" s="19">
        <v>0.82281199999999999</v>
      </c>
      <c r="Z58" s="19">
        <v>0.83993600000000002</v>
      </c>
      <c r="AA58" s="19">
        <v>6.9462140000000003</v>
      </c>
      <c r="AB58" s="19">
        <v>1.915054</v>
      </c>
      <c r="AC58" s="19">
        <v>2.3575200000000001</v>
      </c>
      <c r="AD58" s="19">
        <v>0.56814523216940205</v>
      </c>
      <c r="AE58" s="19">
        <v>0.67445114009828</v>
      </c>
      <c r="AF58" s="19">
        <v>0.30386854521482298</v>
      </c>
    </row>
    <row r="59" spans="1:32">
      <c r="A59" s="18" t="s">
        <v>42</v>
      </c>
      <c r="B59" s="18" t="s">
        <v>39</v>
      </c>
      <c r="C59" s="19" t="s">
        <v>6620</v>
      </c>
      <c r="D59" s="58" t="s">
        <v>6642</v>
      </c>
      <c r="E59" s="19">
        <v>10747424</v>
      </c>
      <c r="F59" s="19">
        <v>84554</v>
      </c>
      <c r="G59" s="19">
        <v>0.78673736143656403</v>
      </c>
      <c r="H59" s="19">
        <v>6609825</v>
      </c>
      <c r="I59" s="19">
        <v>61.989173646494798</v>
      </c>
      <c r="J59" s="19">
        <v>1242996</v>
      </c>
      <c r="K59" s="19">
        <v>30.6682013153074</v>
      </c>
      <c r="L59" s="19">
        <v>304004</v>
      </c>
      <c r="M59" s="19">
        <v>10.818459037546999</v>
      </c>
      <c r="N59" s="19">
        <v>2506045</v>
      </c>
      <c r="O59" s="19">
        <v>23.317634067475101</v>
      </c>
      <c r="P59" s="19" t="s">
        <v>39</v>
      </c>
      <c r="Q59" s="19" t="s">
        <v>6620</v>
      </c>
      <c r="R59" s="19">
        <v>14359</v>
      </c>
      <c r="S59" s="19">
        <v>4.6643573382179199E-3</v>
      </c>
      <c r="T59" s="19">
        <v>0.29389999999999999</v>
      </c>
      <c r="U59" s="19" t="s">
        <v>39</v>
      </c>
      <c r="V59" s="19" t="s">
        <v>6620</v>
      </c>
      <c r="W59" s="19">
        <v>2506045</v>
      </c>
      <c r="X59" s="19">
        <v>0</v>
      </c>
      <c r="Y59" s="19">
        <v>0.89181500000000002</v>
      </c>
      <c r="Z59" s="19">
        <v>0.92004900000000001</v>
      </c>
      <c r="AA59" s="19">
        <v>15.153733000000001</v>
      </c>
      <c r="AB59" s="19">
        <v>1.7639609999999999</v>
      </c>
      <c r="AC59" s="19">
        <v>4.0417899999999998</v>
      </c>
      <c r="AD59" s="19">
        <v>0.27615187115436202</v>
      </c>
      <c r="AE59" s="19">
        <v>0.41903052254751</v>
      </c>
      <c r="AF59" s="19">
        <v>0.29462123704218102</v>
      </c>
    </row>
    <row r="60" spans="1:32">
      <c r="A60" s="18" t="s">
        <v>43</v>
      </c>
      <c r="B60" s="18" t="s">
        <v>32</v>
      </c>
      <c r="C60" s="19" t="s">
        <v>6619</v>
      </c>
      <c r="D60" s="61" t="s">
        <v>6640</v>
      </c>
      <c r="E60" s="19">
        <v>86629421</v>
      </c>
      <c r="F60" s="19">
        <v>616865</v>
      </c>
      <c r="G60" s="19">
        <v>0.71207332668193701</v>
      </c>
      <c r="H60" s="19">
        <v>3849581</v>
      </c>
      <c r="I60" s="19">
        <v>4.4756035386275501</v>
      </c>
      <c r="J60" s="19">
        <v>22130987</v>
      </c>
      <c r="K60" s="19">
        <v>26.935474281451</v>
      </c>
      <c r="L60" s="19">
        <v>47799514</v>
      </c>
      <c r="M60" s="19">
        <v>79.623406774401701</v>
      </c>
      <c r="N60" s="19">
        <v>12232474</v>
      </c>
      <c r="O60" s="19">
        <v>14.120461453851799</v>
      </c>
      <c r="P60" s="19" t="s">
        <v>32</v>
      </c>
      <c r="Q60" s="19" t="s">
        <v>6619</v>
      </c>
      <c r="R60" s="19">
        <v>63161</v>
      </c>
      <c r="S60" s="19">
        <v>1.3494951778872799E-2</v>
      </c>
      <c r="T60" s="19">
        <v>0.34620000000000001</v>
      </c>
      <c r="U60" s="52"/>
      <c r="V60" s="52"/>
      <c r="W60" s="52"/>
      <c r="X60" s="52"/>
      <c r="Y60" s="52"/>
      <c r="Z60" s="52"/>
      <c r="AA60" s="52"/>
      <c r="AB60" s="52"/>
      <c r="AC60" s="52"/>
      <c r="AD60" s="52"/>
      <c r="AE60" s="52"/>
      <c r="AF60" s="52"/>
    </row>
    <row r="61" spans="1:32">
      <c r="A61" s="18" t="s">
        <v>43</v>
      </c>
      <c r="B61" s="18" t="s">
        <v>32</v>
      </c>
      <c r="C61" s="19" t="s">
        <v>6620</v>
      </c>
      <c r="D61" s="61" t="s">
        <v>6634</v>
      </c>
      <c r="E61" s="19">
        <v>68164267</v>
      </c>
      <c r="F61" s="19">
        <v>379531</v>
      </c>
      <c r="G61" s="19">
        <v>0.55678879375318502</v>
      </c>
      <c r="H61" s="19">
        <v>2314679</v>
      </c>
      <c r="I61" s="19">
        <v>3.41474959790358</v>
      </c>
      <c r="J61" s="19">
        <v>15386364</v>
      </c>
      <c r="K61" s="19">
        <v>23.501375598313601</v>
      </c>
      <c r="L61" s="19">
        <v>26496946</v>
      </c>
      <c r="M61" s="19">
        <v>52.905335874493097</v>
      </c>
      <c r="N61" s="19">
        <v>23586747</v>
      </c>
      <c r="O61" s="19">
        <v>34.602802961264103</v>
      </c>
      <c r="P61" s="19" t="s">
        <v>32</v>
      </c>
      <c r="Q61" s="19" t="s">
        <v>6620</v>
      </c>
      <c r="R61" s="19">
        <v>78237</v>
      </c>
      <c r="S61" s="19">
        <v>1.7824213778428501E-2</v>
      </c>
      <c r="T61" s="19">
        <v>0.38229999999999997</v>
      </c>
      <c r="U61" s="52"/>
      <c r="V61" s="52"/>
      <c r="W61" s="52"/>
      <c r="X61" s="52"/>
      <c r="Y61" s="52"/>
      <c r="Z61" s="52"/>
      <c r="AA61" s="52"/>
      <c r="AB61" s="52"/>
      <c r="AC61" s="52"/>
      <c r="AD61" s="52"/>
      <c r="AE61" s="52"/>
      <c r="AF61" s="52"/>
    </row>
    <row r="62" spans="1:32">
      <c r="A62" s="18" t="s">
        <v>43</v>
      </c>
      <c r="B62" s="18" t="s">
        <v>33</v>
      </c>
      <c r="C62" s="19" t="s">
        <v>6619</v>
      </c>
      <c r="D62" s="59" t="s">
        <v>6202</v>
      </c>
      <c r="E62" s="19">
        <v>26976432</v>
      </c>
      <c r="F62" s="19">
        <v>34041</v>
      </c>
      <c r="G62" s="19">
        <v>0.126187925816135</v>
      </c>
      <c r="H62" s="19">
        <v>294618</v>
      </c>
      <c r="I62" s="19">
        <v>1.0935109656748701</v>
      </c>
      <c r="J62" s="19">
        <v>2715195</v>
      </c>
      <c r="K62" s="19">
        <v>10.1892004258667</v>
      </c>
      <c r="L62" s="19">
        <v>2057245</v>
      </c>
      <c r="M62" s="19">
        <v>8.5960024866522904</v>
      </c>
      <c r="N62" s="19">
        <v>21875333</v>
      </c>
      <c r="O62" s="19">
        <v>81.090534878741593</v>
      </c>
      <c r="P62" s="19" t="s">
        <v>33</v>
      </c>
      <c r="Q62" s="19" t="s">
        <v>6619</v>
      </c>
      <c r="R62" s="19">
        <v>79410</v>
      </c>
      <c r="S62" s="19">
        <v>2.1477543862997901E-2</v>
      </c>
      <c r="T62" s="19">
        <v>0.43130000000000002</v>
      </c>
      <c r="U62" s="52"/>
      <c r="V62" s="52"/>
      <c r="W62" s="52"/>
      <c r="X62" s="52"/>
      <c r="Y62" s="52"/>
      <c r="Z62" s="52"/>
      <c r="AA62" s="52"/>
      <c r="AB62" s="52"/>
      <c r="AC62" s="52"/>
      <c r="AD62" s="52"/>
      <c r="AE62" s="52"/>
      <c r="AF62" s="52"/>
    </row>
    <row r="63" spans="1:32">
      <c r="A63" s="18" t="s">
        <v>43</v>
      </c>
      <c r="B63" s="18" t="s">
        <v>33</v>
      </c>
      <c r="C63" s="19" t="s">
        <v>6620</v>
      </c>
      <c r="D63" s="59" t="s">
        <v>6203</v>
      </c>
      <c r="E63" s="19">
        <v>79446637</v>
      </c>
      <c r="F63" s="19">
        <v>121906</v>
      </c>
      <c r="G63" s="19">
        <v>0.153443877051712</v>
      </c>
      <c r="H63" s="19">
        <v>815443</v>
      </c>
      <c r="I63" s="19">
        <v>1.02798079453935</v>
      </c>
      <c r="J63" s="19">
        <v>7114097</v>
      </c>
      <c r="K63" s="19">
        <v>9.0614718095520104</v>
      </c>
      <c r="L63" s="19">
        <v>16824348</v>
      </c>
      <c r="M63" s="19">
        <v>23.565099783821601</v>
      </c>
      <c r="N63" s="19">
        <v>54570843</v>
      </c>
      <c r="O63" s="19">
        <v>68.688675897004899</v>
      </c>
      <c r="P63" s="19" t="s">
        <v>33</v>
      </c>
      <c r="Q63" s="19" t="s">
        <v>6620</v>
      </c>
      <c r="R63" s="19">
        <v>89634</v>
      </c>
      <c r="S63" s="19">
        <v>2.6607849474276999E-2</v>
      </c>
      <c r="T63" s="19">
        <v>0.48459999999999998</v>
      </c>
      <c r="U63" s="52"/>
      <c r="V63" s="52"/>
      <c r="W63" s="52"/>
      <c r="X63" s="52"/>
      <c r="Y63" s="52"/>
      <c r="Z63" s="52"/>
      <c r="AA63" s="52"/>
      <c r="AB63" s="52"/>
      <c r="AC63" s="52"/>
      <c r="AD63" s="52"/>
      <c r="AE63" s="52"/>
      <c r="AF63" s="52"/>
    </row>
    <row r="64" spans="1:32">
      <c r="A64" s="18" t="s">
        <v>43</v>
      </c>
      <c r="B64" s="18" t="s">
        <v>34</v>
      </c>
      <c r="C64" s="19" t="s">
        <v>6619</v>
      </c>
      <c r="D64" s="59" t="s">
        <v>6242</v>
      </c>
      <c r="E64" s="19">
        <v>117780857</v>
      </c>
      <c r="F64" s="19">
        <v>742695</v>
      </c>
      <c r="G64" s="19">
        <v>0.63057360840904697</v>
      </c>
      <c r="H64" s="19">
        <v>1526522</v>
      </c>
      <c r="I64" s="19">
        <v>1.3042942352426901</v>
      </c>
      <c r="J64" s="19">
        <v>10372843</v>
      </c>
      <c r="K64" s="19">
        <v>8.9799114617366698</v>
      </c>
      <c r="L64" s="19">
        <v>23999012</v>
      </c>
      <c r="M64" s="19">
        <v>22.826028720872699</v>
      </c>
      <c r="N64" s="19">
        <v>81139785</v>
      </c>
      <c r="O64" s="19">
        <v>68.890469187195706</v>
      </c>
      <c r="P64" s="19" t="s">
        <v>34</v>
      </c>
      <c r="Q64" s="19" t="s">
        <v>6619</v>
      </c>
      <c r="R64" s="19">
        <v>181777</v>
      </c>
      <c r="S64" s="19">
        <v>4.8498010673456E-2</v>
      </c>
      <c r="T64" s="19">
        <v>0.50270000000000004</v>
      </c>
      <c r="U64" s="52"/>
      <c r="V64" s="52"/>
      <c r="W64" s="52"/>
      <c r="X64" s="52"/>
      <c r="Y64" s="52"/>
      <c r="Z64" s="52"/>
      <c r="AA64" s="52"/>
      <c r="AB64" s="52"/>
      <c r="AC64" s="52"/>
      <c r="AD64" s="52"/>
      <c r="AE64" s="52"/>
      <c r="AF64" s="52"/>
    </row>
    <row r="65" spans="1:32">
      <c r="A65" s="18" t="s">
        <v>43</v>
      </c>
      <c r="B65" s="18" t="s">
        <v>34</v>
      </c>
      <c r="C65" s="19" t="s">
        <v>6620</v>
      </c>
      <c r="D65" s="61" t="s">
        <v>6243</v>
      </c>
      <c r="E65" s="19">
        <v>95609513</v>
      </c>
      <c r="F65" s="19">
        <v>928323</v>
      </c>
      <c r="G65" s="19">
        <v>0.97095254527653596</v>
      </c>
      <c r="H65" s="19">
        <v>1207595</v>
      </c>
      <c r="I65" s="19">
        <v>1.27543284996735</v>
      </c>
      <c r="J65" s="19">
        <v>8174106</v>
      </c>
      <c r="K65" s="19">
        <v>8.7448289541019602</v>
      </c>
      <c r="L65" s="19">
        <v>17864582</v>
      </c>
      <c r="M65" s="19">
        <v>20.943363447347298</v>
      </c>
      <c r="N65" s="19">
        <v>67434907</v>
      </c>
      <c r="O65" s="19">
        <v>70.531587165390107</v>
      </c>
      <c r="P65" s="19" t="s">
        <v>34</v>
      </c>
      <c r="Q65" s="19" t="s">
        <v>6620</v>
      </c>
      <c r="R65" s="19">
        <v>178334</v>
      </c>
      <c r="S65" s="19">
        <v>4.6598349016196201E-2</v>
      </c>
      <c r="T65" s="19">
        <v>0.49930000000000002</v>
      </c>
      <c r="U65" s="52"/>
      <c r="V65" s="52"/>
      <c r="W65" s="52"/>
      <c r="X65" s="52"/>
      <c r="Y65" s="52"/>
      <c r="Z65" s="52"/>
      <c r="AA65" s="52"/>
      <c r="AB65" s="52"/>
      <c r="AC65" s="52"/>
      <c r="AD65" s="52"/>
      <c r="AE65" s="52"/>
      <c r="AF65" s="52"/>
    </row>
    <row r="66" spans="1:32">
      <c r="A66" s="18" t="s">
        <v>43</v>
      </c>
      <c r="B66" s="18" t="s">
        <v>36</v>
      </c>
      <c r="C66" s="19" t="s">
        <v>6619</v>
      </c>
      <c r="D66" s="61" t="s">
        <v>6631</v>
      </c>
      <c r="E66" s="19">
        <v>103365455</v>
      </c>
      <c r="F66" s="19">
        <v>673853</v>
      </c>
      <c r="G66" s="19">
        <v>0.65191315609262301</v>
      </c>
      <c r="H66" s="19">
        <v>1733956</v>
      </c>
      <c r="I66" s="19">
        <v>1.68850808267652</v>
      </c>
      <c r="J66" s="19">
        <v>14840335</v>
      </c>
      <c r="K66" s="19">
        <v>14.6995652018273</v>
      </c>
      <c r="L66" s="19">
        <v>10449646</v>
      </c>
      <c r="M66" s="19">
        <v>12.1341991275134</v>
      </c>
      <c r="N66" s="19">
        <v>75667665</v>
      </c>
      <c r="O66" s="19">
        <v>73.204016757822998</v>
      </c>
      <c r="P66" s="19" t="s">
        <v>36</v>
      </c>
      <c r="Q66" s="19" t="s">
        <v>6619</v>
      </c>
      <c r="R66" s="19">
        <v>136704</v>
      </c>
      <c r="S66" s="19">
        <v>3.7233842965976198E-2</v>
      </c>
      <c r="T66" s="19">
        <v>0.3886</v>
      </c>
      <c r="U66" s="52"/>
      <c r="V66" s="52"/>
      <c r="W66" s="52"/>
      <c r="X66" s="52"/>
      <c r="Y66" s="52"/>
      <c r="Z66" s="52"/>
      <c r="AA66" s="52"/>
      <c r="AB66" s="52"/>
      <c r="AC66" s="52"/>
      <c r="AD66" s="52"/>
      <c r="AE66" s="52"/>
      <c r="AF66" s="52"/>
    </row>
    <row r="67" spans="1:32">
      <c r="A67" s="18" t="s">
        <v>43</v>
      </c>
      <c r="B67" s="18" t="s">
        <v>36</v>
      </c>
      <c r="C67" s="19" t="s">
        <v>6620</v>
      </c>
      <c r="D67" s="61" t="s">
        <v>6637</v>
      </c>
      <c r="E67" s="19">
        <v>97318224</v>
      </c>
      <c r="F67" s="19">
        <v>633874</v>
      </c>
      <c r="G67" s="19">
        <v>0.65134152057686601</v>
      </c>
      <c r="H67" s="19">
        <v>1425974</v>
      </c>
      <c r="I67" s="19">
        <v>1.47487571670079</v>
      </c>
      <c r="J67" s="19">
        <v>14707529</v>
      </c>
      <c r="K67" s="19">
        <v>15.4396176143083</v>
      </c>
      <c r="L67" s="19">
        <v>8869227</v>
      </c>
      <c r="M67" s="19">
        <v>11.010718484437501</v>
      </c>
      <c r="N67" s="19">
        <v>71681620</v>
      </c>
      <c r="O67" s="19">
        <v>73.656933977751194</v>
      </c>
      <c r="P67" s="19" t="s">
        <v>36</v>
      </c>
      <c r="Q67" s="19" t="s">
        <v>6620</v>
      </c>
      <c r="R67" s="19">
        <v>128900</v>
      </c>
      <c r="S67" s="19">
        <v>3.4832979390158302E-2</v>
      </c>
      <c r="T67" s="19">
        <v>0.35539999999999999</v>
      </c>
      <c r="U67" s="52"/>
      <c r="V67" s="52"/>
      <c r="W67" s="52"/>
      <c r="X67" s="52"/>
      <c r="Y67" s="52"/>
      <c r="Z67" s="52"/>
      <c r="AA67" s="52"/>
      <c r="AB67" s="52"/>
      <c r="AC67" s="52"/>
      <c r="AD67" s="52"/>
      <c r="AE67" s="52"/>
      <c r="AF67" s="52"/>
    </row>
    <row r="68" spans="1:32">
      <c r="A68" s="18" t="s">
        <v>43</v>
      </c>
      <c r="B68" s="18" t="s">
        <v>37</v>
      </c>
      <c r="C68" s="19" t="s">
        <v>6619</v>
      </c>
      <c r="D68" s="61" t="s">
        <v>6632</v>
      </c>
      <c r="E68" s="19">
        <v>54273839</v>
      </c>
      <c r="F68" s="19">
        <v>586487</v>
      </c>
      <c r="G68" s="19">
        <v>1.08060717798127</v>
      </c>
      <c r="H68" s="19">
        <v>511289</v>
      </c>
      <c r="I68" s="19">
        <v>0.95234534942233695</v>
      </c>
      <c r="J68" s="19">
        <v>5360642</v>
      </c>
      <c r="K68" s="19">
        <v>10.0809305871328</v>
      </c>
      <c r="L68" s="19">
        <v>7549956</v>
      </c>
      <c r="M68" s="19">
        <v>15.7897930042277</v>
      </c>
      <c r="N68" s="19">
        <v>40265465</v>
      </c>
      <c r="O68" s="19">
        <v>74.189454333606307</v>
      </c>
      <c r="P68" s="19" t="s">
        <v>37</v>
      </c>
      <c r="Q68" s="19" t="s">
        <v>6619</v>
      </c>
      <c r="R68" s="19">
        <v>92681</v>
      </c>
      <c r="S68" s="19">
        <v>2.5820698792556801E-2</v>
      </c>
      <c r="T68" s="19">
        <v>0.4108</v>
      </c>
      <c r="U68" s="52"/>
      <c r="V68" s="52"/>
      <c r="W68" s="52"/>
      <c r="X68" s="52"/>
      <c r="Y68" s="52"/>
      <c r="Z68" s="52"/>
      <c r="AA68" s="52"/>
      <c r="AB68" s="52"/>
      <c r="AC68" s="52"/>
      <c r="AD68" s="52"/>
      <c r="AE68" s="52"/>
      <c r="AF68" s="52"/>
    </row>
    <row r="69" spans="1:32">
      <c r="A69" s="18" t="s">
        <v>43</v>
      </c>
      <c r="B69" s="18" t="s">
        <v>37</v>
      </c>
      <c r="C69" s="19" t="s">
        <v>6620</v>
      </c>
      <c r="D69" s="61" t="s">
        <v>6638</v>
      </c>
      <c r="E69" s="19">
        <v>78370901</v>
      </c>
      <c r="F69" s="19">
        <v>810926</v>
      </c>
      <c r="G69" s="19">
        <v>1.03472843830135</v>
      </c>
      <c r="H69" s="19">
        <v>688899</v>
      </c>
      <c r="I69" s="19">
        <v>0.88821457201346399</v>
      </c>
      <c r="J69" s="19">
        <v>6922682</v>
      </c>
      <c r="K69" s="19">
        <v>9.0055744764129493</v>
      </c>
      <c r="L69" s="19">
        <v>11457327</v>
      </c>
      <c r="M69" s="19">
        <v>16.379685572194798</v>
      </c>
      <c r="N69" s="19">
        <v>58491067</v>
      </c>
      <c r="O69" s="19">
        <v>74.633653886408695</v>
      </c>
      <c r="P69" s="19" t="s">
        <v>37</v>
      </c>
      <c r="Q69" s="19" t="s">
        <v>6620</v>
      </c>
      <c r="R69" s="19">
        <v>105277</v>
      </c>
      <c r="S69" s="19">
        <v>3.1528676356322102E-2</v>
      </c>
      <c r="T69" s="19">
        <v>0.45200000000000001</v>
      </c>
      <c r="U69" s="52"/>
      <c r="V69" s="52"/>
      <c r="W69" s="52"/>
      <c r="X69" s="52"/>
      <c r="Y69" s="52"/>
      <c r="Z69" s="52"/>
      <c r="AA69" s="52"/>
      <c r="AB69" s="52"/>
      <c r="AC69" s="52"/>
      <c r="AD69" s="52"/>
      <c r="AE69" s="52"/>
      <c r="AF69" s="52"/>
    </row>
    <row r="70" spans="1:32">
      <c r="A70" s="18" t="s">
        <v>43</v>
      </c>
      <c r="B70" s="18" t="s">
        <v>6050</v>
      </c>
      <c r="C70" s="19" t="s">
        <v>6619</v>
      </c>
      <c r="D70" s="61" t="s">
        <v>6639</v>
      </c>
      <c r="E70" s="19">
        <v>59802654</v>
      </c>
      <c r="F70" s="19">
        <v>116422</v>
      </c>
      <c r="G70" s="19">
        <v>0.194676978717366</v>
      </c>
      <c r="H70" s="19">
        <v>485304</v>
      </c>
      <c r="I70" s="19">
        <v>0.81309203770812699</v>
      </c>
      <c r="J70" s="19">
        <v>10408103</v>
      </c>
      <c r="K70" s="19">
        <v>17.580979473835299</v>
      </c>
      <c r="L70" s="19">
        <v>2139437</v>
      </c>
      <c r="M70" s="19">
        <v>4.3847368952299899</v>
      </c>
      <c r="N70" s="19">
        <v>46653388</v>
      </c>
      <c r="O70" s="19">
        <v>78.012236714444199</v>
      </c>
      <c r="P70" s="19" t="s">
        <v>6050</v>
      </c>
      <c r="Q70" s="19" t="s">
        <v>6619</v>
      </c>
      <c r="R70" s="19">
        <v>143463</v>
      </c>
      <c r="S70" s="19">
        <v>3.58813560125864E-2</v>
      </c>
      <c r="T70" s="19">
        <v>0.21529999999999999</v>
      </c>
      <c r="U70" s="52"/>
      <c r="V70" s="52"/>
      <c r="W70" s="52"/>
      <c r="X70" s="52"/>
      <c r="Y70" s="52"/>
      <c r="Z70" s="52"/>
      <c r="AA70" s="52"/>
      <c r="AB70" s="52"/>
      <c r="AC70" s="52"/>
      <c r="AD70" s="52"/>
      <c r="AE70" s="52"/>
      <c r="AF70" s="52"/>
    </row>
    <row r="71" spans="1:32">
      <c r="A71" s="18" t="s">
        <v>43</v>
      </c>
      <c r="B71" s="18" t="s">
        <v>6050</v>
      </c>
      <c r="C71" s="19" t="s">
        <v>6620</v>
      </c>
      <c r="D71" s="61" t="s">
        <v>6633</v>
      </c>
      <c r="E71" s="19">
        <v>63448556</v>
      </c>
      <c r="F71" s="19">
        <v>172221</v>
      </c>
      <c r="G71" s="19">
        <v>0.27143407329868902</v>
      </c>
      <c r="H71" s="19">
        <v>452313</v>
      </c>
      <c r="I71" s="19">
        <v>0.71482174180916103</v>
      </c>
      <c r="J71" s="19">
        <v>10716233</v>
      </c>
      <c r="K71" s="19">
        <v>17.0575405057639</v>
      </c>
      <c r="L71" s="19">
        <v>1953415</v>
      </c>
      <c r="M71" s="19">
        <v>3.7487965570751798</v>
      </c>
      <c r="N71" s="19">
        <v>50154374</v>
      </c>
      <c r="O71" s="19">
        <v>79.047305662874393</v>
      </c>
      <c r="P71" s="19" t="s">
        <v>6050</v>
      </c>
      <c r="Q71" s="19" t="s">
        <v>6620</v>
      </c>
      <c r="R71" s="19">
        <v>182682</v>
      </c>
      <c r="S71" s="19">
        <v>4.6222800251707302E-2</v>
      </c>
      <c r="T71" s="19">
        <v>0.2349</v>
      </c>
      <c r="U71" s="52"/>
      <c r="V71" s="52"/>
      <c r="W71" s="52"/>
      <c r="X71" s="52"/>
      <c r="Y71" s="52"/>
      <c r="Z71" s="52"/>
      <c r="AA71" s="52"/>
      <c r="AB71" s="52"/>
      <c r="AC71" s="52"/>
      <c r="AD71" s="52"/>
      <c r="AE71" s="52"/>
      <c r="AF71" s="52"/>
    </row>
    <row r="72" spans="1:32">
      <c r="A72" s="18" t="s">
        <v>43</v>
      </c>
      <c r="B72" s="18" t="s">
        <v>39</v>
      </c>
      <c r="C72" s="19" t="s">
        <v>6619</v>
      </c>
      <c r="D72" s="61" t="s">
        <v>6636</v>
      </c>
      <c r="E72" s="19">
        <v>48192789</v>
      </c>
      <c r="F72" s="19">
        <v>114338</v>
      </c>
      <c r="G72" s="19">
        <v>0.237251261801843</v>
      </c>
      <c r="H72" s="19">
        <v>336185</v>
      </c>
      <c r="I72" s="19">
        <v>0.69924257751149299</v>
      </c>
      <c r="J72" s="19">
        <v>8333536</v>
      </c>
      <c r="K72" s="19">
        <v>17.455258617175801</v>
      </c>
      <c r="L72" s="19">
        <v>2218266</v>
      </c>
      <c r="M72" s="19">
        <v>5.6288695423577497</v>
      </c>
      <c r="N72" s="19">
        <v>37190464</v>
      </c>
      <c r="O72" s="19">
        <v>77.170184111984099</v>
      </c>
      <c r="P72" s="19" t="s">
        <v>39</v>
      </c>
      <c r="Q72" s="19" t="s">
        <v>6619</v>
      </c>
      <c r="R72" s="19">
        <v>94971</v>
      </c>
      <c r="S72" s="19">
        <v>2.3171856708346799E-2</v>
      </c>
      <c r="T72" s="19">
        <v>0.17050000000000001</v>
      </c>
      <c r="U72" s="52"/>
      <c r="V72" s="52"/>
      <c r="W72" s="52"/>
      <c r="X72" s="52"/>
      <c r="Y72" s="52"/>
      <c r="Z72" s="52"/>
      <c r="AA72" s="52"/>
      <c r="AB72" s="52"/>
      <c r="AC72" s="52"/>
      <c r="AD72" s="52"/>
      <c r="AE72" s="52"/>
      <c r="AF72" s="52"/>
    </row>
    <row r="73" spans="1:32">
      <c r="A73" s="18" t="s">
        <v>43</v>
      </c>
      <c r="B73" s="18" t="s">
        <v>39</v>
      </c>
      <c r="C73" s="19" t="s">
        <v>6620</v>
      </c>
      <c r="D73" s="61" t="s">
        <v>6635</v>
      </c>
      <c r="E73" s="19">
        <v>49634334</v>
      </c>
      <c r="F73" s="19">
        <v>133117</v>
      </c>
      <c r="G73" s="19">
        <v>0.26819539877375997</v>
      </c>
      <c r="H73" s="19">
        <v>354987</v>
      </c>
      <c r="I73" s="19">
        <v>0.71712782334220204</v>
      </c>
      <c r="J73" s="19">
        <v>8162272</v>
      </c>
      <c r="K73" s="19">
        <v>16.608134540533399</v>
      </c>
      <c r="L73" s="19">
        <v>1961750</v>
      </c>
      <c r="M73" s="19">
        <v>4.7866289536993998</v>
      </c>
      <c r="N73" s="19">
        <v>39022208</v>
      </c>
      <c r="O73" s="19">
        <v>78.619384718650593</v>
      </c>
      <c r="P73" s="19" t="s">
        <v>39</v>
      </c>
      <c r="Q73" s="19" t="s">
        <v>6620</v>
      </c>
      <c r="R73" s="19">
        <v>122769</v>
      </c>
      <c r="S73" s="19">
        <v>3.0112208686474198E-2</v>
      </c>
      <c r="T73" s="19">
        <v>0.20780000000000001</v>
      </c>
      <c r="U73" s="52"/>
      <c r="V73" s="52"/>
      <c r="W73" s="52"/>
      <c r="X73" s="52"/>
      <c r="Y73" s="52"/>
      <c r="Z73" s="52"/>
      <c r="AA73" s="52"/>
      <c r="AB73" s="52"/>
      <c r="AC73" s="52"/>
      <c r="AD73" s="52"/>
      <c r="AE73" s="52"/>
      <c r="AF73" s="52"/>
    </row>
    <row r="74" spans="1:32">
      <c r="A74" s="18" t="s">
        <v>45</v>
      </c>
      <c r="B74" s="18" t="s">
        <v>32</v>
      </c>
      <c r="C74" s="19" t="s">
        <v>6619</v>
      </c>
      <c r="D74" s="58" t="s">
        <v>6661</v>
      </c>
      <c r="E74" s="19">
        <v>16832346</v>
      </c>
      <c r="F74" s="19">
        <v>29941</v>
      </c>
      <c r="G74" s="19">
        <v>0.17787775987969801</v>
      </c>
      <c r="H74" s="19">
        <v>2635219</v>
      </c>
      <c r="I74" s="19">
        <v>15.683582201476501</v>
      </c>
      <c r="J74" s="19">
        <v>10344105</v>
      </c>
      <c r="K74" s="19">
        <v>73.014535137747202</v>
      </c>
      <c r="L74" s="19">
        <v>0</v>
      </c>
      <c r="M74" s="19">
        <v>0</v>
      </c>
      <c r="N74" s="19">
        <v>3823081</v>
      </c>
      <c r="O74" s="19">
        <v>22.712704456051501</v>
      </c>
    </row>
    <row r="75" spans="1:32">
      <c r="A75" s="18" t="s">
        <v>45</v>
      </c>
      <c r="B75" s="18" t="s">
        <v>32</v>
      </c>
      <c r="C75" s="19" t="s">
        <v>6620</v>
      </c>
      <c r="D75" s="58" t="s">
        <v>6660</v>
      </c>
      <c r="E75" s="19">
        <v>18375889</v>
      </c>
      <c r="F75" s="19">
        <v>1840</v>
      </c>
      <c r="G75" s="19">
        <v>1.00131209978467E-2</v>
      </c>
      <c r="H75" s="19">
        <v>3263042</v>
      </c>
      <c r="I75" s="19">
        <v>17.758970818027102</v>
      </c>
      <c r="J75" s="19">
        <v>10897383</v>
      </c>
      <c r="K75" s="19">
        <v>72.115531413624495</v>
      </c>
      <c r="L75" s="19">
        <v>0</v>
      </c>
      <c r="M75" s="19">
        <v>0</v>
      </c>
      <c r="N75" s="19">
        <v>4213624</v>
      </c>
      <c r="O75" s="19">
        <v>22.930177690994999</v>
      </c>
    </row>
    <row r="76" spans="1:32">
      <c r="A76" s="18" t="s">
        <v>45</v>
      </c>
      <c r="B76" s="18" t="s">
        <v>33</v>
      </c>
      <c r="C76" s="19" t="s">
        <v>6619</v>
      </c>
      <c r="D76" s="59" t="s">
        <v>6200</v>
      </c>
      <c r="E76" s="19">
        <v>44012022</v>
      </c>
      <c r="F76" s="19">
        <v>8684844</v>
      </c>
      <c r="G76" s="19">
        <v>19.732890254394601</v>
      </c>
      <c r="H76" s="19">
        <v>32941138</v>
      </c>
      <c r="I76" s="19">
        <v>93.2458799850925</v>
      </c>
      <c r="J76" s="19">
        <v>2035265</v>
      </c>
      <c r="K76" s="19">
        <v>85.298863388710998</v>
      </c>
      <c r="L76" s="19">
        <v>0</v>
      </c>
      <c r="M76" s="19">
        <v>0</v>
      </c>
      <c r="N76" s="19">
        <v>350775</v>
      </c>
      <c r="O76" s="19">
        <v>0.79699814746070996</v>
      </c>
    </row>
    <row r="77" spans="1:32">
      <c r="A77" s="18" t="s">
        <v>45</v>
      </c>
      <c r="B77" s="18" t="s">
        <v>33</v>
      </c>
      <c r="C77" s="19" t="s">
        <v>6620</v>
      </c>
      <c r="D77" s="59" t="s">
        <v>6201</v>
      </c>
      <c r="E77" s="19">
        <v>77945931</v>
      </c>
      <c r="F77" s="19">
        <v>2143204</v>
      </c>
      <c r="G77" s="19">
        <v>2.7496034398511502</v>
      </c>
      <c r="H77" s="19">
        <v>74275942</v>
      </c>
      <c r="I77" s="19">
        <v>97.985844229588196</v>
      </c>
      <c r="J77" s="19">
        <v>1275541</v>
      </c>
      <c r="K77" s="19">
        <v>83.544244932980106</v>
      </c>
      <c r="L77" s="19">
        <v>0</v>
      </c>
      <c r="M77" s="19">
        <v>0</v>
      </c>
      <c r="N77" s="19">
        <v>251244</v>
      </c>
      <c r="O77" s="19">
        <v>0.32233112976737699</v>
      </c>
    </row>
    <row r="78" spans="1:32">
      <c r="A78" s="18" t="s">
        <v>45</v>
      </c>
      <c r="B78" s="18" t="s">
        <v>34</v>
      </c>
      <c r="C78" s="19" t="s">
        <v>6619</v>
      </c>
      <c r="D78" s="59" t="s">
        <v>6240</v>
      </c>
      <c r="E78" s="19">
        <v>30642903</v>
      </c>
      <c r="F78" s="19">
        <v>537</v>
      </c>
      <c r="G78" s="19">
        <v>1.7524449299075901E-3</v>
      </c>
      <c r="H78" s="19">
        <v>4149041</v>
      </c>
      <c r="I78" s="19">
        <v>13.5402109615165</v>
      </c>
      <c r="J78" s="19">
        <v>16624482</v>
      </c>
      <c r="K78" s="19">
        <v>62.7497001603234</v>
      </c>
      <c r="L78" s="19">
        <v>0</v>
      </c>
      <c r="M78" s="19">
        <v>0</v>
      </c>
      <c r="N78" s="19">
        <v>9868843</v>
      </c>
      <c r="O78" s="19">
        <v>32.2059662558733</v>
      </c>
    </row>
    <row r="79" spans="1:32">
      <c r="A79" s="18" t="s">
        <v>45</v>
      </c>
      <c r="B79" s="18" t="s">
        <v>34</v>
      </c>
      <c r="C79" s="19" t="s">
        <v>6620</v>
      </c>
      <c r="D79" s="59" t="s">
        <v>6241</v>
      </c>
      <c r="E79" s="19">
        <v>34600597</v>
      </c>
      <c r="F79" s="19">
        <v>1893</v>
      </c>
      <c r="G79" s="19">
        <v>5.4710038673610201E-3</v>
      </c>
      <c r="H79" s="19">
        <v>5189007</v>
      </c>
      <c r="I79" s="19">
        <v>14.997691821057799</v>
      </c>
      <c r="J79" s="19">
        <v>18503160</v>
      </c>
      <c r="K79" s="19">
        <v>62.915167062074801</v>
      </c>
      <c r="L79" s="19">
        <v>0</v>
      </c>
      <c r="M79" s="19">
        <v>0</v>
      </c>
      <c r="N79" s="19">
        <v>10906537</v>
      </c>
      <c r="O79" s="19">
        <v>31.5212393589625</v>
      </c>
    </row>
    <row r="80" spans="1:32">
      <c r="A80" s="18" t="s">
        <v>45</v>
      </c>
      <c r="B80" s="18" t="s">
        <v>36</v>
      </c>
      <c r="C80" s="19" t="s">
        <v>6619</v>
      </c>
      <c r="D80" s="59" t="s">
        <v>6214</v>
      </c>
      <c r="E80" s="19">
        <v>80270217</v>
      </c>
      <c r="F80" s="19">
        <v>282109</v>
      </c>
      <c r="G80" s="19">
        <v>0.351449155793362</v>
      </c>
      <c r="H80" s="19">
        <v>5972058</v>
      </c>
      <c r="I80" s="19">
        <v>7.4661823480060301</v>
      </c>
      <c r="J80" s="19">
        <v>5184214</v>
      </c>
      <c r="K80" s="19">
        <v>7.0041754457310299</v>
      </c>
      <c r="L80" s="19">
        <v>0</v>
      </c>
      <c r="M80" s="19">
        <v>0</v>
      </c>
      <c r="N80" s="19">
        <v>68831836</v>
      </c>
      <c r="O80" s="19">
        <v>85.750155627460202</v>
      </c>
    </row>
    <row r="81" spans="1:15">
      <c r="A81" s="18" t="s">
        <v>45</v>
      </c>
      <c r="B81" s="18" t="s">
        <v>36</v>
      </c>
      <c r="C81" s="19" t="s">
        <v>6620</v>
      </c>
      <c r="D81" s="59" t="s">
        <v>6215</v>
      </c>
      <c r="E81" s="19">
        <v>82417954</v>
      </c>
      <c r="F81" s="19">
        <v>357385</v>
      </c>
      <c r="G81" s="19">
        <v>0.43362517831976299</v>
      </c>
      <c r="H81" s="19">
        <v>4962638</v>
      </c>
      <c r="I81" s="19">
        <v>6.04753057464176</v>
      </c>
      <c r="J81" s="19">
        <v>4909540</v>
      </c>
      <c r="K81" s="19">
        <v>6.3679270459281199</v>
      </c>
      <c r="L81" s="19">
        <v>0</v>
      </c>
      <c r="M81" s="19">
        <v>0</v>
      </c>
      <c r="N81" s="19">
        <v>72188391</v>
      </c>
      <c r="O81" s="19">
        <v>87.588186185742998</v>
      </c>
    </row>
    <row r="82" spans="1:15">
      <c r="A82" s="18" t="s">
        <v>45</v>
      </c>
      <c r="B82" s="18" t="s">
        <v>37</v>
      </c>
      <c r="C82" s="19" t="s">
        <v>6619</v>
      </c>
      <c r="D82" s="59" t="s">
        <v>6226</v>
      </c>
      <c r="E82" s="19">
        <v>24861118</v>
      </c>
      <c r="F82" s="19">
        <v>2422</v>
      </c>
      <c r="G82" s="19">
        <v>9.7421202055354098E-3</v>
      </c>
      <c r="H82" s="19">
        <v>2691417</v>
      </c>
      <c r="I82" s="19">
        <v>10.826863162894799</v>
      </c>
      <c r="J82" s="19">
        <v>14018450</v>
      </c>
      <c r="K82" s="19">
        <v>63.239380891087301</v>
      </c>
      <c r="L82" s="19">
        <v>0</v>
      </c>
      <c r="M82" s="19">
        <v>0</v>
      </c>
      <c r="N82" s="19">
        <v>8148829</v>
      </c>
      <c r="O82" s="19">
        <v>32.777403654976403</v>
      </c>
    </row>
    <row r="83" spans="1:15">
      <c r="A83" s="18" t="s">
        <v>45</v>
      </c>
      <c r="B83" s="18" t="s">
        <v>37</v>
      </c>
      <c r="C83" s="19" t="s">
        <v>6620</v>
      </c>
      <c r="D83" s="59" t="s">
        <v>6227</v>
      </c>
      <c r="E83" s="19">
        <v>24341701</v>
      </c>
      <c r="F83" s="19">
        <v>5140</v>
      </c>
      <c r="G83" s="19">
        <v>2.11160263615102E-2</v>
      </c>
      <c r="H83" s="19">
        <v>2618452</v>
      </c>
      <c r="I83" s="19">
        <v>10.759334484440901</v>
      </c>
      <c r="J83" s="19">
        <v>13872648</v>
      </c>
      <c r="K83" s="19">
        <v>63.875947947401897</v>
      </c>
      <c r="L83" s="19">
        <v>0</v>
      </c>
      <c r="M83" s="19">
        <v>0</v>
      </c>
      <c r="N83" s="19">
        <v>7845461</v>
      </c>
      <c r="O83" s="19">
        <v>32.2305372167705</v>
      </c>
    </row>
    <row r="84" spans="1:15">
      <c r="A84" s="18" t="s">
        <v>45</v>
      </c>
      <c r="B84" s="18" t="s">
        <v>6050</v>
      </c>
      <c r="C84" s="19" t="s">
        <v>6619</v>
      </c>
      <c r="D84" s="57" t="s">
        <v>6226</v>
      </c>
      <c r="E84" s="19">
        <v>24261977</v>
      </c>
      <c r="F84" s="19">
        <v>29026</v>
      </c>
      <c r="G84" s="19">
        <v>0.11963575763013901</v>
      </c>
      <c r="H84" s="19">
        <v>8272119</v>
      </c>
      <c r="I84" s="19">
        <v>34.135830176027703</v>
      </c>
      <c r="J84" s="19">
        <v>10509921</v>
      </c>
      <c r="K84" s="19">
        <v>65.848202650087401</v>
      </c>
      <c r="L84" s="19">
        <v>0</v>
      </c>
      <c r="M84" s="19">
        <v>0</v>
      </c>
      <c r="N84" s="19">
        <v>5450911</v>
      </c>
      <c r="O84" s="19">
        <v>22.466887179062098</v>
      </c>
    </row>
    <row r="85" spans="1:15">
      <c r="A85" s="18" t="s">
        <v>45</v>
      </c>
      <c r="B85" s="18" t="s">
        <v>6050</v>
      </c>
      <c r="C85" s="19" t="s">
        <v>6620</v>
      </c>
      <c r="D85" s="57" t="s">
        <v>6227</v>
      </c>
      <c r="E85" s="19">
        <v>30413249</v>
      </c>
      <c r="F85" s="19">
        <v>18404</v>
      </c>
      <c r="G85" s="19">
        <v>6.0513100721333701E-2</v>
      </c>
      <c r="H85" s="19">
        <v>9488921</v>
      </c>
      <c r="I85" s="19">
        <v>31.218849775348399</v>
      </c>
      <c r="J85" s="19">
        <v>14157396</v>
      </c>
      <c r="K85" s="19">
        <v>67.719542078120995</v>
      </c>
      <c r="L85" s="19">
        <v>0</v>
      </c>
      <c r="M85" s="19">
        <v>0</v>
      </c>
      <c r="N85" s="19">
        <v>6748528</v>
      </c>
      <c r="O85" s="19">
        <v>22.189434611211698</v>
      </c>
    </row>
    <row r="86" spans="1:15">
      <c r="A86" s="18" t="s">
        <v>45</v>
      </c>
      <c r="B86" s="18" t="s">
        <v>39</v>
      </c>
      <c r="C86" s="19" t="s">
        <v>6619</v>
      </c>
      <c r="D86" s="58" t="s">
        <v>6649</v>
      </c>
      <c r="E86" s="19">
        <v>74104923</v>
      </c>
      <c r="F86" s="19">
        <v>108759</v>
      </c>
      <c r="G86" s="19">
        <v>0.146763528787419</v>
      </c>
      <c r="H86" s="19">
        <v>5973980</v>
      </c>
      <c r="I86" s="19">
        <v>8.0733644517032008</v>
      </c>
      <c r="J86" s="19">
        <v>5882430</v>
      </c>
      <c r="K86" s="19">
        <v>8.6478111317331408</v>
      </c>
      <c r="L86" s="19">
        <v>0</v>
      </c>
      <c r="M86" s="19">
        <v>0</v>
      </c>
      <c r="N86" s="19">
        <v>62139754</v>
      </c>
      <c r="O86" s="19">
        <v>83.853746126961099</v>
      </c>
    </row>
    <row r="87" spans="1:15">
      <c r="A87" s="18" t="s">
        <v>45</v>
      </c>
      <c r="B87" s="18" t="s">
        <v>39</v>
      </c>
      <c r="C87" s="19" t="s">
        <v>6620</v>
      </c>
      <c r="D87" s="58" t="s">
        <v>6650</v>
      </c>
      <c r="E87" s="19">
        <v>78489373</v>
      </c>
      <c r="F87" s="19">
        <v>132853</v>
      </c>
      <c r="G87" s="19">
        <v>0.169262404478629</v>
      </c>
      <c r="H87" s="19">
        <v>6134482</v>
      </c>
      <c r="I87" s="19">
        <v>7.8289362518907204</v>
      </c>
      <c r="J87" s="19">
        <v>8383601</v>
      </c>
      <c r="K87" s="19">
        <v>11.6080925326422</v>
      </c>
      <c r="L87" s="19">
        <v>0</v>
      </c>
      <c r="M87" s="19">
        <v>0</v>
      </c>
      <c r="N87" s="19">
        <v>63838437</v>
      </c>
      <c r="O87" s="19">
        <v>81.333860317625394</v>
      </c>
    </row>
    <row r="88" spans="1:15">
      <c r="A88" s="18" t="s">
        <v>6741</v>
      </c>
      <c r="B88" s="18" t="s">
        <v>32</v>
      </c>
      <c r="C88" s="19" t="s">
        <v>6619</v>
      </c>
      <c r="D88" s="38" t="s">
        <v>6659</v>
      </c>
      <c r="E88" s="19">
        <v>33879615</v>
      </c>
      <c r="F88" s="19">
        <v>129654</v>
      </c>
      <c r="G88" s="19">
        <v>0.382690299166623</v>
      </c>
      <c r="H88" s="19">
        <v>4942413</v>
      </c>
      <c r="I88" s="19">
        <v>14.644203588857501</v>
      </c>
      <c r="J88" s="19">
        <v>7532665</v>
      </c>
      <c r="K88" s="19">
        <v>26.148233789283299</v>
      </c>
      <c r="L88" s="19">
        <v>998242</v>
      </c>
      <c r="M88" s="19">
        <v>4.6921151105742904</v>
      </c>
      <c r="N88" s="19">
        <v>20276641</v>
      </c>
      <c r="O88" s="19">
        <v>59.8490891941954</v>
      </c>
    </row>
    <row r="89" spans="1:15">
      <c r="A89" s="18" t="s">
        <v>6741</v>
      </c>
      <c r="B89" s="18" t="s">
        <v>32</v>
      </c>
      <c r="C89" s="19" t="s">
        <v>6620</v>
      </c>
      <c r="D89" s="38" t="s">
        <v>6660</v>
      </c>
      <c r="E89" s="19">
        <v>18139897</v>
      </c>
      <c r="F89" s="19">
        <v>33757</v>
      </c>
      <c r="G89" s="19">
        <v>0.18609256711876601</v>
      </c>
      <c r="H89" s="19">
        <v>735995</v>
      </c>
      <c r="I89" s="19">
        <v>4.0648917991355402</v>
      </c>
      <c r="J89" s="19">
        <v>4583430</v>
      </c>
      <c r="K89" s="19">
        <v>26.386826362128801</v>
      </c>
      <c r="L89" s="19">
        <v>581116</v>
      </c>
      <c r="M89" s="19">
        <v>4.5446856366158199</v>
      </c>
      <c r="N89" s="19">
        <v>12205599</v>
      </c>
      <c r="O89" s="19">
        <v>67.285933321451594</v>
      </c>
    </row>
    <row r="90" spans="1:15">
      <c r="A90" s="18" t="s">
        <v>6741</v>
      </c>
      <c r="B90" s="18" t="s">
        <v>33</v>
      </c>
      <c r="C90" s="19" t="s">
        <v>6619</v>
      </c>
      <c r="D90" s="55" t="s">
        <v>6198</v>
      </c>
      <c r="E90" s="19">
        <v>16348314</v>
      </c>
      <c r="F90" s="19">
        <v>33118</v>
      </c>
      <c r="G90" s="19">
        <v>0.20257746456301201</v>
      </c>
      <c r="H90" s="19">
        <v>6903590</v>
      </c>
      <c r="I90" s="19">
        <v>42.313864939164702</v>
      </c>
      <c r="J90" s="19">
        <v>1931206</v>
      </c>
      <c r="K90" s="19">
        <v>20.519409758547098</v>
      </c>
      <c r="L90" s="19">
        <v>290108</v>
      </c>
      <c r="M90" s="19">
        <v>3.8782418052510601</v>
      </c>
      <c r="N90" s="19">
        <v>7190292</v>
      </c>
      <c r="O90" s="19">
        <v>43.981856477677198</v>
      </c>
    </row>
    <row r="91" spans="1:15">
      <c r="A91" s="18" t="s">
        <v>6741</v>
      </c>
      <c r="B91" s="18" t="s">
        <v>33</v>
      </c>
      <c r="C91" s="19" t="s">
        <v>6620</v>
      </c>
      <c r="D91" s="59" t="s">
        <v>6199</v>
      </c>
      <c r="E91" s="19">
        <v>21982236</v>
      </c>
      <c r="F91" s="19">
        <v>21694</v>
      </c>
      <c r="G91" s="19">
        <v>9.8688777611158393E-2</v>
      </c>
      <c r="H91" s="19">
        <v>4937218</v>
      </c>
      <c r="I91" s="19">
        <v>22.482222888670101</v>
      </c>
      <c r="J91" s="19">
        <v>5378857</v>
      </c>
      <c r="K91" s="19">
        <v>31.596984231751701</v>
      </c>
      <c r="L91" s="19">
        <v>453927</v>
      </c>
      <c r="M91" s="19">
        <v>3.8982205024927299</v>
      </c>
      <c r="N91" s="19">
        <v>11190540</v>
      </c>
      <c r="O91" s="19">
        <v>50.907196156023403</v>
      </c>
    </row>
    <row r="92" spans="1:15">
      <c r="A92" s="18" t="s">
        <v>6741</v>
      </c>
      <c r="B92" s="18" t="s">
        <v>34</v>
      </c>
      <c r="C92" s="19" t="s">
        <v>6619</v>
      </c>
      <c r="D92" s="59" t="s">
        <v>6238</v>
      </c>
      <c r="E92" s="19">
        <v>21488815</v>
      </c>
      <c r="F92" s="19">
        <v>13521</v>
      </c>
      <c r="G92" s="19">
        <v>6.2921105700803004E-2</v>
      </c>
      <c r="H92" s="19">
        <v>14145063</v>
      </c>
      <c r="I92" s="19">
        <v>65.866679170957994</v>
      </c>
      <c r="J92" s="19">
        <v>1564213</v>
      </c>
      <c r="K92" s="19">
        <v>21.339204726290301</v>
      </c>
      <c r="L92" s="19">
        <v>195258</v>
      </c>
      <c r="M92" s="19">
        <v>3.3863577949288399</v>
      </c>
      <c r="N92" s="19">
        <v>5570760</v>
      </c>
      <c r="O92" s="19">
        <v>25.923998135774401</v>
      </c>
    </row>
    <row r="93" spans="1:15">
      <c r="A93" s="18" t="s">
        <v>6741</v>
      </c>
      <c r="B93" s="18" t="s">
        <v>34</v>
      </c>
      <c r="C93" s="19" t="s">
        <v>6620</v>
      </c>
      <c r="D93" s="59" t="s">
        <v>6239</v>
      </c>
      <c r="E93" s="19">
        <v>21840696</v>
      </c>
      <c r="F93" s="19">
        <v>13606</v>
      </c>
      <c r="G93" s="19">
        <v>6.2296549523879599E-2</v>
      </c>
      <c r="H93" s="19">
        <v>4621500</v>
      </c>
      <c r="I93" s="19">
        <v>21.173230146574699</v>
      </c>
      <c r="J93" s="19">
        <v>2977746</v>
      </c>
      <c r="K93" s="19">
        <v>17.306852017280399</v>
      </c>
      <c r="L93" s="19">
        <v>1103147</v>
      </c>
      <c r="M93" s="19">
        <v>7.7534375552613604</v>
      </c>
      <c r="N93" s="19">
        <v>13124697</v>
      </c>
      <c r="O93" s="19">
        <v>60.092851436602601</v>
      </c>
    </row>
    <row r="94" spans="1:15">
      <c r="A94" s="18" t="s">
        <v>6741</v>
      </c>
      <c r="B94" s="18" t="s">
        <v>36</v>
      </c>
      <c r="C94" s="19" t="s">
        <v>6619</v>
      </c>
      <c r="D94" s="59" t="s">
        <v>6212</v>
      </c>
      <c r="E94" s="19">
        <v>21883108</v>
      </c>
      <c r="F94" s="19">
        <v>44196</v>
      </c>
      <c r="G94" s="19">
        <v>0.20196399889814601</v>
      </c>
      <c r="H94" s="19">
        <v>11138592</v>
      </c>
      <c r="I94" s="19">
        <v>51.003419950590903</v>
      </c>
      <c r="J94" s="19">
        <v>2969748</v>
      </c>
      <c r="K94" s="19">
        <v>27.753824184697301</v>
      </c>
      <c r="L94" s="19">
        <v>201417</v>
      </c>
      <c r="M94" s="19">
        <v>2.6054605014997598</v>
      </c>
      <c r="N94" s="19">
        <v>7529155</v>
      </c>
      <c r="O94" s="19">
        <v>34.406241563127097</v>
      </c>
    </row>
    <row r="95" spans="1:15">
      <c r="A95" s="18" t="s">
        <v>6741</v>
      </c>
      <c r="B95" s="18" t="s">
        <v>36</v>
      </c>
      <c r="C95" s="19" t="s">
        <v>6620</v>
      </c>
      <c r="D95" s="59" t="s">
        <v>6213</v>
      </c>
      <c r="E95" s="19">
        <v>24373931</v>
      </c>
      <c r="F95" s="19">
        <v>8544</v>
      </c>
      <c r="G95" s="19">
        <v>3.5053845028116301E-2</v>
      </c>
      <c r="H95" s="19">
        <v>6393695</v>
      </c>
      <c r="I95" s="19">
        <v>26.240892459454901</v>
      </c>
      <c r="J95" s="19">
        <v>6635027</v>
      </c>
      <c r="K95" s="19">
        <v>36.919322899591201</v>
      </c>
      <c r="L95" s="19">
        <v>277915</v>
      </c>
      <c r="M95" s="19">
        <v>2.4514705162408901</v>
      </c>
      <c r="N95" s="19">
        <v>11058750</v>
      </c>
      <c r="O95" s="19">
        <v>45.371220588094701</v>
      </c>
    </row>
    <row r="96" spans="1:15">
      <c r="A96" s="18" t="s">
        <v>6741</v>
      </c>
      <c r="B96" s="18" t="s">
        <v>37</v>
      </c>
      <c r="C96" s="19" t="s">
        <v>6619</v>
      </c>
      <c r="D96" s="59" t="s">
        <v>6224</v>
      </c>
      <c r="E96" s="19">
        <v>6285323</v>
      </c>
      <c r="F96" s="19">
        <v>14054</v>
      </c>
      <c r="G96" s="19">
        <v>0.22360028275396501</v>
      </c>
      <c r="H96" s="19">
        <v>2121351</v>
      </c>
      <c r="I96" s="19">
        <v>33.826503057036803</v>
      </c>
      <c r="J96" s="19">
        <v>1128522</v>
      </c>
      <c r="K96" s="19">
        <v>27.1938385288577</v>
      </c>
      <c r="L96" s="19">
        <v>118226</v>
      </c>
      <c r="M96" s="19">
        <v>3.9129594399410101</v>
      </c>
      <c r="N96" s="19">
        <v>2903170</v>
      </c>
      <c r="O96" s="19">
        <v>46.189670761550403</v>
      </c>
    </row>
    <row r="97" spans="1:15">
      <c r="A97" s="18" t="s">
        <v>6741</v>
      </c>
      <c r="B97" s="18" t="s">
        <v>37</v>
      </c>
      <c r="C97" s="19" t="s">
        <v>6620</v>
      </c>
      <c r="D97" s="59" t="s">
        <v>6225</v>
      </c>
      <c r="E97" s="19">
        <v>20651513</v>
      </c>
      <c r="F97" s="19">
        <v>36407</v>
      </c>
      <c r="G97" s="19">
        <v>0.17629216803630801</v>
      </c>
      <c r="H97" s="19">
        <v>9665046</v>
      </c>
      <c r="I97" s="19">
        <v>46.883319445459101</v>
      </c>
      <c r="J97" s="19">
        <v>3567810</v>
      </c>
      <c r="K97" s="19">
        <v>32.5825611914455</v>
      </c>
      <c r="L97" s="19">
        <v>104192</v>
      </c>
      <c r="M97" s="19">
        <v>1.4113854177249501</v>
      </c>
      <c r="N97" s="19">
        <v>7278058</v>
      </c>
      <c r="O97" s="19">
        <v>35.242250773587401</v>
      </c>
    </row>
    <row r="98" spans="1:15">
      <c r="A98" s="18" t="s">
        <v>6741</v>
      </c>
      <c r="B98" s="18" t="s">
        <v>6050</v>
      </c>
      <c r="C98" s="19" t="s">
        <v>6619</v>
      </c>
      <c r="D98" s="59" t="s">
        <v>6252</v>
      </c>
      <c r="E98" s="19">
        <v>27855266</v>
      </c>
      <c r="F98" s="19">
        <v>16331</v>
      </c>
      <c r="G98" s="19">
        <v>5.8628052591563798E-2</v>
      </c>
      <c r="H98" s="19">
        <v>4057845</v>
      </c>
      <c r="I98" s="19">
        <v>14.576150272990001</v>
      </c>
      <c r="J98" s="19">
        <v>7237456</v>
      </c>
      <c r="K98" s="19">
        <v>30.433659685069099</v>
      </c>
      <c r="L98" s="19">
        <v>144108</v>
      </c>
      <c r="M98" s="19">
        <v>0.87107826490842299</v>
      </c>
      <c r="N98" s="19">
        <v>16399526</v>
      </c>
      <c r="O98" s="19">
        <v>58.874059935381702</v>
      </c>
    </row>
    <row r="99" spans="1:15">
      <c r="A99" s="18" t="s">
        <v>6741</v>
      </c>
      <c r="B99" s="18" t="s">
        <v>6050</v>
      </c>
      <c r="C99" s="19" t="s">
        <v>6620</v>
      </c>
      <c r="D99" s="59" t="s">
        <v>6253</v>
      </c>
      <c r="E99" s="19">
        <v>29801854</v>
      </c>
      <c r="F99" s="19">
        <v>1168</v>
      </c>
      <c r="G99" s="19">
        <v>3.91921925394306E-3</v>
      </c>
      <c r="H99" s="19">
        <v>2501021</v>
      </c>
      <c r="I99" s="19">
        <v>8.3924947231080491</v>
      </c>
      <c r="J99" s="19">
        <v>7631575</v>
      </c>
      <c r="K99" s="19">
        <v>27.954830214949499</v>
      </c>
      <c r="L99" s="19">
        <v>808400</v>
      </c>
      <c r="M99" s="19">
        <v>4.1102110067627304</v>
      </c>
      <c r="N99" s="19">
        <v>18859690</v>
      </c>
      <c r="O99" s="19">
        <v>63.283613160442997</v>
      </c>
    </row>
    <row r="100" spans="1:15">
      <c r="A100" s="18" t="s">
        <v>6741</v>
      </c>
      <c r="B100" s="18" t="s">
        <v>39</v>
      </c>
      <c r="C100" s="19" t="s">
        <v>6619</v>
      </c>
      <c r="D100" s="38" t="s">
        <v>6651</v>
      </c>
      <c r="E100" s="19">
        <v>31561765</v>
      </c>
      <c r="F100" s="19">
        <v>21877</v>
      </c>
      <c r="G100" s="19">
        <v>6.9314881471299203E-2</v>
      </c>
      <c r="H100" s="19">
        <v>5490534</v>
      </c>
      <c r="I100" s="19">
        <v>17.408222882719201</v>
      </c>
      <c r="J100" s="19">
        <v>8513180</v>
      </c>
      <c r="K100" s="19">
        <v>32.680963988588701</v>
      </c>
      <c r="L100" s="19">
        <v>165307</v>
      </c>
      <c r="M100" s="19">
        <v>0.94266286363262597</v>
      </c>
      <c r="N100" s="19">
        <v>17370867</v>
      </c>
      <c r="O100" s="19">
        <v>55.037691966846602</v>
      </c>
    </row>
    <row r="101" spans="1:15">
      <c r="A101" s="18" t="s">
        <v>6741</v>
      </c>
      <c r="B101" s="18" t="s">
        <v>39</v>
      </c>
      <c r="C101" s="19" t="s">
        <v>6620</v>
      </c>
      <c r="D101" s="38" t="s">
        <v>6652</v>
      </c>
      <c r="E101" s="19">
        <v>29605854</v>
      </c>
      <c r="F101" s="19">
        <v>133185</v>
      </c>
      <c r="G101" s="19">
        <v>0.44986035532026902</v>
      </c>
      <c r="H101" s="19">
        <v>18468745</v>
      </c>
      <c r="I101" s="19">
        <v>62.663971830986902</v>
      </c>
      <c r="J101" s="19">
        <v>3486756</v>
      </c>
      <c r="K101" s="19">
        <v>31.686478387164399</v>
      </c>
      <c r="L101" s="19">
        <v>228592</v>
      </c>
      <c r="M101" s="19">
        <v>3.04093243625791</v>
      </c>
      <c r="N101" s="19">
        <v>7288576</v>
      </c>
      <c r="O101" s="19">
        <v>24.618698720867801</v>
      </c>
    </row>
  </sheetData>
  <phoneticPr fontId="31" type="noConversion"/>
  <pageMargins left="0.7" right="0.7" top="0.75" bottom="0.75" header="0.3" footer="0.3"/>
  <pageSetup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AC595-1151-4949-BE6E-C52BAE57E95D}">
  <dimension ref="A1:I50"/>
  <sheetViews>
    <sheetView topLeftCell="C1" workbookViewId="0">
      <selection activeCell="H3" sqref="H3"/>
    </sheetView>
  </sheetViews>
  <sheetFormatPr baseColWidth="10" defaultRowHeight="16"/>
  <cols>
    <col min="1" max="1" width="33.1640625" customWidth="1"/>
    <col min="2" max="2" width="52" customWidth="1"/>
    <col min="3" max="3" width="29.6640625" customWidth="1"/>
    <col min="7" max="7" width="20.5" bestFit="1" customWidth="1"/>
  </cols>
  <sheetData>
    <row r="1" spans="1:9">
      <c r="A1" s="122" t="s">
        <v>7617</v>
      </c>
    </row>
    <row r="3" spans="1:9" ht="20">
      <c r="A3" s="21" t="s">
        <v>6299</v>
      </c>
      <c r="B3" s="21" t="s">
        <v>6300</v>
      </c>
      <c r="C3" s="21" t="s">
        <v>6301</v>
      </c>
      <c r="D3" s="21" t="s">
        <v>6302</v>
      </c>
      <c r="E3" s="21" t="s">
        <v>6303</v>
      </c>
      <c r="F3" s="21" t="s">
        <v>6304</v>
      </c>
      <c r="G3" s="21" t="s">
        <v>6305</v>
      </c>
      <c r="H3" s="21" t="s">
        <v>6306</v>
      </c>
      <c r="I3" s="21" t="s">
        <v>6307</v>
      </c>
    </row>
    <row r="4" spans="1:9" ht="20">
      <c r="A4" s="22" t="s">
        <v>6308</v>
      </c>
      <c r="B4" s="23" t="s">
        <v>6309</v>
      </c>
      <c r="C4" s="23" t="s">
        <v>6310</v>
      </c>
      <c r="D4" s="24">
        <f>E4+F4</f>
        <v>55374</v>
      </c>
      <c r="E4" s="25">
        <v>20183</v>
      </c>
      <c r="F4" s="24">
        <v>35191</v>
      </c>
      <c r="G4" s="24">
        <v>8094094</v>
      </c>
      <c r="H4" s="129" t="s">
        <v>6311</v>
      </c>
      <c r="I4" s="23" t="s">
        <v>6312</v>
      </c>
    </row>
    <row r="5" spans="1:9" ht="20">
      <c r="A5" s="26" t="s">
        <v>6313</v>
      </c>
      <c r="B5" s="26" t="s">
        <v>6314</v>
      </c>
      <c r="C5" s="26" t="s">
        <v>6315</v>
      </c>
      <c r="D5" s="24">
        <v>251151</v>
      </c>
      <c r="E5" s="24"/>
      <c r="F5" s="24"/>
      <c r="G5" s="24">
        <v>2470766</v>
      </c>
      <c r="H5" s="23" t="s">
        <v>6316</v>
      </c>
      <c r="I5" s="23" t="s">
        <v>6317</v>
      </c>
    </row>
    <row r="6" spans="1:9" ht="20">
      <c r="A6" s="22" t="s">
        <v>6318</v>
      </c>
      <c r="B6" s="23" t="s">
        <v>6319</v>
      </c>
      <c r="C6" s="23" t="s">
        <v>6320</v>
      </c>
      <c r="D6" s="24">
        <f>E6+F6</f>
        <v>63926</v>
      </c>
      <c r="E6" s="25">
        <v>21982</v>
      </c>
      <c r="F6" s="25">
        <v>41944</v>
      </c>
      <c r="G6" s="27">
        <v>1039003</v>
      </c>
      <c r="H6" s="23" t="s">
        <v>6321</v>
      </c>
      <c r="I6" s="23" t="s">
        <v>6322</v>
      </c>
    </row>
    <row r="7" spans="1:9" ht="20">
      <c r="A7" s="26" t="s">
        <v>6323</v>
      </c>
      <c r="B7" s="23" t="s">
        <v>6324</v>
      </c>
      <c r="C7" s="23" t="s">
        <v>6325</v>
      </c>
      <c r="D7" s="24">
        <f>E7+F7</f>
        <v>127669</v>
      </c>
      <c r="E7" s="24">
        <v>19954</v>
      </c>
      <c r="F7" s="24">
        <v>107715</v>
      </c>
      <c r="G7" s="24">
        <v>1994492</v>
      </c>
      <c r="H7" s="23" t="s">
        <v>6326</v>
      </c>
      <c r="I7" s="23" t="s">
        <v>6327</v>
      </c>
    </row>
    <row r="8" spans="1:9" ht="20">
      <c r="A8" s="22" t="s">
        <v>6328</v>
      </c>
      <c r="B8" s="23" t="s">
        <v>6329</v>
      </c>
      <c r="C8" s="23" t="s">
        <v>6330</v>
      </c>
      <c r="D8" s="24">
        <f>E8+F8</f>
        <v>51710</v>
      </c>
      <c r="E8" s="25">
        <v>20352</v>
      </c>
      <c r="F8" s="24">
        <v>31358</v>
      </c>
      <c r="G8" s="24">
        <v>13413244</v>
      </c>
      <c r="H8" s="23" t="s">
        <v>6331</v>
      </c>
      <c r="I8" s="23" t="s">
        <v>6332</v>
      </c>
    </row>
    <row r="9" spans="1:9" ht="20">
      <c r="A9" s="26" t="s">
        <v>6333</v>
      </c>
      <c r="B9" s="23" t="s">
        <v>6334</v>
      </c>
      <c r="C9" s="23" t="s">
        <v>6335</v>
      </c>
      <c r="D9" s="24">
        <v>681275</v>
      </c>
      <c r="E9" s="24"/>
      <c r="F9" s="24"/>
      <c r="G9" s="24">
        <v>2336269</v>
      </c>
      <c r="H9" s="23" t="s">
        <v>6336</v>
      </c>
      <c r="I9" s="23" t="s">
        <v>6337</v>
      </c>
    </row>
    <row r="10" spans="1:9" ht="20">
      <c r="A10" s="26" t="s">
        <v>6338</v>
      </c>
      <c r="B10" s="23" t="s">
        <v>6339</v>
      </c>
      <c r="C10" s="23" t="s">
        <v>6340</v>
      </c>
      <c r="D10" s="24">
        <v>331117</v>
      </c>
      <c r="E10" s="25"/>
      <c r="F10" s="25"/>
      <c r="G10" s="24">
        <v>10545186</v>
      </c>
      <c r="H10" s="23" t="s">
        <v>6341</v>
      </c>
      <c r="I10" s="23" t="s">
        <v>6342</v>
      </c>
    </row>
    <row r="11" spans="1:9" ht="20">
      <c r="A11" s="26" t="s">
        <v>6343</v>
      </c>
      <c r="B11" s="23" t="s">
        <v>6344</v>
      </c>
      <c r="C11" s="23" t="s">
        <v>6345</v>
      </c>
      <c r="D11" s="24">
        <f>E11+F11</f>
        <v>387318</v>
      </c>
      <c r="E11" s="24">
        <v>4562</v>
      </c>
      <c r="F11" s="25">
        <v>382756</v>
      </c>
      <c r="G11" s="25">
        <v>28146007</v>
      </c>
      <c r="H11" s="23" t="s">
        <v>6346</v>
      </c>
      <c r="I11" s="23" t="s">
        <v>6347</v>
      </c>
    </row>
    <row r="12" spans="1:9" ht="20">
      <c r="A12" s="26" t="s">
        <v>6348</v>
      </c>
      <c r="B12" s="23" t="s">
        <v>6349</v>
      </c>
      <c r="C12" s="23" t="s">
        <v>6350</v>
      </c>
      <c r="D12" s="24">
        <f>E12+F12</f>
        <v>453052</v>
      </c>
      <c r="E12" s="24">
        <v>113937</v>
      </c>
      <c r="F12" s="25">
        <v>339115</v>
      </c>
      <c r="G12" s="25">
        <v>9026567</v>
      </c>
      <c r="H12" s="23" t="s">
        <v>6351</v>
      </c>
      <c r="I12" s="23" t="s">
        <v>6352</v>
      </c>
    </row>
    <row r="13" spans="1:9" ht="20">
      <c r="A13" s="26" t="s">
        <v>6353</v>
      </c>
      <c r="B13" s="23" t="s">
        <v>6354</v>
      </c>
      <c r="C13" s="23" t="s">
        <v>6355</v>
      </c>
      <c r="D13" s="24">
        <f>E13+F13</f>
        <v>62192</v>
      </c>
      <c r="E13" s="25">
        <v>20550</v>
      </c>
      <c r="F13" s="24">
        <v>41642</v>
      </c>
      <c r="G13" s="24">
        <v>11002658</v>
      </c>
      <c r="H13" s="23" t="s">
        <v>6356</v>
      </c>
      <c r="I13" s="23" t="s">
        <v>6357</v>
      </c>
    </row>
    <row r="14" spans="1:9" ht="20">
      <c r="A14" s="26" t="s">
        <v>6358</v>
      </c>
      <c r="B14" s="23" t="s">
        <v>6359</v>
      </c>
      <c r="C14" s="23" t="s">
        <v>6360</v>
      </c>
      <c r="D14" s="24">
        <f>E14+F14</f>
        <v>451099</v>
      </c>
      <c r="E14" s="24">
        <v>31964</v>
      </c>
      <c r="F14" s="24">
        <v>419135</v>
      </c>
      <c r="G14" s="24">
        <v>10113596</v>
      </c>
      <c r="H14" s="23" t="s">
        <v>6361</v>
      </c>
      <c r="I14" s="23" t="s">
        <v>6362</v>
      </c>
    </row>
    <row r="15" spans="1:9" ht="20">
      <c r="A15" s="26" t="s">
        <v>6363</v>
      </c>
      <c r="B15" s="23" t="s">
        <v>6364</v>
      </c>
      <c r="C15" s="23" t="s">
        <v>6365</v>
      </c>
      <c r="D15" s="24">
        <f>E15+F15</f>
        <v>44889</v>
      </c>
      <c r="E15" s="25">
        <v>15212</v>
      </c>
      <c r="F15" s="24">
        <v>29677</v>
      </c>
      <c r="G15" s="24">
        <v>4880492</v>
      </c>
      <c r="H15" s="23" t="s">
        <v>6366</v>
      </c>
      <c r="I15" s="23" t="s">
        <v>6367</v>
      </c>
    </row>
    <row r="16" spans="1:9" ht="20">
      <c r="A16" s="26" t="s">
        <v>6368</v>
      </c>
      <c r="B16" s="23" t="s">
        <v>6369</v>
      </c>
      <c r="C16" s="23" t="s">
        <v>6370</v>
      </c>
      <c r="D16" s="25">
        <v>58074</v>
      </c>
      <c r="E16" s="25"/>
      <c r="F16" s="24"/>
      <c r="G16" s="24">
        <v>2628879</v>
      </c>
      <c r="H16" s="23" t="s">
        <v>6371</v>
      </c>
      <c r="I16" s="23" t="s">
        <v>6372</v>
      </c>
    </row>
    <row r="17" spans="1:9" ht="20">
      <c r="A17" s="26" t="s">
        <v>6373</v>
      </c>
      <c r="B17" s="23" t="s">
        <v>6369</v>
      </c>
      <c r="C17" s="23" t="s">
        <v>6374</v>
      </c>
      <c r="D17" s="25">
        <v>51750</v>
      </c>
      <c r="E17" s="25"/>
      <c r="F17" s="25"/>
      <c r="G17" s="24">
        <v>2627848</v>
      </c>
      <c r="H17" s="23" t="s">
        <v>6371</v>
      </c>
      <c r="I17" s="23" t="s">
        <v>6375</v>
      </c>
    </row>
    <row r="18" spans="1:9" ht="20">
      <c r="A18" s="26" t="s">
        <v>6376</v>
      </c>
      <c r="B18" s="23" t="s">
        <v>6377</v>
      </c>
      <c r="C18" s="23" t="s">
        <v>6378</v>
      </c>
      <c r="D18" s="25">
        <v>188577</v>
      </c>
      <c r="E18" s="24"/>
      <c r="F18" s="24"/>
      <c r="G18" s="24">
        <v>2447441</v>
      </c>
      <c r="H18" s="23" t="s">
        <v>6379</v>
      </c>
      <c r="I18" s="23" t="s">
        <v>6380</v>
      </c>
    </row>
    <row r="19" spans="1:9" ht="20">
      <c r="A19" s="26" t="s">
        <v>6381</v>
      </c>
      <c r="B19" s="23" t="s">
        <v>6382</v>
      </c>
      <c r="C19" s="23" t="s">
        <v>6383</v>
      </c>
      <c r="D19" s="24">
        <f>E19+F19</f>
        <v>977323</v>
      </c>
      <c r="E19" s="25">
        <v>47309</v>
      </c>
      <c r="F19" s="25">
        <v>930014</v>
      </c>
      <c r="G19" s="24">
        <v>8281262</v>
      </c>
      <c r="H19" s="23" t="s">
        <v>6384</v>
      </c>
      <c r="I19" s="23" t="s">
        <v>6385</v>
      </c>
    </row>
    <row r="20" spans="1:9" ht="20">
      <c r="A20" s="26" t="s">
        <v>6386</v>
      </c>
      <c r="B20" s="23" t="s">
        <v>6334</v>
      </c>
      <c r="C20" s="23" t="s">
        <v>6387</v>
      </c>
      <c r="D20" s="24">
        <v>693529</v>
      </c>
      <c r="E20" s="24"/>
      <c r="F20" s="24"/>
      <c r="G20" s="25">
        <v>2334001</v>
      </c>
      <c r="H20" s="23" t="s">
        <v>6336</v>
      </c>
      <c r="I20" s="23" t="s">
        <v>6388</v>
      </c>
    </row>
    <row r="21" spans="1:9" ht="20">
      <c r="A21" s="22" t="s">
        <v>6389</v>
      </c>
      <c r="B21" s="23" t="s">
        <v>6390</v>
      </c>
      <c r="C21" s="23" t="s">
        <v>6391</v>
      </c>
      <c r="D21" s="25">
        <v>46186</v>
      </c>
      <c r="E21" s="24"/>
      <c r="F21" s="24"/>
      <c r="G21" s="25">
        <v>2456945</v>
      </c>
      <c r="H21" s="23" t="s">
        <v>6392</v>
      </c>
      <c r="I21" s="23" t="s">
        <v>6393</v>
      </c>
    </row>
    <row r="22" spans="1:9" ht="20">
      <c r="A22" s="22" t="s">
        <v>6394</v>
      </c>
      <c r="B22" s="23" t="s">
        <v>6390</v>
      </c>
      <c r="C22" s="23" t="s">
        <v>6395</v>
      </c>
      <c r="D22" s="25">
        <v>46186</v>
      </c>
      <c r="E22" s="24"/>
      <c r="F22" s="24"/>
      <c r="G22" s="25">
        <v>2458073</v>
      </c>
      <c r="H22" s="23" t="s">
        <v>6392</v>
      </c>
      <c r="I22" s="23" t="s">
        <v>6396</v>
      </c>
    </row>
    <row r="23" spans="1:9" ht="20">
      <c r="A23" s="26" t="s">
        <v>6397</v>
      </c>
      <c r="B23" s="23" t="s">
        <v>6339</v>
      </c>
      <c r="C23" s="23" t="s">
        <v>6398</v>
      </c>
      <c r="D23" s="24">
        <f>E23+F23</f>
        <v>337159</v>
      </c>
      <c r="E23" s="25">
        <v>87690</v>
      </c>
      <c r="F23" s="25">
        <v>249469</v>
      </c>
      <c r="G23" s="24">
        <v>10545186</v>
      </c>
      <c r="H23" s="23" t="s">
        <v>6341</v>
      </c>
      <c r="I23" s="23" t="s">
        <v>6399</v>
      </c>
    </row>
    <row r="24" spans="1:9" ht="20">
      <c r="A24" s="26" t="s">
        <v>6400</v>
      </c>
      <c r="B24" s="23" t="s">
        <v>6354</v>
      </c>
      <c r="C24" s="23" t="s">
        <v>6401</v>
      </c>
      <c r="D24" s="24">
        <f>E24+F24</f>
        <v>86650</v>
      </c>
      <c r="E24" s="25">
        <v>38165</v>
      </c>
      <c r="F24" s="25">
        <v>48485</v>
      </c>
      <c r="G24" s="24">
        <v>11555662</v>
      </c>
      <c r="H24" s="23" t="s">
        <v>6402</v>
      </c>
      <c r="I24" s="23" t="s">
        <v>6403</v>
      </c>
    </row>
    <row r="25" spans="1:9" ht="20">
      <c r="A25" s="26" t="s">
        <v>6404</v>
      </c>
      <c r="B25" s="23" t="s">
        <v>6405</v>
      </c>
      <c r="C25" s="23" t="s">
        <v>6406</v>
      </c>
      <c r="D25" s="25">
        <v>286301</v>
      </c>
      <c r="E25" s="28"/>
      <c r="F25" s="28"/>
      <c r="G25" s="24">
        <v>18485882</v>
      </c>
      <c r="H25" s="23" t="s">
        <v>6407</v>
      </c>
      <c r="I25" s="23" t="s">
        <v>6408</v>
      </c>
    </row>
    <row r="26" spans="1:9" ht="20">
      <c r="A26" s="26" t="s">
        <v>6409</v>
      </c>
      <c r="B26" s="23" t="s">
        <v>6410</v>
      </c>
      <c r="C26" s="23" t="s">
        <v>6411</v>
      </c>
      <c r="D26" s="29">
        <v>269867</v>
      </c>
      <c r="E26" s="29"/>
      <c r="F26" s="24"/>
      <c r="G26" s="24">
        <v>9295118</v>
      </c>
      <c r="H26" s="23" t="s">
        <v>6412</v>
      </c>
      <c r="I26" s="23" t="s">
        <v>6413</v>
      </c>
    </row>
    <row r="27" spans="1:9" ht="20">
      <c r="A27" s="26" t="s">
        <v>6414</v>
      </c>
      <c r="B27" s="23" t="s">
        <v>6377</v>
      </c>
      <c r="C27" s="23" t="s">
        <v>6415</v>
      </c>
      <c r="D27" s="25">
        <v>188577</v>
      </c>
      <c r="E27" s="25"/>
      <c r="F27" s="24"/>
      <c r="G27" s="25">
        <v>2437751</v>
      </c>
      <c r="H27" s="23" t="s">
        <v>6379</v>
      </c>
      <c r="I27" s="23" t="s">
        <v>6416</v>
      </c>
    </row>
    <row r="28" spans="1:9" ht="20">
      <c r="A28" s="26" t="s">
        <v>6417</v>
      </c>
      <c r="B28" s="23" t="s">
        <v>6418</v>
      </c>
      <c r="C28" s="23" t="s">
        <v>6419</v>
      </c>
      <c r="D28" s="25">
        <v>400102</v>
      </c>
      <c r="E28" s="25"/>
      <c r="F28" s="24"/>
      <c r="G28" s="24">
        <v>19814168</v>
      </c>
      <c r="H28" s="23" t="s">
        <v>6420</v>
      </c>
      <c r="I28" s="23" t="s">
        <v>6421</v>
      </c>
    </row>
    <row r="29" spans="1:9" ht="20">
      <c r="A29" s="26" t="s">
        <v>6422</v>
      </c>
      <c r="B29" s="23" t="s">
        <v>6418</v>
      </c>
      <c r="C29" s="23" t="s">
        <v>6423</v>
      </c>
      <c r="D29" s="25">
        <v>400102</v>
      </c>
      <c r="E29" s="24"/>
      <c r="F29" s="24"/>
      <c r="G29" s="25">
        <v>19814083</v>
      </c>
      <c r="H29" s="23" t="s">
        <v>6420</v>
      </c>
      <c r="I29" s="23" t="s">
        <v>6424</v>
      </c>
    </row>
    <row r="30" spans="1:9" ht="20">
      <c r="A30" s="26" t="s">
        <v>6425</v>
      </c>
      <c r="B30" s="23" t="s">
        <v>6418</v>
      </c>
      <c r="C30" s="23" t="s">
        <v>6426</v>
      </c>
      <c r="D30" s="25">
        <v>400102</v>
      </c>
      <c r="E30" s="24"/>
      <c r="F30" s="25"/>
      <c r="G30" s="24">
        <v>19815284</v>
      </c>
      <c r="H30" s="23" t="s">
        <v>6420</v>
      </c>
      <c r="I30" s="23" t="s">
        <v>6427</v>
      </c>
    </row>
    <row r="31" spans="1:9" ht="20">
      <c r="A31" s="26" t="s">
        <v>6428</v>
      </c>
      <c r="B31" s="23" t="s">
        <v>6429</v>
      </c>
      <c r="C31" s="23" t="s">
        <v>6430</v>
      </c>
      <c r="D31" s="24">
        <f>E31+F31</f>
        <v>807553</v>
      </c>
      <c r="E31" s="25">
        <v>246363</v>
      </c>
      <c r="F31" s="25">
        <v>561190</v>
      </c>
      <c r="G31" s="24">
        <v>8483301</v>
      </c>
      <c r="H31" s="23" t="s">
        <v>6431</v>
      </c>
      <c r="I31" s="23" t="s">
        <v>6432</v>
      </c>
    </row>
    <row r="32" spans="1:9" ht="20">
      <c r="A32" s="26" t="s">
        <v>6433</v>
      </c>
      <c r="B32" s="23" t="s">
        <v>6434</v>
      </c>
      <c r="C32" s="23" t="s">
        <v>6435</v>
      </c>
      <c r="D32" s="25">
        <v>112067</v>
      </c>
      <c r="E32" s="25"/>
      <c r="F32" s="24"/>
      <c r="G32" s="24">
        <v>17344579</v>
      </c>
      <c r="H32" s="23" t="s">
        <v>6436</v>
      </c>
      <c r="I32" s="23" t="s">
        <v>6437</v>
      </c>
    </row>
    <row r="33" spans="1:9" ht="20">
      <c r="A33" s="26" t="s">
        <v>6438</v>
      </c>
      <c r="B33" s="23" t="s">
        <v>6439</v>
      </c>
      <c r="C33" s="23" t="s">
        <v>6440</v>
      </c>
      <c r="D33" s="24">
        <f>E33+F33</f>
        <v>115803</v>
      </c>
      <c r="E33" s="25">
        <v>47429</v>
      </c>
      <c r="F33" s="25">
        <v>68374</v>
      </c>
      <c r="G33" s="27">
        <v>1017883</v>
      </c>
      <c r="H33" s="23" t="s">
        <v>6441</v>
      </c>
      <c r="I33" s="23" t="s">
        <v>6322</v>
      </c>
    </row>
    <row r="34" spans="1:9" ht="20">
      <c r="A34" s="26" t="s">
        <v>6442</v>
      </c>
      <c r="B34" s="26" t="s">
        <v>6314</v>
      </c>
      <c r="C34" s="26" t="s">
        <v>6443</v>
      </c>
      <c r="D34" s="24">
        <v>343072</v>
      </c>
      <c r="E34" s="24"/>
      <c r="F34" s="24"/>
      <c r="G34" s="24">
        <v>2474037</v>
      </c>
      <c r="H34" s="23" t="s">
        <v>6316</v>
      </c>
      <c r="I34" s="23" t="s">
        <v>6444</v>
      </c>
    </row>
    <row r="35" spans="1:9" ht="20">
      <c r="A35" s="26" t="s">
        <v>6445</v>
      </c>
      <c r="B35" s="23" t="s">
        <v>6446</v>
      </c>
      <c r="C35" s="23" t="s">
        <v>6447</v>
      </c>
      <c r="D35" s="24">
        <f>E35+F35</f>
        <v>13239</v>
      </c>
      <c r="E35" s="25">
        <v>2764</v>
      </c>
      <c r="F35" s="25">
        <v>10475</v>
      </c>
      <c r="G35" s="24">
        <v>1134126</v>
      </c>
      <c r="H35" s="23" t="s">
        <v>6448</v>
      </c>
      <c r="I35" s="23" t="s">
        <v>6449</v>
      </c>
    </row>
    <row r="36" spans="1:9" ht="20">
      <c r="A36" s="26" t="s">
        <v>6450</v>
      </c>
      <c r="B36" s="23" t="s">
        <v>6451</v>
      </c>
      <c r="C36" s="23" t="s">
        <v>6452</v>
      </c>
      <c r="D36" s="25">
        <v>330069</v>
      </c>
      <c r="E36" s="25"/>
      <c r="F36" s="24"/>
      <c r="G36" s="24">
        <v>18485867</v>
      </c>
      <c r="H36" s="23" t="s">
        <v>6453</v>
      </c>
      <c r="I36" s="23" t="s">
        <v>6454</v>
      </c>
    </row>
    <row r="37" spans="1:9" ht="20">
      <c r="A37" s="26" t="s">
        <v>6455</v>
      </c>
      <c r="B37" s="23" t="s">
        <v>6456</v>
      </c>
      <c r="C37" s="23" t="s">
        <v>6457</v>
      </c>
      <c r="D37" s="24">
        <f>E37+F37</f>
        <v>58284</v>
      </c>
      <c r="E37" s="25">
        <v>14361</v>
      </c>
      <c r="F37" s="24">
        <v>43923</v>
      </c>
      <c r="G37" s="24">
        <v>8747962</v>
      </c>
      <c r="H37" s="23" t="s">
        <v>6458</v>
      </c>
      <c r="I37" s="23" t="s">
        <v>6459</v>
      </c>
    </row>
    <row r="38" spans="1:9" ht="20">
      <c r="A38" s="26" t="s">
        <v>6460</v>
      </c>
      <c r="B38" s="23" t="s">
        <v>6461</v>
      </c>
      <c r="C38" s="23" t="s">
        <v>6462</v>
      </c>
      <c r="D38" s="24">
        <f>E38+F38</f>
        <v>150064</v>
      </c>
      <c r="E38" s="24">
        <v>36989</v>
      </c>
      <c r="F38" s="24">
        <v>113075</v>
      </c>
      <c r="G38" s="24">
        <v>11308216</v>
      </c>
      <c r="H38" s="23" t="s">
        <v>6463</v>
      </c>
      <c r="I38" s="23" t="s">
        <v>6464</v>
      </c>
    </row>
    <row r="39" spans="1:9" ht="20">
      <c r="A39" s="26" t="s">
        <v>6465</v>
      </c>
      <c r="B39" s="23" t="s">
        <v>6466</v>
      </c>
      <c r="C39" s="23" t="s">
        <v>6467</v>
      </c>
      <c r="D39" s="24">
        <v>446118</v>
      </c>
      <c r="E39" s="24"/>
      <c r="F39" s="24"/>
      <c r="G39" s="25">
        <v>14661601</v>
      </c>
      <c r="H39" s="23" t="s">
        <v>6468</v>
      </c>
      <c r="I39" s="23" t="s">
        <v>6469</v>
      </c>
    </row>
    <row r="40" spans="1:9" ht="20">
      <c r="A40" s="26" t="s">
        <v>6470</v>
      </c>
      <c r="B40" s="23" t="s">
        <v>6471</v>
      </c>
      <c r="C40" s="23" t="s">
        <v>6472</v>
      </c>
      <c r="D40" s="24">
        <v>1232091</v>
      </c>
      <c r="E40" s="24"/>
      <c r="F40" s="24"/>
      <c r="G40" s="25">
        <v>11733344</v>
      </c>
      <c r="H40" s="23" t="s">
        <v>6473</v>
      </c>
      <c r="I40" s="23" t="s">
        <v>6474</v>
      </c>
    </row>
    <row r="41" spans="1:9" ht="20">
      <c r="A41" s="26" t="s">
        <v>6475</v>
      </c>
      <c r="B41" s="23" t="s">
        <v>6476</v>
      </c>
      <c r="C41" s="23" t="s">
        <v>6477</v>
      </c>
      <c r="D41" s="25">
        <v>408317</v>
      </c>
      <c r="E41" s="25" t="s">
        <v>6478</v>
      </c>
      <c r="F41" s="25" t="s">
        <v>6479</v>
      </c>
      <c r="G41" s="25">
        <v>11010158</v>
      </c>
      <c r="H41" s="23" t="s">
        <v>6480</v>
      </c>
      <c r="I41" s="23" t="s">
        <v>6481</v>
      </c>
    </row>
    <row r="42" spans="1:9" ht="20">
      <c r="A42" s="26" t="s">
        <v>6482</v>
      </c>
      <c r="B42" s="23" t="s">
        <v>6483</v>
      </c>
      <c r="C42" s="23" t="s">
        <v>6484</v>
      </c>
      <c r="D42" s="24">
        <f>E42+F42</f>
        <v>446696</v>
      </c>
      <c r="E42" s="24">
        <v>40585</v>
      </c>
      <c r="F42" s="24">
        <v>406111</v>
      </c>
      <c r="G42" s="25">
        <v>8255860</v>
      </c>
      <c r="H42" s="23" t="s">
        <v>6485</v>
      </c>
      <c r="I42" s="23" t="s">
        <v>6486</v>
      </c>
    </row>
    <row r="43" spans="1:9" ht="20">
      <c r="A43" s="26" t="s">
        <v>6487</v>
      </c>
      <c r="B43" s="23" t="s">
        <v>6488</v>
      </c>
      <c r="C43" s="23" t="s">
        <v>6489</v>
      </c>
      <c r="D43" s="25">
        <v>14267</v>
      </c>
      <c r="E43" s="25">
        <v>7219</v>
      </c>
      <c r="F43" s="25">
        <v>15991</v>
      </c>
      <c r="G43" s="24">
        <v>7915251</v>
      </c>
      <c r="H43" s="23" t="s">
        <v>6490</v>
      </c>
      <c r="I43" s="23" t="s">
        <v>6491</v>
      </c>
    </row>
    <row r="44" spans="1:9" ht="20">
      <c r="A44" s="26" t="s">
        <v>6492</v>
      </c>
      <c r="B44" s="23" t="s">
        <v>6377</v>
      </c>
      <c r="C44" s="23" t="s">
        <v>6493</v>
      </c>
      <c r="D44" s="25">
        <v>188577</v>
      </c>
      <c r="E44" s="25"/>
      <c r="F44" s="25"/>
      <c r="G44" s="24">
        <v>2446981</v>
      </c>
      <c r="H44" s="23" t="s">
        <v>6379</v>
      </c>
      <c r="I44" s="23" t="s">
        <v>6494</v>
      </c>
    </row>
    <row r="45" spans="1:9" ht="20">
      <c r="A45" s="26" t="s">
        <v>6495</v>
      </c>
      <c r="B45" s="23" t="s">
        <v>6377</v>
      </c>
      <c r="C45" s="23" t="s">
        <v>6496</v>
      </c>
      <c r="D45" s="25">
        <v>188577</v>
      </c>
      <c r="E45" s="24"/>
      <c r="F45" s="25"/>
      <c r="G45" s="24">
        <v>2439432</v>
      </c>
      <c r="H45" s="23" t="s">
        <v>6379</v>
      </c>
      <c r="I45" s="23" t="s">
        <v>6497</v>
      </c>
    </row>
    <row r="46" spans="1:9" ht="20">
      <c r="A46" s="26" t="s">
        <v>6498</v>
      </c>
      <c r="B46" s="23" t="s">
        <v>6499</v>
      </c>
      <c r="C46" s="23" t="s">
        <v>6500</v>
      </c>
      <c r="D46" s="24">
        <f>E46+F46</f>
        <v>659316</v>
      </c>
      <c r="E46" s="24">
        <v>62892</v>
      </c>
      <c r="F46" s="24">
        <v>596424</v>
      </c>
      <c r="G46" s="24">
        <v>5053015</v>
      </c>
      <c r="H46" s="23" t="s">
        <v>6501</v>
      </c>
      <c r="I46" s="23" t="s">
        <v>6502</v>
      </c>
    </row>
    <row r="47" spans="1:9" ht="20">
      <c r="A47" s="26" t="s">
        <v>6503</v>
      </c>
      <c r="B47" s="23" t="s">
        <v>6354</v>
      </c>
      <c r="C47" s="23" t="s">
        <v>6504</v>
      </c>
      <c r="D47" s="24">
        <f>E47+F47</f>
        <v>64826</v>
      </c>
      <c r="E47" s="24">
        <v>17647</v>
      </c>
      <c r="F47" s="24">
        <v>47179</v>
      </c>
      <c r="G47" s="25">
        <v>11113952</v>
      </c>
      <c r="H47" s="23" t="s">
        <v>6402</v>
      </c>
      <c r="I47" s="23" t="s">
        <v>6357</v>
      </c>
    </row>
    <row r="48" spans="1:9" ht="20">
      <c r="A48" s="26" t="s">
        <v>6505</v>
      </c>
      <c r="B48" s="23" t="s">
        <v>6506</v>
      </c>
      <c r="C48" s="23" t="s">
        <v>6507</v>
      </c>
      <c r="D48" s="25">
        <v>694649</v>
      </c>
      <c r="E48" s="25"/>
      <c r="F48" s="25"/>
      <c r="G48" s="24">
        <v>27375636</v>
      </c>
      <c r="H48" s="23" t="s">
        <v>6508</v>
      </c>
      <c r="I48" s="23" t="s">
        <v>6509</v>
      </c>
    </row>
    <row r="49" spans="1:9" ht="20">
      <c r="A49" s="26" t="s">
        <v>6510</v>
      </c>
      <c r="B49" s="23" t="s">
        <v>6339</v>
      </c>
      <c r="C49" s="23" t="s">
        <v>6511</v>
      </c>
      <c r="D49" s="24">
        <v>336227</v>
      </c>
      <c r="E49" s="25"/>
      <c r="F49" s="25"/>
      <c r="G49" s="24">
        <v>10545186</v>
      </c>
      <c r="H49" s="23" t="s">
        <v>6341</v>
      </c>
      <c r="I49" s="23" t="s">
        <v>6512</v>
      </c>
    </row>
    <row r="50" spans="1:9" ht="20">
      <c r="A50" s="26" t="s">
        <v>6513</v>
      </c>
      <c r="B50" s="23" t="s">
        <v>6514</v>
      </c>
      <c r="C50" s="23" t="s">
        <v>6515</v>
      </c>
      <c r="D50" s="25">
        <v>1131881</v>
      </c>
      <c r="E50" s="25"/>
      <c r="F50" s="24"/>
      <c r="G50" s="24">
        <v>10101242</v>
      </c>
      <c r="H50" s="23" t="s">
        <v>6516</v>
      </c>
      <c r="I50" s="23" t="s">
        <v>6517</v>
      </c>
    </row>
  </sheetData>
  <hyperlinks>
    <hyperlink ref="H4" r:id="rId1" xr:uid="{158EF1AE-3586-F84D-BC11-DF5A3A39A36F}"/>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B3EA-6D54-2049-9DF8-A558969AAB6F}">
  <dimension ref="A1:H50"/>
  <sheetViews>
    <sheetView workbookViewId="0">
      <selection activeCell="N27" sqref="N27"/>
    </sheetView>
  </sheetViews>
  <sheetFormatPr baseColWidth="10" defaultRowHeight="16"/>
  <cols>
    <col min="1" max="1" width="33.1640625" bestFit="1" customWidth="1"/>
  </cols>
  <sheetData>
    <row r="1" spans="1:8">
      <c r="A1" s="5" t="s">
        <v>7606</v>
      </c>
    </row>
    <row r="3" spans="1:8" ht="18">
      <c r="A3" s="106" t="s">
        <v>7439</v>
      </c>
      <c r="B3" s="107" t="s">
        <v>7440</v>
      </c>
      <c r="C3" s="108" t="s">
        <v>7441</v>
      </c>
      <c r="D3" s="108" t="s">
        <v>7442</v>
      </c>
      <c r="E3" s="109" t="s">
        <v>7443</v>
      </c>
      <c r="F3" s="108" t="s">
        <v>7444</v>
      </c>
      <c r="G3" s="108" t="s">
        <v>7445</v>
      </c>
      <c r="H3" s="108" t="s">
        <v>7446</v>
      </c>
    </row>
    <row r="4" spans="1:8">
      <c r="A4" s="110" t="s">
        <v>7447</v>
      </c>
      <c r="B4" s="111">
        <v>1024092</v>
      </c>
      <c r="C4" s="112" t="s">
        <v>7448</v>
      </c>
      <c r="D4" s="113">
        <v>6.4914675767918091</v>
      </c>
      <c r="E4" s="113">
        <v>1.0527</v>
      </c>
      <c r="F4" s="113">
        <v>1.1068</v>
      </c>
      <c r="G4" s="112" t="s">
        <v>7449</v>
      </c>
      <c r="H4" s="112" t="s">
        <v>7450</v>
      </c>
    </row>
    <row r="5" spans="1:8">
      <c r="A5" s="110" t="s">
        <v>7451</v>
      </c>
      <c r="B5" s="114">
        <v>1171324</v>
      </c>
      <c r="C5" s="110" t="s">
        <v>7452</v>
      </c>
      <c r="D5" s="115">
        <v>5.7198335644937588</v>
      </c>
      <c r="E5" s="115">
        <v>1.1715</v>
      </c>
      <c r="F5" s="115">
        <v>1.2194</v>
      </c>
      <c r="G5" s="110" t="s">
        <v>7453</v>
      </c>
      <c r="H5" s="110" t="s">
        <v>7454</v>
      </c>
    </row>
    <row r="6" spans="1:8">
      <c r="A6" s="110" t="s">
        <v>6363</v>
      </c>
      <c r="B6" s="116">
        <v>905676</v>
      </c>
      <c r="C6" s="112" t="s">
        <v>7455</v>
      </c>
      <c r="D6" s="113">
        <v>6.2974358974358982</v>
      </c>
      <c r="E6" s="113">
        <v>1.2664</v>
      </c>
      <c r="F6" s="113">
        <v>1.2728999999999999</v>
      </c>
      <c r="G6" s="112" t="s">
        <v>7456</v>
      </c>
      <c r="H6" s="112" t="s">
        <v>7457</v>
      </c>
    </row>
    <row r="7" spans="1:8">
      <c r="A7" s="110" t="s">
        <v>6389</v>
      </c>
      <c r="B7" s="114">
        <v>1055864</v>
      </c>
      <c r="C7" s="110" t="s">
        <v>7458</v>
      </c>
      <c r="D7" s="115">
        <v>7.144329896907216</v>
      </c>
      <c r="E7" s="115">
        <v>1.0496000000000001</v>
      </c>
      <c r="F7" s="115">
        <v>1.0531999999999999</v>
      </c>
      <c r="G7" s="110" t="s">
        <v>7459</v>
      </c>
      <c r="H7" s="110" t="s">
        <v>7460</v>
      </c>
    </row>
    <row r="8" spans="1:8">
      <c r="A8" s="110" t="s">
        <v>6394</v>
      </c>
      <c r="B8" s="116">
        <v>1056021</v>
      </c>
      <c r="C8" s="112" t="s">
        <v>7461</v>
      </c>
      <c r="D8" s="113">
        <v>5.2403846153846159</v>
      </c>
      <c r="E8" s="113">
        <v>1.0496000000000001</v>
      </c>
      <c r="F8" s="113">
        <v>1.0530999999999999</v>
      </c>
      <c r="G8" s="112" t="s">
        <v>7462</v>
      </c>
      <c r="H8" s="112" t="s">
        <v>7463</v>
      </c>
    </row>
    <row r="9" spans="1:8">
      <c r="A9" s="110" t="s">
        <v>7464</v>
      </c>
      <c r="B9" s="114">
        <v>1094367</v>
      </c>
      <c r="C9" s="110" t="s">
        <v>7465</v>
      </c>
      <c r="D9" s="115">
        <v>19.925287356321842</v>
      </c>
      <c r="E9" s="115">
        <v>1.3238000000000001</v>
      </c>
      <c r="F9" s="115">
        <v>1.3866000000000001</v>
      </c>
      <c r="G9" s="110" t="s">
        <v>7466</v>
      </c>
      <c r="H9" s="110" t="s">
        <v>7467</v>
      </c>
    </row>
    <row r="10" spans="1:8">
      <c r="A10" s="110" t="s">
        <v>7468</v>
      </c>
      <c r="B10" s="116">
        <v>1124279</v>
      </c>
      <c r="C10" s="112" t="s">
        <v>7469</v>
      </c>
      <c r="D10" s="113">
        <v>6.6311475409836058</v>
      </c>
      <c r="E10" s="113">
        <v>1.071</v>
      </c>
      <c r="F10" s="113">
        <v>1.0909</v>
      </c>
      <c r="G10" s="112" t="s">
        <v>7470</v>
      </c>
      <c r="H10" s="112" t="s">
        <v>7471</v>
      </c>
    </row>
    <row r="11" spans="1:8">
      <c r="A11" s="110" t="s">
        <v>7472</v>
      </c>
      <c r="B11" s="114">
        <v>1062951</v>
      </c>
      <c r="C11" s="110" t="s">
        <v>7473</v>
      </c>
      <c r="D11" s="115">
        <v>15.414965986394558</v>
      </c>
      <c r="E11" s="115">
        <v>1.2531000000000001</v>
      </c>
      <c r="F11" s="115">
        <v>1.2964</v>
      </c>
      <c r="G11" s="110" t="s">
        <v>7474</v>
      </c>
      <c r="H11" s="110" t="s">
        <v>7475</v>
      </c>
    </row>
    <row r="12" spans="1:8">
      <c r="A12" s="110" t="s">
        <v>7476</v>
      </c>
      <c r="B12" s="116">
        <v>1124282</v>
      </c>
      <c r="C12" s="112" t="s">
        <v>7477</v>
      </c>
      <c r="D12" s="113">
        <v>6.32</v>
      </c>
      <c r="E12" s="113">
        <v>1.0618000000000001</v>
      </c>
      <c r="F12" s="113">
        <v>1.1059000000000001</v>
      </c>
      <c r="G12" s="112" t="s">
        <v>7478</v>
      </c>
      <c r="H12" s="112" t="s">
        <v>7460</v>
      </c>
    </row>
    <row r="13" spans="1:8">
      <c r="A13" s="110" t="s">
        <v>7479</v>
      </c>
      <c r="B13" s="114">
        <v>1169105</v>
      </c>
      <c r="C13" s="110" t="s">
        <v>7480</v>
      </c>
      <c r="D13" s="115">
        <v>7.9886363636363633</v>
      </c>
      <c r="E13" s="115">
        <v>1.0466</v>
      </c>
      <c r="F13" s="115">
        <v>1.1168</v>
      </c>
      <c r="G13" s="110" t="s">
        <v>7481</v>
      </c>
      <c r="H13" s="110" t="s">
        <v>7460</v>
      </c>
    </row>
    <row r="14" spans="1:8">
      <c r="A14" s="110" t="s">
        <v>7482</v>
      </c>
      <c r="B14" s="116">
        <v>1063957</v>
      </c>
      <c r="C14" s="112" t="s">
        <v>7483</v>
      </c>
      <c r="D14" s="113">
        <v>8.5133689839572195</v>
      </c>
      <c r="E14" s="113">
        <v>1.1458999999999999</v>
      </c>
      <c r="F14" s="113">
        <v>1.2416</v>
      </c>
      <c r="G14" s="112" t="s">
        <v>7484</v>
      </c>
      <c r="H14" s="112" t="s">
        <v>7485</v>
      </c>
    </row>
    <row r="15" spans="1:8">
      <c r="A15" s="110" t="s">
        <v>7486</v>
      </c>
      <c r="B15" s="114">
        <v>1018232</v>
      </c>
      <c r="C15" s="110" t="s">
        <v>7487</v>
      </c>
      <c r="D15" s="115">
        <v>4.9849624060150379</v>
      </c>
      <c r="E15" s="115">
        <v>1.0926</v>
      </c>
      <c r="F15" s="115">
        <v>1.1167</v>
      </c>
      <c r="G15" s="110" t="s">
        <v>7488</v>
      </c>
      <c r="H15" s="110" t="s">
        <v>7489</v>
      </c>
    </row>
    <row r="16" spans="1:8">
      <c r="A16" s="110" t="s">
        <v>7490</v>
      </c>
      <c r="B16" s="116">
        <v>1089569</v>
      </c>
      <c r="C16" s="112" t="s">
        <v>7491</v>
      </c>
      <c r="D16" s="113">
        <v>7.5362318840579707</v>
      </c>
      <c r="E16" s="113">
        <v>1.1333</v>
      </c>
      <c r="F16" s="113">
        <v>1.1902999999999999</v>
      </c>
      <c r="G16" s="112" t="s">
        <v>7492</v>
      </c>
      <c r="H16" s="112" t="s">
        <v>7493</v>
      </c>
    </row>
    <row r="17" spans="1:8">
      <c r="A17" s="110" t="s">
        <v>7494</v>
      </c>
      <c r="B17" s="114">
        <v>1079293</v>
      </c>
      <c r="C17" s="110" t="s">
        <v>7495</v>
      </c>
      <c r="D17" s="115">
        <v>9.7199999999999989</v>
      </c>
      <c r="E17" s="115">
        <v>1.1811</v>
      </c>
      <c r="F17" s="115">
        <v>1.2907999999999999</v>
      </c>
      <c r="G17" s="110" t="s">
        <v>7496</v>
      </c>
      <c r="H17" s="110" t="s">
        <v>7497</v>
      </c>
    </row>
    <row r="18" spans="1:8">
      <c r="A18" s="110" t="s">
        <v>7498</v>
      </c>
      <c r="B18" s="116">
        <v>1179366</v>
      </c>
      <c r="C18" s="112" t="s">
        <v>7499</v>
      </c>
      <c r="D18" s="113">
        <v>8.9791666666666679</v>
      </c>
      <c r="E18" s="113">
        <v>1.0894999999999999</v>
      </c>
      <c r="F18" s="113">
        <v>1.0926</v>
      </c>
      <c r="G18" s="112" t="s">
        <v>7500</v>
      </c>
      <c r="H18" s="112" t="s">
        <v>7460</v>
      </c>
    </row>
    <row r="19" spans="1:8">
      <c r="A19" s="110" t="s">
        <v>7501</v>
      </c>
      <c r="B19" s="114">
        <v>1009469</v>
      </c>
      <c r="C19" s="110" t="s">
        <v>7502</v>
      </c>
      <c r="D19" s="115">
        <v>11.712643678160921</v>
      </c>
      <c r="E19" s="115">
        <v>1.1491</v>
      </c>
      <c r="F19" s="115">
        <v>1.2465999999999999</v>
      </c>
      <c r="G19" s="110" t="s">
        <v>7503</v>
      </c>
      <c r="H19" s="110" t="s">
        <v>7504</v>
      </c>
    </row>
    <row r="20" spans="1:8">
      <c r="A20" s="110" t="s">
        <v>6323</v>
      </c>
      <c r="B20" s="116">
        <v>1038295</v>
      </c>
      <c r="C20" s="112" t="s">
        <v>7505</v>
      </c>
      <c r="D20" s="113">
        <v>7.5277777777777777</v>
      </c>
      <c r="E20" s="113">
        <v>1.1491</v>
      </c>
      <c r="F20" s="113">
        <v>1.1940999999999999</v>
      </c>
      <c r="G20" s="112" t="s">
        <v>7506</v>
      </c>
      <c r="H20" s="112" t="s">
        <v>7507</v>
      </c>
    </row>
    <row r="21" spans="1:8">
      <c r="A21" s="110" t="s">
        <v>6460</v>
      </c>
      <c r="B21" s="114">
        <v>1133238</v>
      </c>
      <c r="C21" s="110" t="s">
        <v>7508</v>
      </c>
      <c r="D21" s="115">
        <v>27.023952095808383</v>
      </c>
      <c r="E21" s="115">
        <v>1.5808</v>
      </c>
      <c r="F21" s="115">
        <v>1.7608999999999999</v>
      </c>
      <c r="G21" s="110" t="s">
        <v>7509</v>
      </c>
      <c r="H21" s="110" t="s">
        <v>7510</v>
      </c>
    </row>
    <row r="22" spans="1:8">
      <c r="A22" s="110" t="s">
        <v>7511</v>
      </c>
      <c r="B22" s="116">
        <v>1029332</v>
      </c>
      <c r="C22" s="112" t="s">
        <v>7512</v>
      </c>
      <c r="D22" s="113">
        <v>7.4564459930313589</v>
      </c>
      <c r="E22" s="113">
        <v>1.0195000000000001</v>
      </c>
      <c r="F22" s="113">
        <v>1.2081</v>
      </c>
      <c r="G22" s="112" t="s">
        <v>7513</v>
      </c>
      <c r="H22" s="112" t="s">
        <v>7460</v>
      </c>
    </row>
    <row r="23" spans="1:8">
      <c r="A23" s="110" t="s">
        <v>7514</v>
      </c>
      <c r="B23" s="114">
        <v>1028294</v>
      </c>
      <c r="C23" s="110" t="s">
        <v>7515</v>
      </c>
      <c r="D23" s="115">
        <v>6.0651558073654401</v>
      </c>
      <c r="E23" s="115">
        <v>1.0016</v>
      </c>
      <c r="F23" s="115">
        <v>1.2164999999999999</v>
      </c>
      <c r="G23" s="110" t="s">
        <v>7516</v>
      </c>
      <c r="H23" s="110" t="s">
        <v>7460</v>
      </c>
    </row>
    <row r="24" spans="1:8">
      <c r="A24" s="110" t="s">
        <v>7517</v>
      </c>
      <c r="B24" s="116">
        <v>1029197</v>
      </c>
      <c r="C24" s="112" t="s">
        <v>7518</v>
      </c>
      <c r="D24" s="113">
        <v>7.6923076923076916</v>
      </c>
      <c r="E24" s="113">
        <v>1.0135000000000001</v>
      </c>
      <c r="F24" s="113">
        <v>1.2333000000000001</v>
      </c>
      <c r="G24" s="112" t="s">
        <v>7519</v>
      </c>
      <c r="H24" s="112" t="s">
        <v>7460</v>
      </c>
    </row>
    <row r="25" spans="1:8">
      <c r="A25" s="110" t="s">
        <v>7520</v>
      </c>
      <c r="B25" s="114">
        <v>1028283</v>
      </c>
      <c r="C25" s="110" t="s">
        <v>7521</v>
      </c>
      <c r="D25" s="115">
        <v>6.1585365853658534</v>
      </c>
      <c r="E25" s="115">
        <v>1.0135000000000001</v>
      </c>
      <c r="F25" s="115">
        <v>1.1919999999999999</v>
      </c>
      <c r="G25" s="110" t="s">
        <v>7522</v>
      </c>
      <c r="H25" s="110" t="s">
        <v>7460</v>
      </c>
    </row>
    <row r="26" spans="1:8">
      <c r="A26" s="110" t="s">
        <v>7523</v>
      </c>
      <c r="B26" s="116">
        <v>1052856</v>
      </c>
      <c r="C26" s="112" t="s">
        <v>7524</v>
      </c>
      <c r="D26" s="113">
        <v>18.066666666666666</v>
      </c>
      <c r="E26" s="113">
        <v>1.1908000000000001</v>
      </c>
      <c r="F26" s="113">
        <v>1.2252000000000001</v>
      </c>
      <c r="G26" s="112" t="s">
        <v>7525</v>
      </c>
      <c r="H26" s="112" t="s">
        <v>7460</v>
      </c>
    </row>
    <row r="27" spans="1:8">
      <c r="A27" s="110" t="s">
        <v>7526</v>
      </c>
      <c r="B27" s="114">
        <v>655531</v>
      </c>
      <c r="C27" s="110" t="s">
        <v>7527</v>
      </c>
      <c r="D27" s="115">
        <v>23.97402597402597</v>
      </c>
      <c r="E27" s="115">
        <v>1.9218</v>
      </c>
      <c r="F27" s="115">
        <v>2.3035000000000001</v>
      </c>
      <c r="G27" s="110" t="s">
        <v>7528</v>
      </c>
      <c r="H27" s="110" t="s">
        <v>7529</v>
      </c>
    </row>
    <row r="28" spans="1:8">
      <c r="A28" s="110" t="s">
        <v>6404</v>
      </c>
      <c r="B28" s="116">
        <v>1178770</v>
      </c>
      <c r="C28" s="112" t="s">
        <v>7530</v>
      </c>
      <c r="D28" s="113">
        <v>22.393939393939391</v>
      </c>
      <c r="E28" s="113">
        <v>1.3581000000000001</v>
      </c>
      <c r="F28" s="113">
        <v>1.446</v>
      </c>
      <c r="G28" s="112" t="s">
        <v>7531</v>
      </c>
      <c r="H28" s="112" t="s">
        <v>7532</v>
      </c>
    </row>
    <row r="29" spans="1:8">
      <c r="A29" s="110" t="s">
        <v>7533</v>
      </c>
      <c r="B29" s="114">
        <v>1178770</v>
      </c>
      <c r="C29" s="110" t="s">
        <v>7530</v>
      </c>
      <c r="D29" s="115">
        <v>23.870967741935484</v>
      </c>
      <c r="E29" s="115">
        <v>1.3964000000000001</v>
      </c>
      <c r="F29" s="115">
        <v>1.5008999999999999</v>
      </c>
      <c r="G29" s="110" t="s">
        <v>7534</v>
      </c>
      <c r="H29" s="110" t="s">
        <v>7535</v>
      </c>
    </row>
    <row r="30" spans="1:8">
      <c r="A30" s="110" t="s">
        <v>6510</v>
      </c>
      <c r="B30" s="116">
        <v>1161952</v>
      </c>
      <c r="C30" s="112" t="s">
        <v>7536</v>
      </c>
      <c r="D30" s="113">
        <v>32.118421052631582</v>
      </c>
      <c r="E30" s="113">
        <v>2.1457999999999999</v>
      </c>
      <c r="F30" s="113">
        <v>2.8111999999999999</v>
      </c>
      <c r="G30" s="112" t="s">
        <v>7537</v>
      </c>
      <c r="H30" s="112" t="s">
        <v>7538</v>
      </c>
    </row>
    <row r="31" spans="1:8">
      <c r="A31" s="110" t="s">
        <v>7539</v>
      </c>
      <c r="B31" s="114">
        <v>1161952</v>
      </c>
      <c r="C31" s="110" t="s">
        <v>7540</v>
      </c>
      <c r="D31" s="115">
        <v>35.068965517241381</v>
      </c>
      <c r="E31" s="115">
        <v>2.0091000000000001</v>
      </c>
      <c r="F31" s="115">
        <v>2.4744999999999999</v>
      </c>
      <c r="G31" s="110" t="s">
        <v>7541</v>
      </c>
      <c r="H31" s="110" t="s">
        <v>7542</v>
      </c>
    </row>
    <row r="32" spans="1:8">
      <c r="A32" s="110" t="s">
        <v>6397</v>
      </c>
      <c r="B32" s="116">
        <v>1161952</v>
      </c>
      <c r="C32" s="112" t="s">
        <v>7543</v>
      </c>
      <c r="D32" s="113">
        <v>25.111111111111114</v>
      </c>
      <c r="E32" s="113">
        <v>1.5437000000000001</v>
      </c>
      <c r="F32" s="113">
        <v>1.83</v>
      </c>
      <c r="G32" s="112" t="s">
        <v>7544</v>
      </c>
      <c r="H32" s="112" t="s">
        <v>7545</v>
      </c>
    </row>
    <row r="33" spans="1:8">
      <c r="A33" s="110" t="s">
        <v>7546</v>
      </c>
      <c r="B33" s="114">
        <v>1052862</v>
      </c>
      <c r="C33" s="110" t="s">
        <v>7547</v>
      </c>
      <c r="D33" s="115">
        <v>14.352941176470591</v>
      </c>
      <c r="E33" s="115">
        <v>1.1082000000000001</v>
      </c>
      <c r="F33" s="115">
        <v>1.1294</v>
      </c>
      <c r="G33" s="110" t="s">
        <v>7548</v>
      </c>
      <c r="H33" s="110" t="s">
        <v>7460</v>
      </c>
    </row>
    <row r="34" spans="1:8">
      <c r="A34" s="110" t="s">
        <v>6343</v>
      </c>
      <c r="B34" s="116">
        <v>1175660</v>
      </c>
      <c r="C34" s="112" t="s">
        <v>7549</v>
      </c>
      <c r="D34" s="113">
        <v>4.0714285714285712</v>
      </c>
      <c r="E34" s="113">
        <v>1.0527</v>
      </c>
      <c r="F34" s="113">
        <v>1.0582</v>
      </c>
      <c r="G34" s="112" t="s">
        <v>7550</v>
      </c>
      <c r="H34" s="112" t="s">
        <v>7551</v>
      </c>
    </row>
    <row r="35" spans="1:8">
      <c r="A35" s="110" t="s">
        <v>7552</v>
      </c>
      <c r="B35" s="114">
        <v>1172901</v>
      </c>
      <c r="C35" s="110" t="s">
        <v>7553</v>
      </c>
      <c r="D35" s="115">
        <v>19.46153846153846</v>
      </c>
      <c r="E35" s="115">
        <v>1.5770999999999999</v>
      </c>
      <c r="F35" s="115">
        <v>2.2715999999999998</v>
      </c>
      <c r="G35" s="110" t="s">
        <v>7554</v>
      </c>
      <c r="H35" s="110" t="s">
        <v>7555</v>
      </c>
    </row>
    <row r="36" spans="1:8">
      <c r="A36" s="110" t="s">
        <v>7556</v>
      </c>
      <c r="B36" s="116">
        <v>1172595</v>
      </c>
      <c r="C36" s="112" t="s">
        <v>7557</v>
      </c>
      <c r="D36" s="113">
        <v>29.113207547169811</v>
      </c>
      <c r="E36" s="113">
        <v>1.7568999999999999</v>
      </c>
      <c r="F36" s="113">
        <v>2.2909999999999999</v>
      </c>
      <c r="G36" s="112" t="s">
        <v>7558</v>
      </c>
      <c r="H36" s="112" t="s">
        <v>7559</v>
      </c>
    </row>
    <row r="37" spans="1:8">
      <c r="A37" s="110" t="s">
        <v>7560</v>
      </c>
      <c r="B37" s="114">
        <v>1162716</v>
      </c>
      <c r="C37" s="110" t="s">
        <v>7561</v>
      </c>
      <c r="D37" s="115">
        <v>30.090909090909086</v>
      </c>
      <c r="E37" s="115">
        <v>1.6600999999999999</v>
      </c>
      <c r="F37" s="115">
        <v>2.0743999999999998</v>
      </c>
      <c r="G37" s="110" t="s">
        <v>7562</v>
      </c>
      <c r="H37" s="110" t="s">
        <v>7460</v>
      </c>
    </row>
    <row r="38" spans="1:8">
      <c r="A38" s="110" t="s">
        <v>7563</v>
      </c>
      <c r="B38" s="116">
        <v>1175370</v>
      </c>
      <c r="C38" s="112" t="s">
        <v>7564</v>
      </c>
      <c r="D38" s="113">
        <v>25.208333333333336</v>
      </c>
      <c r="E38" s="113">
        <v>1.4280999999999999</v>
      </c>
      <c r="F38" s="113">
        <v>1.5099</v>
      </c>
      <c r="G38" s="112" t="s">
        <v>7565</v>
      </c>
      <c r="H38" s="112" t="s">
        <v>7566</v>
      </c>
    </row>
    <row r="39" spans="1:8">
      <c r="A39" s="110" t="s">
        <v>7567</v>
      </c>
      <c r="B39" s="114">
        <v>1167152</v>
      </c>
      <c r="C39" s="110" t="s">
        <v>7568</v>
      </c>
      <c r="D39" s="115">
        <v>22.965517241379313</v>
      </c>
      <c r="E39" s="115">
        <v>1.4925999999999999</v>
      </c>
      <c r="F39" s="115">
        <v>1.6242000000000001</v>
      </c>
      <c r="G39" s="110" t="s">
        <v>7569</v>
      </c>
      <c r="H39" s="110" t="s">
        <v>7570</v>
      </c>
    </row>
    <row r="40" spans="1:8">
      <c r="A40" s="110" t="s">
        <v>7571</v>
      </c>
      <c r="B40" s="116">
        <v>1179978</v>
      </c>
      <c r="C40" s="112" t="s">
        <v>7572</v>
      </c>
      <c r="D40" s="113">
        <v>9.0714285714285712</v>
      </c>
      <c r="E40" s="113">
        <v>1.1237999999999999</v>
      </c>
      <c r="F40" s="113">
        <v>1.1476</v>
      </c>
      <c r="G40" s="112" t="s">
        <v>7531</v>
      </c>
      <c r="H40" s="112" t="s">
        <v>7573</v>
      </c>
    </row>
    <row r="41" spans="1:8">
      <c r="A41" s="110" t="s">
        <v>6358</v>
      </c>
      <c r="B41" s="114">
        <v>1166881</v>
      </c>
      <c r="C41" s="110" t="s">
        <v>7574</v>
      </c>
      <c r="D41" s="115">
        <v>17.45</v>
      </c>
      <c r="E41" s="115">
        <v>1.2531000000000001</v>
      </c>
      <c r="F41" s="115">
        <v>1.3335999999999999</v>
      </c>
      <c r="G41" s="110" t="s">
        <v>7503</v>
      </c>
      <c r="H41" s="110" t="s">
        <v>7575</v>
      </c>
    </row>
    <row r="42" spans="1:8">
      <c r="A42" s="110" t="s">
        <v>6049</v>
      </c>
      <c r="B42" s="116">
        <v>1159698</v>
      </c>
      <c r="C42" s="112" t="s">
        <v>7576</v>
      </c>
      <c r="D42" s="113">
        <v>17.48</v>
      </c>
      <c r="E42" s="113">
        <v>1.0496000000000001</v>
      </c>
      <c r="F42" s="113">
        <v>1.1446000000000001</v>
      </c>
      <c r="G42" s="112" t="s">
        <v>7577</v>
      </c>
      <c r="H42" s="112" t="s">
        <v>7460</v>
      </c>
    </row>
    <row r="43" spans="1:8">
      <c r="A43" s="110" t="s">
        <v>7578</v>
      </c>
      <c r="B43" s="114">
        <v>1006749</v>
      </c>
      <c r="C43" s="110" t="s">
        <v>7579</v>
      </c>
      <c r="D43" s="115">
        <v>17.166666666666664</v>
      </c>
      <c r="E43" s="115">
        <v>1.4494</v>
      </c>
      <c r="F43" s="115">
        <v>1.6828000000000001</v>
      </c>
      <c r="G43" s="110" t="s">
        <v>7580</v>
      </c>
      <c r="H43" s="110" t="s">
        <v>7581</v>
      </c>
    </row>
    <row r="44" spans="1:8">
      <c r="A44" s="110" t="s">
        <v>7582</v>
      </c>
      <c r="B44" s="116">
        <v>1014968</v>
      </c>
      <c r="C44" s="112" t="s">
        <v>7583</v>
      </c>
      <c r="D44" s="113">
        <v>36</v>
      </c>
      <c r="E44" s="113">
        <v>2.7871999999999999</v>
      </c>
      <c r="F44" s="113">
        <v>3.9401999999999999</v>
      </c>
      <c r="G44" s="112" t="s">
        <v>7584</v>
      </c>
      <c r="H44" s="112" t="s">
        <v>7585</v>
      </c>
    </row>
    <row r="45" spans="1:8">
      <c r="A45" s="110" t="s">
        <v>7586</v>
      </c>
      <c r="B45" s="114">
        <v>1013762</v>
      </c>
      <c r="C45" s="110" t="s">
        <v>7587</v>
      </c>
      <c r="D45" s="115">
        <v>23.585492227979273</v>
      </c>
      <c r="E45" s="115">
        <v>3.6128999999999998</v>
      </c>
      <c r="F45" s="115">
        <v>8.8735999999999997</v>
      </c>
      <c r="G45" s="110" t="s">
        <v>7588</v>
      </c>
      <c r="H45" s="110" t="s">
        <v>7589</v>
      </c>
    </row>
    <row r="46" spans="1:8">
      <c r="A46" s="110" t="s">
        <v>7590</v>
      </c>
      <c r="B46" s="116">
        <v>1172106</v>
      </c>
      <c r="C46" s="112" t="s">
        <v>7543</v>
      </c>
      <c r="D46" s="113">
        <v>20.981481481481481</v>
      </c>
      <c r="E46" s="113">
        <v>1.8084</v>
      </c>
      <c r="F46" s="113">
        <v>2.5817000000000001</v>
      </c>
      <c r="G46" s="112" t="s">
        <v>7591</v>
      </c>
      <c r="H46" s="112" t="s">
        <v>7592</v>
      </c>
    </row>
    <row r="47" spans="1:8">
      <c r="A47" s="110" t="s">
        <v>6428</v>
      </c>
      <c r="B47" s="114">
        <v>1156949</v>
      </c>
      <c r="C47" s="110" t="s">
        <v>7593</v>
      </c>
      <c r="D47" s="115">
        <v>24.733333333333334</v>
      </c>
      <c r="E47" s="115">
        <v>1.4530000000000001</v>
      </c>
      <c r="F47" s="115">
        <v>1.5895999999999999</v>
      </c>
      <c r="G47" s="110" t="s">
        <v>7594</v>
      </c>
      <c r="H47" s="110" t="s">
        <v>7595</v>
      </c>
    </row>
    <row r="48" spans="1:8">
      <c r="A48" s="110" t="s">
        <v>6381</v>
      </c>
      <c r="B48" s="116">
        <v>1146497</v>
      </c>
      <c r="C48" s="112" t="s">
        <v>7596</v>
      </c>
      <c r="D48" s="113">
        <v>11.428571428571429</v>
      </c>
      <c r="E48" s="113">
        <v>1.127</v>
      </c>
      <c r="F48" s="113">
        <v>1.1586000000000001</v>
      </c>
      <c r="G48" s="112" t="s">
        <v>7597</v>
      </c>
      <c r="H48" s="112" t="s">
        <v>7598</v>
      </c>
    </row>
    <row r="49" spans="1:8">
      <c r="A49" s="110" t="s">
        <v>7599</v>
      </c>
      <c r="B49" s="114">
        <v>1167771</v>
      </c>
      <c r="C49" s="110" t="s">
        <v>7600</v>
      </c>
      <c r="D49" s="115">
        <v>42.470588235294123</v>
      </c>
      <c r="E49" s="115">
        <v>2.0939999999999999</v>
      </c>
      <c r="F49" s="115">
        <v>2.6520999999999999</v>
      </c>
      <c r="G49" s="110" t="s">
        <v>7601</v>
      </c>
      <c r="H49" s="110" t="s">
        <v>7602</v>
      </c>
    </row>
    <row r="50" spans="1:8">
      <c r="A50" s="117" t="s">
        <v>7603</v>
      </c>
      <c r="B50" s="118">
        <v>1158341</v>
      </c>
      <c r="C50" s="119" t="s">
        <v>7604</v>
      </c>
      <c r="D50" s="120">
        <v>32.095238095238095</v>
      </c>
      <c r="E50" s="120">
        <v>1.4998</v>
      </c>
      <c r="F50" s="120">
        <v>1.7415</v>
      </c>
      <c r="G50" s="119" t="s">
        <v>7605</v>
      </c>
      <c r="H50" s="119" t="s">
        <v>7460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471B6-AE89-0A4F-B690-C59290EE4AE5}">
  <dimension ref="A1:Q33"/>
  <sheetViews>
    <sheetView topLeftCell="A3" workbookViewId="0">
      <selection activeCell="R23" sqref="R23"/>
    </sheetView>
  </sheetViews>
  <sheetFormatPr baseColWidth="10" defaultRowHeight="16"/>
  <cols>
    <col min="1" max="2" width="16" customWidth="1"/>
  </cols>
  <sheetData>
    <row r="1" spans="1:17">
      <c r="A1" s="5" t="s">
        <v>7433</v>
      </c>
      <c r="B1" s="5"/>
    </row>
    <row r="2" spans="1:17">
      <c r="C2" s="5"/>
    </row>
    <row r="3" spans="1:17" s="88" customFormat="1">
      <c r="A3" s="87" t="s">
        <v>7438</v>
      </c>
      <c r="B3" s="68" t="s">
        <v>7420</v>
      </c>
      <c r="C3" s="67" t="s">
        <v>30</v>
      </c>
      <c r="D3" s="67" t="s">
        <v>28</v>
      </c>
      <c r="E3" s="67" t="s">
        <v>29</v>
      </c>
      <c r="F3" s="67" t="s">
        <v>24</v>
      </c>
      <c r="G3" s="67" t="s">
        <v>27</v>
      </c>
      <c r="H3" s="67" t="s">
        <v>31</v>
      </c>
      <c r="I3" s="67" t="s">
        <v>32</v>
      </c>
      <c r="J3" s="67" t="s">
        <v>36</v>
      </c>
      <c r="K3" s="67" t="s">
        <v>37</v>
      </c>
      <c r="L3" s="67" t="s">
        <v>38</v>
      </c>
      <c r="M3" s="67" t="s">
        <v>39</v>
      </c>
      <c r="N3" s="67" t="s">
        <v>33</v>
      </c>
      <c r="O3" s="67" t="s">
        <v>34</v>
      </c>
      <c r="P3" s="67" t="s">
        <v>35</v>
      </c>
      <c r="Q3" s="67" t="s">
        <v>7419</v>
      </c>
    </row>
    <row r="4" spans="1:17">
      <c r="A4" t="s">
        <v>7436</v>
      </c>
      <c r="B4" s="69" t="s">
        <v>6519</v>
      </c>
      <c r="C4" s="36">
        <v>16619</v>
      </c>
      <c r="D4" s="36">
        <v>15579</v>
      </c>
      <c r="E4" s="36">
        <v>16126</v>
      </c>
      <c r="F4" s="36">
        <v>17663</v>
      </c>
      <c r="G4" s="36">
        <v>19170</v>
      </c>
      <c r="H4" s="89">
        <v>15817</v>
      </c>
      <c r="I4" s="36">
        <v>12936</v>
      </c>
      <c r="J4" s="36">
        <v>13663</v>
      </c>
      <c r="K4" s="36">
        <v>14118</v>
      </c>
      <c r="L4" s="36">
        <v>18720</v>
      </c>
      <c r="M4" s="36">
        <v>13125</v>
      </c>
      <c r="N4" s="36">
        <v>14615</v>
      </c>
      <c r="O4" s="36">
        <v>15394</v>
      </c>
      <c r="P4" s="36">
        <v>15857</v>
      </c>
      <c r="Q4" s="90">
        <f t="shared" ref="Q4:Q14" si="0">AVERAGE(C4:P4)</f>
        <v>15671.571428571429</v>
      </c>
    </row>
    <row r="5" spans="1:17">
      <c r="A5" t="s">
        <v>7436</v>
      </c>
      <c r="B5" s="80" t="s">
        <v>7421</v>
      </c>
      <c r="C5" s="36">
        <v>5357</v>
      </c>
      <c r="D5" s="36">
        <v>5682</v>
      </c>
      <c r="E5" s="36">
        <v>7245</v>
      </c>
      <c r="F5" s="36">
        <v>7548</v>
      </c>
      <c r="G5" s="36">
        <v>5588</v>
      </c>
      <c r="H5" s="91">
        <v>6591</v>
      </c>
      <c r="I5" s="36">
        <v>6650</v>
      </c>
      <c r="J5" s="36">
        <v>5314</v>
      </c>
      <c r="K5" s="36">
        <v>3708</v>
      </c>
      <c r="L5" s="36">
        <v>7700</v>
      </c>
      <c r="M5" s="36">
        <v>2202</v>
      </c>
      <c r="N5" s="36">
        <v>16707</v>
      </c>
      <c r="O5" s="36">
        <v>8273</v>
      </c>
      <c r="P5" s="36">
        <v>9351</v>
      </c>
      <c r="Q5" s="90">
        <f t="shared" si="0"/>
        <v>6994</v>
      </c>
    </row>
    <row r="6" spans="1:17">
      <c r="A6" t="s">
        <v>7436</v>
      </c>
      <c r="B6" s="81" t="s">
        <v>7422</v>
      </c>
      <c r="C6" s="36">
        <v>28267</v>
      </c>
      <c r="D6" s="36">
        <v>22008</v>
      </c>
      <c r="E6" s="36">
        <v>19444</v>
      </c>
      <c r="F6" s="36">
        <v>39174</v>
      </c>
      <c r="G6" s="36">
        <v>32619</v>
      </c>
      <c r="H6" s="92">
        <v>30055</v>
      </c>
      <c r="I6" s="36">
        <v>24967</v>
      </c>
      <c r="J6" s="36">
        <v>22263</v>
      </c>
      <c r="K6" s="36">
        <v>21731</v>
      </c>
      <c r="L6" s="36">
        <v>27991</v>
      </c>
      <c r="M6" s="36">
        <v>26025</v>
      </c>
      <c r="N6" s="36">
        <v>20630</v>
      </c>
      <c r="O6" s="36">
        <v>32890</v>
      </c>
      <c r="P6" s="36">
        <v>30729</v>
      </c>
      <c r="Q6" s="90">
        <f t="shared" si="0"/>
        <v>27056.642857142859</v>
      </c>
    </row>
    <row r="7" spans="1:17">
      <c r="A7" t="s">
        <v>7436</v>
      </c>
      <c r="B7" s="82" t="s">
        <v>7423</v>
      </c>
      <c r="C7" s="36">
        <v>17009</v>
      </c>
      <c r="D7" s="36">
        <v>9149</v>
      </c>
      <c r="E7" s="36">
        <v>8053</v>
      </c>
      <c r="F7" s="36">
        <v>9638</v>
      </c>
      <c r="G7" s="36">
        <v>9992</v>
      </c>
      <c r="H7" s="93">
        <v>14507</v>
      </c>
      <c r="I7" s="36">
        <v>40393</v>
      </c>
      <c r="J7" s="36">
        <v>23612</v>
      </c>
      <c r="K7" s="36">
        <v>10919</v>
      </c>
      <c r="L7" s="36">
        <v>15500</v>
      </c>
      <c r="M7" s="36">
        <v>7397</v>
      </c>
      <c r="N7" s="36">
        <v>19409</v>
      </c>
      <c r="O7" s="36">
        <v>19770</v>
      </c>
      <c r="P7" s="36">
        <v>14960</v>
      </c>
      <c r="Q7" s="90">
        <f t="shared" si="0"/>
        <v>15736.285714285714</v>
      </c>
    </row>
    <row r="8" spans="1:17">
      <c r="A8" t="s">
        <v>7436</v>
      </c>
      <c r="B8" s="83" t="s">
        <v>7424</v>
      </c>
      <c r="C8" s="36">
        <v>13597</v>
      </c>
      <c r="D8" s="36">
        <v>8466</v>
      </c>
      <c r="E8" s="36">
        <v>11603</v>
      </c>
      <c r="F8" s="36">
        <v>28481</v>
      </c>
      <c r="G8" s="36">
        <v>11670</v>
      </c>
      <c r="H8" s="94">
        <v>17348</v>
      </c>
      <c r="I8" s="36">
        <v>12173</v>
      </c>
      <c r="J8" s="36">
        <v>18625</v>
      </c>
      <c r="K8" s="36">
        <v>11879</v>
      </c>
      <c r="L8" s="36">
        <v>8416</v>
      </c>
      <c r="M8" s="36">
        <v>10822</v>
      </c>
      <c r="N8" s="36">
        <v>27370</v>
      </c>
      <c r="O8" s="36">
        <v>20951</v>
      </c>
      <c r="P8" s="36">
        <v>31255</v>
      </c>
      <c r="Q8" s="90">
        <f t="shared" si="0"/>
        <v>16618.285714285714</v>
      </c>
    </row>
    <row r="9" spans="1:17">
      <c r="A9" t="s">
        <v>7436</v>
      </c>
      <c r="B9" s="70" t="s">
        <v>6518</v>
      </c>
      <c r="C9" s="36">
        <v>31800</v>
      </c>
      <c r="D9" s="36">
        <v>34249</v>
      </c>
      <c r="E9" s="36">
        <v>34612</v>
      </c>
      <c r="F9" s="36">
        <v>65150</v>
      </c>
      <c r="G9" s="36">
        <v>51967</v>
      </c>
      <c r="H9" s="95">
        <v>45963</v>
      </c>
      <c r="I9" s="36">
        <v>15252</v>
      </c>
      <c r="J9" s="36">
        <v>30681</v>
      </c>
      <c r="K9" s="36">
        <v>39550</v>
      </c>
      <c r="L9" s="36">
        <v>40705</v>
      </c>
      <c r="M9" s="36">
        <v>53879</v>
      </c>
      <c r="N9" s="36">
        <v>29150</v>
      </c>
      <c r="O9" s="36">
        <v>52803</v>
      </c>
      <c r="P9" s="36">
        <v>43807</v>
      </c>
      <c r="Q9" s="90">
        <f t="shared" si="0"/>
        <v>40683.428571428572</v>
      </c>
    </row>
    <row r="10" spans="1:17">
      <c r="A10" t="s">
        <v>7436</v>
      </c>
      <c r="B10" s="71" t="s">
        <v>7425</v>
      </c>
      <c r="C10" s="36">
        <v>61444</v>
      </c>
      <c r="D10" s="36">
        <v>53370</v>
      </c>
      <c r="E10" s="36">
        <v>45988</v>
      </c>
      <c r="F10" s="36">
        <v>37525</v>
      </c>
      <c r="G10" s="36">
        <v>42793</v>
      </c>
      <c r="H10" s="96">
        <v>58958</v>
      </c>
      <c r="I10" s="36">
        <v>78612</v>
      </c>
      <c r="J10" s="36">
        <v>52058</v>
      </c>
      <c r="K10" s="36">
        <v>52390</v>
      </c>
      <c r="L10" s="36">
        <v>56211</v>
      </c>
      <c r="M10" s="36">
        <v>47048</v>
      </c>
      <c r="N10" s="36">
        <v>43865</v>
      </c>
      <c r="O10" s="36">
        <v>73708</v>
      </c>
      <c r="P10" s="36">
        <v>38993</v>
      </c>
      <c r="Q10" s="90">
        <f t="shared" si="0"/>
        <v>53068.785714285717</v>
      </c>
    </row>
    <row r="11" spans="1:17">
      <c r="A11" t="s">
        <v>7436</v>
      </c>
      <c r="B11" s="72" t="s">
        <v>7426</v>
      </c>
      <c r="C11" s="36">
        <v>17672</v>
      </c>
      <c r="D11" s="36">
        <v>27415</v>
      </c>
      <c r="E11" s="36">
        <v>28163</v>
      </c>
      <c r="F11" s="36">
        <v>56599</v>
      </c>
      <c r="G11" s="36">
        <v>40663</v>
      </c>
      <c r="H11" s="97">
        <v>29011</v>
      </c>
      <c r="I11" s="36">
        <v>6200</v>
      </c>
      <c r="J11" s="36">
        <v>25508</v>
      </c>
      <c r="K11" s="36">
        <v>37813</v>
      </c>
      <c r="L11" s="36">
        <v>25560</v>
      </c>
      <c r="M11" s="36">
        <v>41039</v>
      </c>
      <c r="N11" s="36">
        <v>32200</v>
      </c>
      <c r="O11" s="36">
        <v>37035</v>
      </c>
      <c r="P11" s="36">
        <v>42076</v>
      </c>
      <c r="Q11" s="90">
        <f t="shared" si="0"/>
        <v>31925.285714285714</v>
      </c>
    </row>
    <row r="12" spans="1:17">
      <c r="A12" t="s">
        <v>7436</v>
      </c>
      <c r="B12" s="73" t="s">
        <v>7427</v>
      </c>
      <c r="C12" s="36">
        <v>35069</v>
      </c>
      <c r="D12" s="36">
        <v>34762</v>
      </c>
      <c r="E12" s="36">
        <v>42117</v>
      </c>
      <c r="F12" s="36">
        <v>81480</v>
      </c>
      <c r="G12" s="36">
        <v>47062</v>
      </c>
      <c r="H12" s="98">
        <v>47940</v>
      </c>
      <c r="I12" s="36">
        <v>14660</v>
      </c>
      <c r="J12" s="36">
        <v>54424</v>
      </c>
      <c r="K12" s="36">
        <v>47948</v>
      </c>
      <c r="L12" s="36">
        <v>28598</v>
      </c>
      <c r="M12" s="36">
        <v>69894</v>
      </c>
      <c r="N12" s="36">
        <v>62225</v>
      </c>
      <c r="O12" s="36">
        <v>71936</v>
      </c>
      <c r="P12" s="36">
        <v>87865</v>
      </c>
      <c r="Q12" s="90">
        <f t="shared" si="0"/>
        <v>51855.714285714283</v>
      </c>
    </row>
    <row r="13" spans="1:17">
      <c r="A13" t="s">
        <v>7436</v>
      </c>
      <c r="B13" s="74" t="s">
        <v>7428</v>
      </c>
      <c r="C13" s="36">
        <v>81393</v>
      </c>
      <c r="D13" s="36">
        <v>64512</v>
      </c>
      <c r="E13" s="36">
        <v>68427</v>
      </c>
      <c r="F13" s="36">
        <v>67572</v>
      </c>
      <c r="G13" s="36">
        <v>51455</v>
      </c>
      <c r="H13" s="99">
        <v>82339</v>
      </c>
      <c r="I13" s="36">
        <v>96235</v>
      </c>
      <c r="J13" s="36">
        <v>89951</v>
      </c>
      <c r="K13" s="36">
        <v>73395</v>
      </c>
      <c r="L13" s="36">
        <v>57780</v>
      </c>
      <c r="M13" s="36">
        <v>72460</v>
      </c>
      <c r="N13" s="36">
        <v>98021</v>
      </c>
      <c r="O13" s="36">
        <v>107222</v>
      </c>
      <c r="P13" s="36">
        <v>97472</v>
      </c>
      <c r="Q13" s="90">
        <f t="shared" si="0"/>
        <v>79159.571428571435</v>
      </c>
    </row>
    <row r="14" spans="1:17">
      <c r="A14" t="s">
        <v>7436</v>
      </c>
      <c r="B14" s="75" t="s">
        <v>7429</v>
      </c>
      <c r="C14" s="36">
        <v>68129</v>
      </c>
      <c r="D14" s="36">
        <v>58538</v>
      </c>
      <c r="E14" s="36">
        <v>48691</v>
      </c>
      <c r="F14" s="36">
        <v>124842</v>
      </c>
      <c r="G14" s="36">
        <v>75821</v>
      </c>
      <c r="H14" s="100">
        <v>96342</v>
      </c>
      <c r="I14" s="36">
        <v>110450</v>
      </c>
      <c r="J14" s="36">
        <v>91108</v>
      </c>
      <c r="K14" s="36">
        <v>116966</v>
      </c>
      <c r="L14" s="36">
        <v>68059</v>
      </c>
      <c r="M14" s="36">
        <v>73031</v>
      </c>
      <c r="N14" s="36">
        <v>132220</v>
      </c>
      <c r="O14" s="36">
        <v>78415</v>
      </c>
      <c r="P14" s="36">
        <v>75649</v>
      </c>
      <c r="Q14" s="90">
        <f t="shared" si="0"/>
        <v>87018.642857142855</v>
      </c>
    </row>
    <row r="15" spans="1:17">
      <c r="A15" t="s">
        <v>7436</v>
      </c>
      <c r="B15" s="84" t="s">
        <v>7430</v>
      </c>
      <c r="C15" s="36">
        <v>10637</v>
      </c>
      <c r="D15" s="36">
        <v>9193</v>
      </c>
      <c r="E15" s="36">
        <v>7919</v>
      </c>
      <c r="F15" s="36">
        <v>11264</v>
      </c>
      <c r="G15" s="36">
        <v>11462</v>
      </c>
      <c r="H15" s="101">
        <v>11111</v>
      </c>
      <c r="I15" s="102">
        <v>10656</v>
      </c>
      <c r="J15" s="36">
        <v>3685</v>
      </c>
      <c r="K15" s="36">
        <v>9568</v>
      </c>
      <c r="L15" s="36">
        <v>10034</v>
      </c>
      <c r="M15" s="36">
        <v>8793</v>
      </c>
      <c r="N15" s="36">
        <v>12767</v>
      </c>
      <c r="O15" s="36">
        <v>15093</v>
      </c>
      <c r="P15" s="36">
        <v>11179</v>
      </c>
      <c r="Q15" s="90">
        <f>AVERAGE(C15:P15)</f>
        <v>10240.071428571429</v>
      </c>
    </row>
    <row r="16" spans="1:17">
      <c r="A16" t="s">
        <v>7436</v>
      </c>
      <c r="B16" s="76" t="s">
        <v>6520</v>
      </c>
      <c r="C16" s="36">
        <v>33688</v>
      </c>
      <c r="D16" s="36">
        <v>31437</v>
      </c>
      <c r="E16" s="36">
        <v>26271</v>
      </c>
      <c r="F16" s="36">
        <v>38131</v>
      </c>
      <c r="G16" s="36">
        <v>40066</v>
      </c>
      <c r="H16" s="103">
        <v>52981</v>
      </c>
      <c r="I16" s="36">
        <v>55710</v>
      </c>
      <c r="J16" s="36">
        <v>9995</v>
      </c>
      <c r="K16" s="36">
        <v>38937</v>
      </c>
      <c r="L16" s="36">
        <v>47997</v>
      </c>
      <c r="M16" s="36">
        <v>29584</v>
      </c>
      <c r="N16" s="36">
        <v>61273</v>
      </c>
      <c r="O16" s="36">
        <v>71909</v>
      </c>
      <c r="P16" s="36">
        <v>65448</v>
      </c>
      <c r="Q16" s="90">
        <f>AVERAGE(C16:P16)</f>
        <v>43101.928571428572</v>
      </c>
    </row>
    <row r="17" spans="1:17">
      <c r="A17" t="s">
        <v>7436</v>
      </c>
      <c r="B17" s="77" t="s">
        <v>7431</v>
      </c>
      <c r="C17" s="36">
        <v>52492</v>
      </c>
      <c r="D17" s="36">
        <v>50269</v>
      </c>
      <c r="E17" s="36">
        <v>45066</v>
      </c>
      <c r="F17" s="36">
        <v>57818</v>
      </c>
      <c r="G17" s="36">
        <v>58432</v>
      </c>
      <c r="H17" s="104">
        <v>73298</v>
      </c>
      <c r="I17" s="36">
        <v>73005</v>
      </c>
      <c r="J17" s="36">
        <v>39823</v>
      </c>
      <c r="K17" s="36">
        <v>60671</v>
      </c>
      <c r="L17" s="36">
        <v>60738</v>
      </c>
      <c r="M17" s="36">
        <v>49020</v>
      </c>
      <c r="N17" s="36">
        <v>84270</v>
      </c>
      <c r="O17" s="36">
        <v>96378</v>
      </c>
      <c r="P17" s="36">
        <v>91317</v>
      </c>
      <c r="Q17" s="90">
        <f>AVERAGE(C17:P17)</f>
        <v>63756.928571428572</v>
      </c>
    </row>
    <row r="18" spans="1:17">
      <c r="A18" t="s">
        <v>7436</v>
      </c>
      <c r="B18" s="86" t="s">
        <v>7432</v>
      </c>
      <c r="C18" s="36">
        <v>113994</v>
      </c>
      <c r="D18" s="36">
        <v>104681</v>
      </c>
      <c r="E18" s="36">
        <v>103884</v>
      </c>
      <c r="F18" s="36">
        <v>156920</v>
      </c>
      <c r="G18" s="36">
        <v>109956</v>
      </c>
      <c r="H18" s="105">
        <v>136458</v>
      </c>
      <c r="I18" s="36">
        <v>136934</v>
      </c>
      <c r="J18" s="36">
        <v>150033</v>
      </c>
      <c r="K18" s="36">
        <v>150876</v>
      </c>
      <c r="L18" s="36">
        <v>102657</v>
      </c>
      <c r="M18" s="36">
        <v>122491</v>
      </c>
      <c r="N18" s="36">
        <v>188019</v>
      </c>
      <c r="O18" s="36">
        <v>149802</v>
      </c>
      <c r="P18" s="36">
        <v>145439</v>
      </c>
      <c r="Q18" s="90">
        <f>AVERAGE(C18:P18)</f>
        <v>133724.57142857142</v>
      </c>
    </row>
    <row r="19" spans="1:17">
      <c r="A19" t="s">
        <v>7437</v>
      </c>
      <c r="B19" s="69" t="s">
        <v>6519</v>
      </c>
      <c r="C19" s="78">
        <v>0.52224000000000004</v>
      </c>
      <c r="D19" s="78">
        <v>0.51271</v>
      </c>
      <c r="E19" s="78">
        <v>0.53613999999999995</v>
      </c>
      <c r="F19" s="78">
        <v>0.53169</v>
      </c>
      <c r="G19" s="78">
        <v>0.62397000000000002</v>
      </c>
      <c r="H19" s="78">
        <v>0.52325999999999995</v>
      </c>
      <c r="I19" s="78">
        <v>0.43794</v>
      </c>
      <c r="J19" s="78">
        <v>0.42349999999999999</v>
      </c>
      <c r="K19" s="78">
        <v>0.48426999999999998</v>
      </c>
      <c r="L19" s="78">
        <v>0.66637999999999997</v>
      </c>
      <c r="M19" s="78">
        <v>0.42377999999999999</v>
      </c>
      <c r="N19" s="78">
        <v>0.44163000000000002</v>
      </c>
      <c r="O19" s="78">
        <v>0.46938999999999997</v>
      </c>
      <c r="P19" s="78">
        <v>0.46555999999999997</v>
      </c>
      <c r="Q19" s="79">
        <f>AVERAGE(C19:M19)</f>
        <v>0.51689818181818181</v>
      </c>
    </row>
    <row r="20" spans="1:17">
      <c r="A20" t="s">
        <v>7437</v>
      </c>
      <c r="B20" s="80" t="s">
        <v>7421</v>
      </c>
      <c r="C20" s="78">
        <v>0.11885999999999999</v>
      </c>
      <c r="D20" s="78">
        <v>0.12386999999999999</v>
      </c>
      <c r="E20" s="78">
        <v>0.16198000000000001</v>
      </c>
      <c r="F20" s="78">
        <v>0.19775999999999999</v>
      </c>
      <c r="G20" s="78">
        <v>0.1186</v>
      </c>
      <c r="H20" s="78">
        <v>0.14754</v>
      </c>
      <c r="I20" s="78">
        <v>0.18465000000000001</v>
      </c>
      <c r="J20" s="78">
        <v>0.14385000000000001</v>
      </c>
      <c r="K20" s="78">
        <v>9.2219999999999996E-2</v>
      </c>
      <c r="L20" s="78">
        <v>0.17072999999999999</v>
      </c>
      <c r="M20" s="78">
        <v>5.9389999999999998E-2</v>
      </c>
      <c r="N20" s="78">
        <v>0.44213000000000002</v>
      </c>
      <c r="O20" s="78">
        <v>0.20452999999999999</v>
      </c>
      <c r="P20" s="78">
        <v>0.21704999999999999</v>
      </c>
      <c r="Q20" s="79">
        <f t="shared" ref="Q20:Q32" si="1">AVERAGE(C20:M20)</f>
        <v>0.13813181818181819</v>
      </c>
    </row>
    <row r="21" spans="1:17">
      <c r="A21" t="s">
        <v>7437</v>
      </c>
      <c r="B21" s="81" t="s">
        <v>7422</v>
      </c>
      <c r="C21" s="78">
        <v>0.47384999999999999</v>
      </c>
      <c r="D21" s="78">
        <v>0.36359000000000002</v>
      </c>
      <c r="E21" s="78">
        <v>0.28824</v>
      </c>
      <c r="F21" s="78">
        <v>0.77476999999999996</v>
      </c>
      <c r="G21" s="78">
        <v>0.61073999999999995</v>
      </c>
      <c r="H21" s="78">
        <v>0.56881999999999999</v>
      </c>
      <c r="I21" s="78">
        <v>0.43815999999999999</v>
      </c>
      <c r="J21" s="78">
        <v>0.34275</v>
      </c>
      <c r="K21" s="78">
        <v>0.34256999999999999</v>
      </c>
      <c r="L21" s="78">
        <v>0.49521999999999999</v>
      </c>
      <c r="M21" s="78">
        <v>0.47259000000000001</v>
      </c>
      <c r="N21" s="78">
        <v>0.28775000000000001</v>
      </c>
      <c r="O21" s="78">
        <v>0.60131000000000001</v>
      </c>
      <c r="P21" s="78">
        <v>0.49926999999999999</v>
      </c>
      <c r="Q21" s="79">
        <f t="shared" si="1"/>
        <v>0.47011818181818188</v>
      </c>
    </row>
    <row r="22" spans="1:17">
      <c r="A22" t="s">
        <v>7437</v>
      </c>
      <c r="B22" s="82" t="s">
        <v>7423</v>
      </c>
      <c r="C22" s="78">
        <v>0.24773000000000001</v>
      </c>
      <c r="D22" s="78">
        <v>0.11271</v>
      </c>
      <c r="E22" s="78">
        <v>9.5909999999999995E-2</v>
      </c>
      <c r="F22" s="78">
        <v>0.12722</v>
      </c>
      <c r="G22" s="78">
        <v>0.13261000000000001</v>
      </c>
      <c r="H22" s="78">
        <v>0.20837</v>
      </c>
      <c r="I22" s="78">
        <v>0.86785999999999996</v>
      </c>
      <c r="J22" s="78">
        <v>0.49945000000000001</v>
      </c>
      <c r="K22" s="78">
        <v>0.15417</v>
      </c>
      <c r="L22" s="78">
        <v>0.23265</v>
      </c>
      <c r="M22" s="78">
        <v>9.2240000000000003E-2</v>
      </c>
      <c r="N22" s="78">
        <v>0.32635999999999998</v>
      </c>
      <c r="O22" s="78">
        <v>0.31019000000000002</v>
      </c>
      <c r="P22" s="78">
        <v>0.19977</v>
      </c>
      <c r="Q22" s="79">
        <f t="shared" si="1"/>
        <v>0.25190181818181817</v>
      </c>
    </row>
    <row r="23" spans="1:17">
      <c r="A23" t="s">
        <v>7437</v>
      </c>
      <c r="B23" s="83" t="s">
        <v>7424</v>
      </c>
      <c r="C23" s="78">
        <v>0.16814999999999999</v>
      </c>
      <c r="D23" s="78">
        <v>9.7110000000000002E-2</v>
      </c>
      <c r="E23" s="78">
        <v>0.15418999999999999</v>
      </c>
      <c r="F23" s="78">
        <v>0.48953000000000002</v>
      </c>
      <c r="G23" s="78">
        <v>0.14829999999999999</v>
      </c>
      <c r="H23" s="78">
        <v>0.24317</v>
      </c>
      <c r="I23" s="78">
        <v>0.15647</v>
      </c>
      <c r="J23" s="78">
        <v>0.29513</v>
      </c>
      <c r="K23" s="78">
        <v>0.17419000000000001</v>
      </c>
      <c r="L23" s="78">
        <v>0.11097</v>
      </c>
      <c r="M23" s="78">
        <v>0.14701</v>
      </c>
      <c r="N23" s="78">
        <v>0.46545999999999998</v>
      </c>
      <c r="O23" s="78">
        <v>0.29491000000000001</v>
      </c>
      <c r="P23" s="78">
        <v>0.50687000000000004</v>
      </c>
      <c r="Q23" s="79">
        <f t="shared" si="1"/>
        <v>0.19856545454545452</v>
      </c>
    </row>
    <row r="24" spans="1:17">
      <c r="A24" t="s">
        <v>7437</v>
      </c>
      <c r="B24" s="70" t="s">
        <v>6518</v>
      </c>
      <c r="C24" s="78">
        <v>0.61382000000000003</v>
      </c>
      <c r="D24" s="78">
        <v>0.70904999999999996</v>
      </c>
      <c r="E24" s="78">
        <v>0.69066000000000005</v>
      </c>
      <c r="F24" s="78">
        <v>1.3484499999999999</v>
      </c>
      <c r="G24" s="78">
        <v>1.1283300000000001</v>
      </c>
      <c r="H24" s="78">
        <v>1.04545</v>
      </c>
      <c r="I24" s="78">
        <v>0.32690999999999998</v>
      </c>
      <c r="J24" s="78">
        <v>0.50639000000000001</v>
      </c>
      <c r="K24" s="78">
        <v>0.88061999999999996</v>
      </c>
      <c r="L24" s="78">
        <v>1.20794</v>
      </c>
      <c r="M24" s="78">
        <v>1.15293</v>
      </c>
      <c r="N24" s="78">
        <v>0.43478</v>
      </c>
      <c r="O24" s="78">
        <v>0.96689999999999998</v>
      </c>
      <c r="P24" s="78">
        <v>0.66635999999999995</v>
      </c>
      <c r="Q24" s="79">
        <f t="shared" si="1"/>
        <v>0.87368636363636365</v>
      </c>
    </row>
    <row r="25" spans="1:17">
      <c r="A25" t="s">
        <v>7437</v>
      </c>
      <c r="B25" s="71" t="s">
        <v>7425</v>
      </c>
      <c r="C25" s="78">
        <v>1.1358600000000001</v>
      </c>
      <c r="D25" s="78">
        <v>1.00116</v>
      </c>
      <c r="E25" s="78">
        <v>0.79108999999999996</v>
      </c>
      <c r="F25" s="78">
        <v>0.63675000000000004</v>
      </c>
      <c r="G25" s="78">
        <v>0.76512000000000002</v>
      </c>
      <c r="H25" s="78">
        <v>1.1646700000000001</v>
      </c>
      <c r="I25" s="78">
        <v>2.0032000000000001</v>
      </c>
      <c r="J25" s="78">
        <v>1.01406</v>
      </c>
      <c r="K25" s="78">
        <v>1.0540700000000001</v>
      </c>
      <c r="L25" s="78">
        <v>1.2595400000000001</v>
      </c>
      <c r="M25" s="78">
        <v>0.90537000000000001</v>
      </c>
      <c r="N25" s="78">
        <v>0.75444</v>
      </c>
      <c r="O25" s="78">
        <v>1.3714</v>
      </c>
      <c r="P25" s="78">
        <v>0.62458000000000002</v>
      </c>
      <c r="Q25" s="79">
        <f t="shared" si="1"/>
        <v>1.0664445454545455</v>
      </c>
    </row>
    <row r="26" spans="1:17">
      <c r="A26" t="s">
        <v>7437</v>
      </c>
      <c r="B26" s="72" t="s">
        <v>7426</v>
      </c>
      <c r="C26" s="78">
        <v>0.56845999999999997</v>
      </c>
      <c r="D26" s="78">
        <v>0.97218000000000004</v>
      </c>
      <c r="E26" s="78">
        <v>1.01681</v>
      </c>
      <c r="F26" s="78">
        <v>2.1390899999999999</v>
      </c>
      <c r="G26" s="78">
        <v>1.50152</v>
      </c>
      <c r="H26" s="78">
        <v>1.0364599999999999</v>
      </c>
      <c r="I26" s="78">
        <v>0.17888999999999999</v>
      </c>
      <c r="J26" s="78">
        <v>1.06585</v>
      </c>
      <c r="K26" s="78">
        <v>1.8518699999999999</v>
      </c>
      <c r="L26" s="78">
        <v>0.8972</v>
      </c>
      <c r="M26" s="78">
        <v>1.72316</v>
      </c>
      <c r="N26" s="78">
        <v>1.24499</v>
      </c>
      <c r="O26" s="78">
        <v>1.2675399999999999</v>
      </c>
      <c r="P26" s="78">
        <v>1.5457799999999999</v>
      </c>
      <c r="Q26" s="79">
        <f t="shared" si="1"/>
        <v>1.1774081818181819</v>
      </c>
    </row>
    <row r="27" spans="1:17">
      <c r="A27" t="s">
        <v>7437</v>
      </c>
      <c r="B27" s="73" t="s">
        <v>7427</v>
      </c>
      <c r="C27" s="78">
        <v>0.51548000000000005</v>
      </c>
      <c r="D27" s="78">
        <v>0.49281999999999998</v>
      </c>
      <c r="E27" s="78">
        <v>0.68820999999999999</v>
      </c>
      <c r="F27" s="78">
        <v>1.6112</v>
      </c>
      <c r="G27" s="78">
        <v>0.69469000000000003</v>
      </c>
      <c r="H27" s="78">
        <v>0.75409000000000004</v>
      </c>
      <c r="I27" s="78">
        <v>0.22292999999999999</v>
      </c>
      <c r="J27" s="78">
        <v>1.3076700000000001</v>
      </c>
      <c r="K27" s="78">
        <v>0.94172999999999996</v>
      </c>
      <c r="L27" s="78">
        <v>0.42558000000000001</v>
      </c>
      <c r="M27" s="78">
        <v>1.4079699999999999</v>
      </c>
      <c r="N27" s="78">
        <v>1.3668499999999999</v>
      </c>
      <c r="O27" s="78">
        <v>1.3213200000000001</v>
      </c>
      <c r="P27" s="78">
        <v>2.0650200000000001</v>
      </c>
      <c r="Q27" s="79">
        <f t="shared" si="1"/>
        <v>0.82385181818181819</v>
      </c>
    </row>
    <row r="28" spans="1:17">
      <c r="A28" t="s">
        <v>7437</v>
      </c>
      <c r="B28" s="74" t="s">
        <v>7428</v>
      </c>
      <c r="C28" s="78">
        <v>2.6205400000000001</v>
      </c>
      <c r="D28" s="78">
        <v>2.0533700000000001</v>
      </c>
      <c r="E28" s="78">
        <v>2.2589199999999998</v>
      </c>
      <c r="F28" s="78">
        <v>2.5309300000000001</v>
      </c>
      <c r="G28" s="78">
        <v>1.6873800000000001</v>
      </c>
      <c r="H28" s="78">
        <v>3.0273699999999999</v>
      </c>
      <c r="I28" s="78">
        <v>3.4380799999999998</v>
      </c>
      <c r="J28" s="78">
        <v>2.92327</v>
      </c>
      <c r="K28" s="78">
        <v>3.0343200000000001</v>
      </c>
      <c r="L28" s="78">
        <v>1.9846600000000001</v>
      </c>
      <c r="M28" s="78">
        <v>2.5840200000000002</v>
      </c>
      <c r="N28" s="78">
        <v>3.84707</v>
      </c>
      <c r="O28" s="78">
        <v>3.4764699999999999</v>
      </c>
      <c r="P28" s="78">
        <v>3.2536299999999998</v>
      </c>
      <c r="Q28" s="79">
        <f t="shared" si="1"/>
        <v>2.5584418181818185</v>
      </c>
    </row>
    <row r="29" spans="1:17">
      <c r="A29" t="s">
        <v>7437</v>
      </c>
      <c r="B29" s="75" t="s">
        <v>7429</v>
      </c>
      <c r="C29" s="78">
        <v>2.3163800000000001</v>
      </c>
      <c r="D29" s="78">
        <v>1.86252</v>
      </c>
      <c r="E29" s="78">
        <v>1.2513000000000001</v>
      </c>
      <c r="F29" s="78">
        <v>9.8510100000000005</v>
      </c>
      <c r="G29" s="78">
        <v>3.74695</v>
      </c>
      <c r="H29" s="78">
        <v>5.7966300000000004</v>
      </c>
      <c r="I29" s="78">
        <v>7.6771000000000003</v>
      </c>
      <c r="J29" s="78">
        <v>4.9549599999999998</v>
      </c>
      <c r="K29" s="78">
        <v>7.8158899999999996</v>
      </c>
      <c r="L29" s="78">
        <v>3.7569499999999998</v>
      </c>
      <c r="M29" s="78">
        <v>3.6510199999999999</v>
      </c>
      <c r="N29" s="78">
        <v>8.1062499999999993</v>
      </c>
      <c r="O29" s="78">
        <v>2.8812600000000002</v>
      </c>
      <c r="P29" s="78">
        <v>3.5671599999999999</v>
      </c>
      <c r="Q29" s="79">
        <f t="shared" si="1"/>
        <v>4.7891554545454547</v>
      </c>
    </row>
    <row r="30" spans="1:17">
      <c r="A30" t="s">
        <v>7437</v>
      </c>
      <c r="B30" s="84" t="s">
        <v>7430</v>
      </c>
      <c r="C30" s="78">
        <v>0.58442000000000005</v>
      </c>
      <c r="D30" s="78">
        <v>0.50063000000000002</v>
      </c>
      <c r="E30" s="78">
        <v>0.44436999999999999</v>
      </c>
      <c r="F30" s="78">
        <v>0.62036000000000002</v>
      </c>
      <c r="G30" s="78">
        <v>0.64124000000000003</v>
      </c>
      <c r="H30" s="78">
        <v>0.59426999999999996</v>
      </c>
      <c r="I30" s="78">
        <v>0.52744999999999997</v>
      </c>
      <c r="J30" s="78">
        <v>0.11279</v>
      </c>
      <c r="K30" s="78">
        <v>0.51014999999999999</v>
      </c>
      <c r="L30" s="78">
        <v>0.46921000000000002</v>
      </c>
      <c r="M30" s="78">
        <v>0.48603000000000002</v>
      </c>
      <c r="N30" s="78">
        <v>0.59133999999999998</v>
      </c>
      <c r="O30" s="78">
        <v>0.72570999999999997</v>
      </c>
      <c r="P30" s="78">
        <v>0.46515000000000001</v>
      </c>
      <c r="Q30" s="79">
        <f t="shared" si="1"/>
        <v>0.49917454545454554</v>
      </c>
    </row>
    <row r="31" spans="1:17">
      <c r="A31" t="s">
        <v>7437</v>
      </c>
      <c r="B31" s="76" t="s">
        <v>6520</v>
      </c>
      <c r="C31" s="78">
        <v>2.18676</v>
      </c>
      <c r="D31" s="78">
        <v>1.9717800000000001</v>
      </c>
      <c r="E31" s="78">
        <v>1.7356199999999999</v>
      </c>
      <c r="F31" s="78">
        <v>2.22472</v>
      </c>
      <c r="G31" s="78">
        <v>2.7114099999999999</v>
      </c>
      <c r="H31" s="78">
        <v>4.3599199999999998</v>
      </c>
      <c r="I31" s="78">
        <v>4.2622999999999998</v>
      </c>
      <c r="J31" s="78">
        <v>0.29825000000000002</v>
      </c>
      <c r="K31" s="78">
        <v>2.4723899999999999</v>
      </c>
      <c r="L31" s="78">
        <v>4.2785200000000003</v>
      </c>
      <c r="M31" s="78">
        <v>1.5608500000000001</v>
      </c>
      <c r="N31" s="78">
        <v>4.4205800000000002</v>
      </c>
      <c r="O31" s="78">
        <v>5.3510200000000001</v>
      </c>
      <c r="P31" s="78">
        <v>4.76342</v>
      </c>
      <c r="Q31" s="79">
        <f t="shared" si="1"/>
        <v>2.5511381818181817</v>
      </c>
    </row>
    <row r="32" spans="1:17">
      <c r="A32" t="s">
        <v>7437</v>
      </c>
      <c r="B32" s="77" t="s">
        <v>7431</v>
      </c>
      <c r="C32" s="78">
        <v>10.62682</v>
      </c>
      <c r="D32" s="78">
        <v>10.92681</v>
      </c>
      <c r="E32" s="78">
        <v>9.87453</v>
      </c>
      <c r="F32" s="78">
        <v>10.06053</v>
      </c>
      <c r="G32" s="78">
        <v>11.39418</v>
      </c>
      <c r="H32" s="78">
        <v>11.844659999999999</v>
      </c>
      <c r="I32" s="78">
        <v>10.331200000000001</v>
      </c>
      <c r="J32" s="78">
        <v>9.3749599999999997</v>
      </c>
      <c r="K32" s="78">
        <v>10.70168</v>
      </c>
      <c r="L32" s="78">
        <v>11.428890000000001</v>
      </c>
      <c r="M32" s="78">
        <v>11.132680000000001</v>
      </c>
      <c r="N32" s="78">
        <v>11.207100000000001</v>
      </c>
      <c r="O32" s="78">
        <v>14.97376</v>
      </c>
      <c r="P32" s="78">
        <v>14.29158</v>
      </c>
      <c r="Q32" s="79">
        <f t="shared" si="1"/>
        <v>10.699721818181816</v>
      </c>
    </row>
    <row r="33" spans="1:17">
      <c r="A33" t="s">
        <v>7437</v>
      </c>
      <c r="B33" s="86" t="s">
        <v>7432</v>
      </c>
      <c r="C33" s="85">
        <v>77.300650000000005</v>
      </c>
      <c r="D33" s="85">
        <v>78.299660000000003</v>
      </c>
      <c r="E33" s="85">
        <v>80.012039999999999</v>
      </c>
      <c r="F33" s="85">
        <v>66.855980000000002</v>
      </c>
      <c r="G33" s="85">
        <v>74.094980000000007</v>
      </c>
      <c r="H33" s="85">
        <v>68.685310000000001</v>
      </c>
      <c r="I33" s="85">
        <v>68.946860000000001</v>
      </c>
      <c r="J33" s="85">
        <v>76.737139999999997</v>
      </c>
      <c r="K33" s="85">
        <v>69.489869999999996</v>
      </c>
      <c r="L33" s="85">
        <v>72.615560000000002</v>
      </c>
      <c r="M33" s="85">
        <v>74.200959999999995</v>
      </c>
      <c r="N33" s="85">
        <v>66.063270000000003</v>
      </c>
      <c r="O33" s="85">
        <v>65.784279999999995</v>
      </c>
      <c r="P33" s="85">
        <v>66.868799999999993</v>
      </c>
      <c r="Q33" s="79">
        <f>AVERAGE(C33:M33)</f>
        <v>73.385364545454536</v>
      </c>
    </row>
  </sheetData>
  <conditionalFormatting sqref="Q19:Q33">
    <cfRule type="colorScale" priority="14">
      <colorScale>
        <cfvo type="min"/>
        <cfvo type="max"/>
        <color rgb="FFFCFCFF"/>
        <color rgb="FFF8696B"/>
      </colorScale>
    </cfRule>
  </conditionalFormatting>
  <conditionalFormatting sqref="C19:P33">
    <cfRule type="colorScale" priority="15">
      <colorScale>
        <cfvo type="min"/>
        <cfvo type="max"/>
        <color rgb="FFFCFCFF"/>
        <color rgb="FFF8696B"/>
      </colorScale>
    </cfRule>
  </conditionalFormatting>
  <conditionalFormatting sqref="C19:Q33">
    <cfRule type="colorScale" priority="12">
      <colorScale>
        <cfvo type="min"/>
        <cfvo type="percentile" val="50"/>
        <cfvo type="max"/>
        <color theme="0"/>
        <color rgb="FFFFC3CF"/>
        <color rgb="FFFF2600"/>
      </colorScale>
    </cfRule>
    <cfRule type="colorScale" priority="13">
      <colorScale>
        <cfvo type="min"/>
        <cfvo type="percentile" val="50"/>
        <cfvo type="max"/>
        <color theme="0"/>
        <color rgb="FFFFABFF"/>
        <color rgb="FFFF2600"/>
      </colorScale>
    </cfRule>
    <cfRule type="colorScale" priority="16">
      <colorScale>
        <cfvo type="min"/>
        <cfvo type="percentile" val="50"/>
        <cfvo type="max"/>
        <color theme="0"/>
        <color rgb="FFFFABFF"/>
        <color rgb="FFFF0000"/>
      </colorScale>
    </cfRule>
    <cfRule type="colorScale" priority="17">
      <colorScale>
        <cfvo type="min"/>
        <cfvo type="percentile" val="50"/>
        <cfvo type="max"/>
        <color theme="0"/>
        <color rgb="FFFF40FF"/>
        <color rgb="FFFF0000"/>
      </colorScale>
    </cfRule>
  </conditionalFormatting>
  <conditionalFormatting sqref="C19:Q33">
    <cfRule type="colorScale" priority="18">
      <colorScale>
        <cfvo type="min"/>
        <cfvo type="percentile" val="50"/>
        <cfvo type="max"/>
        <color theme="0"/>
        <color rgb="FFFFC3CF"/>
        <color rgb="FFFF0000"/>
      </colorScale>
    </cfRule>
  </conditionalFormatting>
  <conditionalFormatting sqref="B23">
    <cfRule type="colorScale" priority="10">
      <colorScale>
        <cfvo type="min"/>
        <cfvo type="max"/>
        <color rgb="FFF8696B"/>
        <color rgb="FFFCFCFF"/>
      </colorScale>
    </cfRule>
  </conditionalFormatting>
  <conditionalFormatting sqref="B21:B22 B28">
    <cfRule type="colorScale" priority="11">
      <colorScale>
        <cfvo type="min"/>
        <cfvo type="max"/>
        <color rgb="FFF8696B"/>
        <color rgb="FFFCFCFF"/>
      </colorScale>
    </cfRule>
  </conditionalFormatting>
  <conditionalFormatting sqref="I5:P18 I3:P3 C5:G18 C3:G3">
    <cfRule type="colorScale" priority="8">
      <colorScale>
        <cfvo type="min"/>
        <cfvo type="max"/>
        <color rgb="FFFCFCFF"/>
        <color rgb="FFF8696B"/>
      </colorScale>
    </cfRule>
  </conditionalFormatting>
  <conditionalFormatting sqref="Q5:Q18 Q3">
    <cfRule type="colorScale" priority="7">
      <colorScale>
        <cfvo type="min"/>
        <cfvo type="max"/>
        <color rgb="FFFCFCFF"/>
        <color rgb="FFF8696B"/>
      </colorScale>
    </cfRule>
  </conditionalFormatting>
  <conditionalFormatting sqref="C4:Q18">
    <cfRule type="colorScale" priority="1">
      <colorScale>
        <cfvo type="min"/>
        <cfvo type="percentile" val="50"/>
        <cfvo type="max"/>
        <color theme="0"/>
        <color rgb="FFFF7E79"/>
        <color rgb="FFFF0000"/>
      </colorScale>
    </cfRule>
    <cfRule type="colorScale" priority="6">
      <colorScale>
        <cfvo type="min"/>
        <cfvo type="max"/>
        <color rgb="FFFCFCFF"/>
        <color rgb="FFF8696B"/>
      </colorScale>
    </cfRule>
  </conditionalFormatting>
  <conditionalFormatting sqref="B8">
    <cfRule type="colorScale" priority="4">
      <colorScale>
        <cfvo type="min"/>
        <cfvo type="max"/>
        <color rgb="FFF8696B"/>
        <color rgb="FFFCFCFF"/>
      </colorScale>
    </cfRule>
  </conditionalFormatting>
  <conditionalFormatting sqref="B6:B7 B13">
    <cfRule type="colorScale" priority="5">
      <colorScale>
        <cfvo type="min"/>
        <cfvo type="max"/>
        <color rgb="FFF8696B"/>
        <color rgb="FFFCFCFF"/>
      </colorScale>
    </cfRule>
  </conditionalFormatting>
  <conditionalFormatting sqref="B3">
    <cfRule type="colorScale" priority="3">
      <colorScale>
        <cfvo type="min"/>
        <cfvo type="percentile" val="50"/>
        <cfvo type="max"/>
        <color theme="0"/>
        <color rgb="FFFFC3CF"/>
        <color rgb="FFFF0000"/>
      </colorScale>
    </cfRule>
  </conditionalFormatting>
  <conditionalFormatting sqref="B3:Q18">
    <cfRule type="colorScale" priority="2">
      <colorScale>
        <cfvo type="min"/>
        <cfvo type="max"/>
        <color rgb="FFFCFCFF"/>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144F-F842-CE46-A5A5-D4152011C547}">
  <dimension ref="A1:K13"/>
  <sheetViews>
    <sheetView workbookViewId="0">
      <selection activeCell="H25" sqref="H25"/>
    </sheetView>
  </sheetViews>
  <sheetFormatPr baseColWidth="10" defaultRowHeight="16"/>
  <cols>
    <col min="1" max="1" width="21.1640625" customWidth="1"/>
    <col min="2" max="2" width="30.5" customWidth="1"/>
  </cols>
  <sheetData>
    <row r="1" spans="1:11">
      <c r="A1" s="121" t="s">
        <v>7434</v>
      </c>
    </row>
    <row r="3" spans="1:11">
      <c r="A3" s="18" t="s">
        <v>46</v>
      </c>
      <c r="B3" s="18" t="s">
        <v>47</v>
      </c>
      <c r="C3" s="18" t="s">
        <v>1408</v>
      </c>
      <c r="D3" s="18" t="s">
        <v>1409</v>
      </c>
      <c r="E3" s="18" t="s">
        <v>1410</v>
      </c>
      <c r="F3" s="18" t="s">
        <v>1411</v>
      </c>
      <c r="G3" s="18" t="s">
        <v>1412</v>
      </c>
      <c r="H3" s="18" t="s">
        <v>1413</v>
      </c>
      <c r="I3" s="18" t="s">
        <v>1414</v>
      </c>
      <c r="J3" s="18" t="s">
        <v>1415</v>
      </c>
      <c r="K3" s="18" t="s">
        <v>1416</v>
      </c>
    </row>
    <row r="4" spans="1:11">
      <c r="A4" s="18" t="s">
        <v>6574</v>
      </c>
      <c r="B4" s="19" t="s">
        <v>6575</v>
      </c>
      <c r="C4" s="32" t="s">
        <v>6576</v>
      </c>
      <c r="D4" s="19">
        <v>196</v>
      </c>
      <c r="E4" s="19">
        <v>13</v>
      </c>
      <c r="F4" s="19">
        <v>3.5617316942811299</v>
      </c>
      <c r="G4" s="19">
        <v>3.6499099639855901</v>
      </c>
      <c r="H4" s="31">
        <v>4.6772362467417699E-5</v>
      </c>
      <c r="I4" s="19">
        <v>0.25102726936263098</v>
      </c>
      <c r="J4" s="19" t="s">
        <v>6577</v>
      </c>
      <c r="K4" s="19" t="s">
        <v>6578</v>
      </c>
    </row>
    <row r="5" spans="1:11">
      <c r="A5" s="18" t="s">
        <v>6579</v>
      </c>
      <c r="B5" s="19" t="s">
        <v>6580</v>
      </c>
      <c r="C5" s="32" t="s">
        <v>6581</v>
      </c>
      <c r="D5" s="19">
        <v>300</v>
      </c>
      <c r="E5" s="19">
        <v>15</v>
      </c>
      <c r="F5" s="19">
        <v>5.4516301443078596</v>
      </c>
      <c r="G5" s="19">
        <v>2.7514705882352901</v>
      </c>
      <c r="H5" s="31">
        <v>2.9703030819883098E-4</v>
      </c>
      <c r="I5" s="19">
        <v>0.79708083205156399</v>
      </c>
      <c r="J5" s="19" t="s">
        <v>6582</v>
      </c>
      <c r="K5" s="19" t="s">
        <v>6583</v>
      </c>
    </row>
    <row r="6" spans="1:11">
      <c r="A6" s="18" t="s">
        <v>6584</v>
      </c>
      <c r="B6" s="19" t="s">
        <v>6585</v>
      </c>
      <c r="C6" s="32" t="s">
        <v>6586</v>
      </c>
      <c r="D6" s="19">
        <v>12</v>
      </c>
      <c r="E6" s="19">
        <v>3</v>
      </c>
      <c r="F6" s="19">
        <v>0.218065205772314</v>
      </c>
      <c r="G6" s="19">
        <v>13.757352941176499</v>
      </c>
      <c r="H6" s="19">
        <v>1.1378186409538599E-3</v>
      </c>
      <c r="I6" s="19">
        <v>1</v>
      </c>
      <c r="J6" s="19" t="s">
        <v>6587</v>
      </c>
      <c r="K6" s="19" t="s">
        <v>6588</v>
      </c>
    </row>
    <row r="7" spans="1:11">
      <c r="A7" s="18" t="s">
        <v>6589</v>
      </c>
      <c r="B7" s="19" t="s">
        <v>6590</v>
      </c>
      <c r="C7" s="32" t="s">
        <v>6591</v>
      </c>
      <c r="D7" s="19">
        <v>131</v>
      </c>
      <c r="E7" s="19">
        <v>8</v>
      </c>
      <c r="F7" s="19">
        <v>2.3805451630144301</v>
      </c>
      <c r="G7" s="19">
        <v>3.36057476425685</v>
      </c>
      <c r="H7" s="19">
        <v>2.47472972836227E-3</v>
      </c>
      <c r="I7" s="19">
        <v>1</v>
      </c>
      <c r="J7" s="19" t="s">
        <v>6592</v>
      </c>
      <c r="K7" s="19" t="s">
        <v>6593</v>
      </c>
    </row>
    <row r="8" spans="1:11">
      <c r="A8" s="18" t="s">
        <v>6594</v>
      </c>
      <c r="B8" s="19" t="s">
        <v>6595</v>
      </c>
      <c r="C8" s="32" t="s">
        <v>6596</v>
      </c>
      <c r="D8" s="19">
        <v>134</v>
      </c>
      <c r="E8" s="19">
        <v>8</v>
      </c>
      <c r="F8" s="19">
        <v>2.4350614644575099</v>
      </c>
      <c r="G8" s="19">
        <v>3.2853380158033398</v>
      </c>
      <c r="H8" s="19">
        <v>2.85073794819013E-3</v>
      </c>
      <c r="I8" s="19">
        <v>1</v>
      </c>
      <c r="J8" s="19" t="s">
        <v>6592</v>
      </c>
      <c r="K8" s="19" t="s">
        <v>6593</v>
      </c>
    </row>
    <row r="9" spans="1:11">
      <c r="A9" s="18" t="s">
        <v>6597</v>
      </c>
      <c r="B9" s="19" t="s">
        <v>6598</v>
      </c>
      <c r="C9" s="32" t="s">
        <v>6599</v>
      </c>
      <c r="D9" s="19">
        <v>5</v>
      </c>
      <c r="E9" s="19">
        <v>2</v>
      </c>
      <c r="F9" s="19">
        <v>9.0860502405130897E-2</v>
      </c>
      <c r="G9" s="19">
        <v>22.011764705882399</v>
      </c>
      <c r="H9" s="19">
        <v>3.1554225257650601E-3</v>
      </c>
      <c r="I9" s="19">
        <v>1</v>
      </c>
      <c r="J9" s="19" t="s">
        <v>6600</v>
      </c>
      <c r="K9" s="19" t="s">
        <v>6601</v>
      </c>
    </row>
    <row r="10" spans="1:11">
      <c r="A10" s="18" t="s">
        <v>6602</v>
      </c>
      <c r="B10" s="19" t="s">
        <v>6603</v>
      </c>
      <c r="C10" s="32" t="s">
        <v>6604</v>
      </c>
      <c r="D10" s="19">
        <v>5</v>
      </c>
      <c r="E10" s="19">
        <v>2</v>
      </c>
      <c r="F10" s="19">
        <v>9.0860502405130897E-2</v>
      </c>
      <c r="G10" s="19">
        <v>22.011764705882399</v>
      </c>
      <c r="H10" s="19">
        <v>3.1554225257650601E-3</v>
      </c>
      <c r="I10" s="19">
        <v>1</v>
      </c>
      <c r="J10" s="19" t="s">
        <v>6605</v>
      </c>
      <c r="K10" s="19" t="s">
        <v>6606</v>
      </c>
    </row>
    <row r="11" spans="1:11">
      <c r="A11" s="18" t="s">
        <v>6607</v>
      </c>
      <c r="B11" s="19" t="s">
        <v>6608</v>
      </c>
      <c r="C11" s="32" t="s">
        <v>6609</v>
      </c>
      <c r="D11" s="19">
        <v>5</v>
      </c>
      <c r="E11" s="19">
        <v>2</v>
      </c>
      <c r="F11" s="19">
        <v>9.0860502405130897E-2</v>
      </c>
      <c r="G11" s="19">
        <v>22.011764705882399</v>
      </c>
      <c r="H11" s="19">
        <v>3.1554225257650601E-3</v>
      </c>
      <c r="I11" s="19">
        <v>1</v>
      </c>
      <c r="J11" s="19" t="s">
        <v>6610</v>
      </c>
      <c r="K11" s="19" t="s">
        <v>6611</v>
      </c>
    </row>
    <row r="12" spans="1:11">
      <c r="A12" s="18" t="s">
        <v>1120</v>
      </c>
      <c r="B12" s="19" t="s">
        <v>1121</v>
      </c>
      <c r="C12" s="32" t="s">
        <v>2420</v>
      </c>
      <c r="D12" s="19">
        <v>36</v>
      </c>
      <c r="E12" s="19">
        <v>4</v>
      </c>
      <c r="F12" s="19">
        <v>0.65419561731694298</v>
      </c>
      <c r="G12" s="19">
        <v>6.1143790849673199</v>
      </c>
      <c r="H12" s="19">
        <v>3.8742764546435601E-3</v>
      </c>
      <c r="I12" s="19">
        <v>1</v>
      </c>
      <c r="J12" s="19" t="s">
        <v>6612</v>
      </c>
      <c r="K12" s="19" t="s">
        <v>6613</v>
      </c>
    </row>
    <row r="13" spans="1:11">
      <c r="A13" s="18" t="s">
        <v>6614</v>
      </c>
      <c r="B13" s="19" t="s">
        <v>6615</v>
      </c>
      <c r="C13" s="32" t="s">
        <v>6616</v>
      </c>
      <c r="D13" s="19">
        <v>18</v>
      </c>
      <c r="E13" s="19">
        <v>3</v>
      </c>
      <c r="F13" s="19">
        <v>0.32709780865847099</v>
      </c>
      <c r="G13" s="19">
        <v>9.1715686274509807</v>
      </c>
      <c r="H13" s="19">
        <v>3.8988050418500299E-3</v>
      </c>
      <c r="I13" s="19">
        <v>1</v>
      </c>
      <c r="J13" s="19" t="s">
        <v>6617</v>
      </c>
      <c r="K13" s="19" t="s">
        <v>6618</v>
      </c>
    </row>
  </sheetData>
  <hyperlinks>
    <hyperlink ref="C4" r:id="rId1" xr:uid="{D52F16BD-1374-8C44-88F1-DD9CAEDA54A1}"/>
    <hyperlink ref="C5" r:id="rId2" xr:uid="{5965B6FA-B40D-CA4A-8B78-B7C8AB5BDD2A}"/>
    <hyperlink ref="C6" r:id="rId3" xr:uid="{A9AC33F8-2F19-BF49-B74C-A54457A71732}"/>
    <hyperlink ref="C7" r:id="rId4" xr:uid="{68BF2E91-BAE4-2948-8F80-65C597F796F7}"/>
    <hyperlink ref="C8" r:id="rId5" xr:uid="{A846C484-36EE-4246-A160-EB9F916C871F}"/>
    <hyperlink ref="C9" r:id="rId6" xr:uid="{57970476-F7E7-4B45-862F-2BBEC6ACD320}"/>
    <hyperlink ref="C10" r:id="rId7" xr:uid="{D30FA7E9-1A02-D144-A186-21931042703E}"/>
    <hyperlink ref="C11" r:id="rId8" xr:uid="{1D08E27C-E85B-F34E-9EDB-524D35E290ED}"/>
    <hyperlink ref="C12" r:id="rId9" xr:uid="{0C7B19A2-F586-6144-9B68-6DFB8466D955}"/>
    <hyperlink ref="C13" r:id="rId10" xr:uid="{28DE76CC-4BEA-4649-B00B-4289D84A0A8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E3C1B-1504-6F49-BF73-2F28AB0D3BAD}">
  <dimension ref="A1:Q1626"/>
  <sheetViews>
    <sheetView zoomScale="62" workbookViewId="0">
      <pane ySplit="3" topLeftCell="A663" activePane="bottomLeft" state="frozen"/>
      <selection pane="bottomLeft"/>
    </sheetView>
  </sheetViews>
  <sheetFormatPr baseColWidth="10" defaultRowHeight="15"/>
  <cols>
    <col min="1" max="1" width="10.83203125" style="3"/>
    <col min="2" max="2" width="39.6640625" style="3" customWidth="1"/>
    <col min="3" max="16384" width="10.83203125" style="3"/>
  </cols>
  <sheetData>
    <row r="1" spans="1:17" ht="16">
      <c r="A1" s="5" t="s">
        <v>7608</v>
      </c>
    </row>
    <row r="2" spans="1:17" ht="16">
      <c r="A2" s="5"/>
    </row>
    <row r="3" spans="1:17">
      <c r="A3" s="1" t="s">
        <v>46</v>
      </c>
      <c r="B3" s="1" t="s">
        <v>47</v>
      </c>
      <c r="C3" s="1" t="s">
        <v>48</v>
      </c>
      <c r="D3" s="1" t="s">
        <v>30</v>
      </c>
      <c r="E3" s="1" t="s">
        <v>28</v>
      </c>
      <c r="F3" s="1" t="s">
        <v>29</v>
      </c>
      <c r="G3" s="1" t="s">
        <v>27</v>
      </c>
      <c r="H3" s="1" t="s">
        <v>24</v>
      </c>
      <c r="I3" s="1" t="s">
        <v>31</v>
      </c>
      <c r="J3" s="1" t="s">
        <v>36</v>
      </c>
      <c r="K3" s="1" t="s">
        <v>39</v>
      </c>
      <c r="L3" s="1" t="s">
        <v>37</v>
      </c>
      <c r="M3" s="1" t="s">
        <v>38</v>
      </c>
      <c r="N3" s="1" t="s">
        <v>32</v>
      </c>
      <c r="O3" s="1" t="s">
        <v>34</v>
      </c>
      <c r="P3" s="1" t="s">
        <v>33</v>
      </c>
      <c r="Q3" s="1" t="s">
        <v>35</v>
      </c>
    </row>
    <row r="4" spans="1:17">
      <c r="A4" s="1" t="s">
        <v>49</v>
      </c>
      <c r="B4" s="4" t="s">
        <v>50</v>
      </c>
      <c r="C4" s="4" t="s">
        <v>49</v>
      </c>
      <c r="D4" s="4">
        <v>3.6044</v>
      </c>
      <c r="E4" s="4">
        <v>4.6566999999999998</v>
      </c>
      <c r="F4" s="4">
        <v>0</v>
      </c>
      <c r="G4" s="4">
        <v>0</v>
      </c>
      <c r="H4" s="4">
        <v>0</v>
      </c>
      <c r="I4" s="4">
        <v>0</v>
      </c>
      <c r="J4" s="4">
        <v>0</v>
      </c>
      <c r="K4" s="4">
        <v>0</v>
      </c>
      <c r="L4" s="4">
        <v>0</v>
      </c>
      <c r="M4" s="4">
        <v>0</v>
      </c>
      <c r="N4" s="4">
        <v>0</v>
      </c>
      <c r="O4" s="4">
        <v>0</v>
      </c>
      <c r="P4" s="4">
        <v>0</v>
      </c>
      <c r="Q4" s="4">
        <v>0</v>
      </c>
    </row>
    <row r="5" spans="1:17" s="14" customFormat="1">
      <c r="A5" s="12" t="s">
        <v>51</v>
      </c>
      <c r="B5" s="13" t="s">
        <v>52</v>
      </c>
      <c r="C5" s="13" t="s">
        <v>51</v>
      </c>
      <c r="D5" s="13">
        <v>3.4064999999999999</v>
      </c>
      <c r="E5" s="13">
        <v>4.3654999999999999</v>
      </c>
      <c r="F5" s="13">
        <v>3.9161000000000001</v>
      </c>
      <c r="G5" s="13">
        <v>0</v>
      </c>
      <c r="H5" s="13">
        <v>0</v>
      </c>
      <c r="I5" s="13">
        <v>0</v>
      </c>
      <c r="J5" s="13">
        <v>0</v>
      </c>
      <c r="K5" s="13">
        <v>0</v>
      </c>
      <c r="L5" s="13">
        <v>0</v>
      </c>
      <c r="M5" s="13">
        <v>0</v>
      </c>
      <c r="N5" s="13">
        <v>0</v>
      </c>
      <c r="O5" s="13">
        <v>0</v>
      </c>
      <c r="P5" s="13">
        <v>0</v>
      </c>
      <c r="Q5" s="13">
        <v>0</v>
      </c>
    </row>
    <row r="6" spans="1:17">
      <c r="A6" s="1" t="s">
        <v>53</v>
      </c>
      <c r="B6" s="4" t="s">
        <v>54</v>
      </c>
      <c r="C6" s="4" t="s">
        <v>53</v>
      </c>
      <c r="D6" s="4">
        <v>2.4746999999999999</v>
      </c>
      <c r="E6" s="4">
        <v>0</v>
      </c>
      <c r="F6" s="4">
        <v>2.4956999999999998</v>
      </c>
      <c r="G6" s="4">
        <v>0</v>
      </c>
      <c r="H6" s="4">
        <v>0</v>
      </c>
      <c r="I6" s="4">
        <v>0</v>
      </c>
      <c r="J6" s="4">
        <v>3.5327999999999999</v>
      </c>
      <c r="K6" s="4">
        <v>0</v>
      </c>
      <c r="L6" s="4">
        <v>0</v>
      </c>
      <c r="M6" s="4">
        <v>0</v>
      </c>
      <c r="N6" s="4">
        <v>0</v>
      </c>
      <c r="O6" s="4">
        <v>0</v>
      </c>
      <c r="P6" s="4">
        <v>0</v>
      </c>
      <c r="Q6" s="4">
        <v>0</v>
      </c>
    </row>
    <row r="7" spans="1:17">
      <c r="A7" s="1" t="s">
        <v>55</v>
      </c>
      <c r="B7" s="4" t="s">
        <v>56</v>
      </c>
      <c r="C7" s="4" t="s">
        <v>55</v>
      </c>
      <c r="D7" s="4">
        <v>2.1160999999999999</v>
      </c>
      <c r="E7" s="4">
        <v>0</v>
      </c>
      <c r="F7" s="4">
        <v>0</v>
      </c>
      <c r="G7" s="4">
        <v>0</v>
      </c>
      <c r="H7" s="4">
        <v>0</v>
      </c>
      <c r="I7" s="4">
        <v>0</v>
      </c>
      <c r="J7" s="4">
        <v>0</v>
      </c>
      <c r="K7" s="4">
        <v>0</v>
      </c>
      <c r="L7" s="4">
        <v>0</v>
      </c>
      <c r="M7" s="4">
        <v>0</v>
      </c>
      <c r="N7" s="4">
        <v>0</v>
      </c>
      <c r="O7" s="4">
        <v>0</v>
      </c>
      <c r="P7" s="4">
        <v>0</v>
      </c>
      <c r="Q7" s="4">
        <v>0</v>
      </c>
    </row>
    <row r="8" spans="1:17" s="14" customFormat="1">
      <c r="A8" s="12" t="s">
        <v>57</v>
      </c>
      <c r="B8" s="13" t="s">
        <v>58</v>
      </c>
      <c r="C8" s="13" t="s">
        <v>57</v>
      </c>
      <c r="D8" s="13">
        <v>1.8932</v>
      </c>
      <c r="E8" s="13">
        <v>0</v>
      </c>
      <c r="F8" s="13">
        <v>0</v>
      </c>
      <c r="G8" s="13">
        <v>0</v>
      </c>
      <c r="H8" s="13">
        <v>0</v>
      </c>
      <c r="I8" s="13">
        <v>0</v>
      </c>
      <c r="J8" s="13">
        <v>0</v>
      </c>
      <c r="K8" s="13">
        <v>0</v>
      </c>
      <c r="L8" s="13">
        <v>0</v>
      </c>
      <c r="M8" s="13">
        <v>0</v>
      </c>
      <c r="N8" s="13">
        <v>0</v>
      </c>
      <c r="O8" s="13">
        <v>0</v>
      </c>
      <c r="P8" s="13">
        <v>0</v>
      </c>
      <c r="Q8" s="13">
        <v>0</v>
      </c>
    </row>
    <row r="9" spans="1:17">
      <c r="A9" s="1" t="s">
        <v>59</v>
      </c>
      <c r="B9" s="4" t="s">
        <v>60</v>
      </c>
      <c r="C9" s="4" t="s">
        <v>59</v>
      </c>
      <c r="D9" s="4">
        <v>1.8019000000000001</v>
      </c>
      <c r="E9" s="4">
        <v>0</v>
      </c>
      <c r="F9" s="4">
        <v>0</v>
      </c>
      <c r="G9" s="4">
        <v>0</v>
      </c>
      <c r="H9" s="4">
        <v>0</v>
      </c>
      <c r="I9" s="4">
        <v>0</v>
      </c>
      <c r="J9" s="4">
        <v>0</v>
      </c>
      <c r="K9" s="4">
        <v>0</v>
      </c>
      <c r="L9" s="4">
        <v>0</v>
      </c>
      <c r="M9" s="4">
        <v>0</v>
      </c>
      <c r="N9" s="4">
        <v>0</v>
      </c>
      <c r="O9" s="4">
        <v>0</v>
      </c>
      <c r="P9" s="4">
        <v>0</v>
      </c>
      <c r="Q9" s="4">
        <v>0</v>
      </c>
    </row>
    <row r="10" spans="1:17">
      <c r="A10" s="1" t="s">
        <v>61</v>
      </c>
      <c r="B10" s="4" t="s">
        <v>62</v>
      </c>
      <c r="C10" s="4" t="s">
        <v>61</v>
      </c>
      <c r="D10" s="4">
        <v>1.6467000000000001</v>
      </c>
      <c r="E10" s="4">
        <v>0</v>
      </c>
      <c r="F10" s="4">
        <v>0</v>
      </c>
      <c r="G10" s="4">
        <v>0</v>
      </c>
      <c r="H10" s="4">
        <v>0</v>
      </c>
      <c r="I10" s="4">
        <v>0</v>
      </c>
      <c r="J10" s="4">
        <v>6.1432000000000002</v>
      </c>
      <c r="K10" s="4">
        <v>0</v>
      </c>
      <c r="L10" s="4">
        <v>0</v>
      </c>
      <c r="M10" s="4">
        <v>0</v>
      </c>
      <c r="N10" s="4">
        <v>0</v>
      </c>
      <c r="O10" s="4">
        <v>0</v>
      </c>
      <c r="P10" s="4">
        <v>0</v>
      </c>
      <c r="Q10" s="4">
        <v>0</v>
      </c>
    </row>
    <row r="11" spans="1:17">
      <c r="A11" s="1" t="s">
        <v>63</v>
      </c>
      <c r="B11" s="4" t="s">
        <v>64</v>
      </c>
      <c r="C11" s="4" t="s">
        <v>63</v>
      </c>
      <c r="D11" s="4">
        <v>1.5183</v>
      </c>
      <c r="E11" s="4">
        <v>0</v>
      </c>
      <c r="F11" s="4">
        <v>0</v>
      </c>
      <c r="G11" s="4">
        <v>0</v>
      </c>
      <c r="H11" s="4">
        <v>0</v>
      </c>
      <c r="I11" s="4">
        <v>0</v>
      </c>
      <c r="J11" s="4">
        <v>0</v>
      </c>
      <c r="K11" s="4">
        <v>0</v>
      </c>
      <c r="L11" s="4">
        <v>0</v>
      </c>
      <c r="M11" s="4">
        <v>0</v>
      </c>
      <c r="N11" s="4">
        <v>0</v>
      </c>
      <c r="O11" s="4">
        <v>0</v>
      </c>
      <c r="P11" s="4">
        <v>0</v>
      </c>
      <c r="Q11" s="4">
        <v>0</v>
      </c>
    </row>
    <row r="12" spans="1:17">
      <c r="A12" s="1" t="s">
        <v>65</v>
      </c>
      <c r="B12" s="4" t="s">
        <v>66</v>
      </c>
      <c r="C12" s="4" t="s">
        <v>65</v>
      </c>
      <c r="D12" s="4">
        <v>1.4617</v>
      </c>
      <c r="E12" s="4">
        <v>0</v>
      </c>
      <c r="F12" s="4">
        <v>1.7816000000000001</v>
      </c>
      <c r="G12" s="4">
        <v>0</v>
      </c>
      <c r="H12" s="4">
        <v>0</v>
      </c>
      <c r="I12" s="4">
        <v>0</v>
      </c>
      <c r="J12" s="4">
        <v>0</v>
      </c>
      <c r="K12" s="4">
        <v>0</v>
      </c>
      <c r="L12" s="4">
        <v>0</v>
      </c>
      <c r="M12" s="4">
        <v>0</v>
      </c>
      <c r="N12" s="4">
        <v>0</v>
      </c>
      <c r="O12" s="4">
        <v>0</v>
      </c>
      <c r="P12" s="4">
        <v>0</v>
      </c>
      <c r="Q12" s="4">
        <v>0</v>
      </c>
    </row>
    <row r="13" spans="1:17">
      <c r="A13" s="1" t="s">
        <v>67</v>
      </c>
      <c r="B13" s="4" t="s">
        <v>68</v>
      </c>
      <c r="C13" s="4" t="s">
        <v>67</v>
      </c>
      <c r="D13" s="4">
        <v>1.4258</v>
      </c>
      <c r="E13" s="4">
        <v>0</v>
      </c>
      <c r="F13" s="4">
        <v>0</v>
      </c>
      <c r="G13" s="4">
        <v>0</v>
      </c>
      <c r="H13" s="4">
        <v>0</v>
      </c>
      <c r="I13" s="4">
        <v>0</v>
      </c>
      <c r="J13" s="4">
        <v>0</v>
      </c>
      <c r="K13" s="4">
        <v>4.5462999999999996</v>
      </c>
      <c r="L13" s="4">
        <v>0</v>
      </c>
      <c r="M13" s="4">
        <v>0</v>
      </c>
      <c r="N13" s="4">
        <v>0</v>
      </c>
      <c r="O13" s="4">
        <v>0</v>
      </c>
      <c r="P13" s="4">
        <v>0</v>
      </c>
      <c r="Q13" s="4">
        <v>0</v>
      </c>
    </row>
    <row r="14" spans="1:17">
      <c r="A14" s="1" t="s">
        <v>69</v>
      </c>
      <c r="B14" s="4" t="s">
        <v>70</v>
      </c>
      <c r="C14" s="4" t="s">
        <v>69</v>
      </c>
      <c r="D14" s="4">
        <v>0</v>
      </c>
      <c r="E14" s="4">
        <v>3.4253999999999998</v>
      </c>
      <c r="F14" s="4">
        <v>0</v>
      </c>
      <c r="G14" s="4">
        <v>0</v>
      </c>
      <c r="H14" s="4">
        <v>0</v>
      </c>
      <c r="I14" s="4">
        <v>0</v>
      </c>
      <c r="J14" s="4">
        <v>0</v>
      </c>
      <c r="K14" s="4">
        <v>0</v>
      </c>
      <c r="L14" s="4">
        <v>3.2391000000000001</v>
      </c>
      <c r="M14" s="4">
        <v>0</v>
      </c>
      <c r="N14" s="4">
        <v>0</v>
      </c>
      <c r="O14" s="4">
        <v>0</v>
      </c>
      <c r="P14" s="4">
        <v>0</v>
      </c>
      <c r="Q14" s="4">
        <v>0</v>
      </c>
    </row>
    <row r="15" spans="1:17">
      <c r="A15" s="1" t="s">
        <v>71</v>
      </c>
      <c r="B15" s="4" t="s">
        <v>72</v>
      </c>
      <c r="C15" s="4" t="s">
        <v>71</v>
      </c>
      <c r="D15" s="4">
        <v>0</v>
      </c>
      <c r="E15" s="4">
        <v>3.3498000000000001</v>
      </c>
      <c r="F15" s="4">
        <v>0</v>
      </c>
      <c r="G15" s="4">
        <v>0</v>
      </c>
      <c r="H15" s="4">
        <v>0</v>
      </c>
      <c r="I15" s="4">
        <v>0</v>
      </c>
      <c r="J15" s="4">
        <v>0</v>
      </c>
      <c r="K15" s="4">
        <v>0</v>
      </c>
      <c r="L15" s="4">
        <v>0</v>
      </c>
      <c r="M15" s="4">
        <v>0</v>
      </c>
      <c r="N15" s="4">
        <v>0</v>
      </c>
      <c r="O15" s="4">
        <v>0</v>
      </c>
      <c r="P15" s="4">
        <v>0</v>
      </c>
      <c r="Q15" s="4">
        <v>0</v>
      </c>
    </row>
    <row r="16" spans="1:17" s="14" customFormat="1">
      <c r="A16" s="12" t="s">
        <v>73</v>
      </c>
      <c r="B16" s="13" t="s">
        <v>74</v>
      </c>
      <c r="C16" s="13" t="s">
        <v>73</v>
      </c>
      <c r="D16" s="13">
        <v>0</v>
      </c>
      <c r="E16" s="13">
        <v>3.2970000000000002</v>
      </c>
      <c r="F16" s="13">
        <v>0</v>
      </c>
      <c r="G16" s="13">
        <v>0</v>
      </c>
      <c r="H16" s="13">
        <v>0</v>
      </c>
      <c r="I16" s="13">
        <v>0</v>
      </c>
      <c r="J16" s="13">
        <v>0</v>
      </c>
      <c r="K16" s="13">
        <v>0</v>
      </c>
      <c r="L16" s="13">
        <v>0</v>
      </c>
      <c r="M16" s="13">
        <v>3.6160000000000001</v>
      </c>
      <c r="N16" s="13">
        <v>0</v>
      </c>
      <c r="O16" s="13">
        <v>4.4184999999999999</v>
      </c>
      <c r="P16" s="13">
        <v>3.2023000000000001</v>
      </c>
      <c r="Q16" s="13">
        <v>4.2717000000000001</v>
      </c>
    </row>
    <row r="17" spans="1:17" s="14" customFormat="1">
      <c r="A17" s="12" t="s">
        <v>75</v>
      </c>
      <c r="B17" s="13" t="s">
        <v>76</v>
      </c>
      <c r="C17" s="13" t="s">
        <v>75</v>
      </c>
      <c r="D17" s="13">
        <v>0</v>
      </c>
      <c r="E17" s="13">
        <v>3.2216</v>
      </c>
      <c r="F17" s="13">
        <v>0</v>
      </c>
      <c r="G17" s="13">
        <v>0</v>
      </c>
      <c r="H17" s="13">
        <v>0</v>
      </c>
      <c r="I17" s="13">
        <v>0</v>
      </c>
      <c r="J17" s="13">
        <v>0</v>
      </c>
      <c r="K17" s="13">
        <v>0</v>
      </c>
      <c r="L17" s="13">
        <v>0</v>
      </c>
      <c r="M17" s="13">
        <v>0</v>
      </c>
      <c r="N17" s="13">
        <v>0</v>
      </c>
      <c r="O17" s="13">
        <v>0</v>
      </c>
      <c r="P17" s="13">
        <v>0</v>
      </c>
      <c r="Q17" s="13">
        <v>0</v>
      </c>
    </row>
    <row r="18" spans="1:17">
      <c r="A18" s="1" t="s">
        <v>77</v>
      </c>
      <c r="B18" s="4" t="s">
        <v>78</v>
      </c>
      <c r="C18" s="4" t="s">
        <v>77</v>
      </c>
      <c r="D18" s="4">
        <v>0</v>
      </c>
      <c r="E18" s="4">
        <v>3.1160000000000001</v>
      </c>
      <c r="F18" s="4">
        <v>0</v>
      </c>
      <c r="G18" s="4">
        <v>0</v>
      </c>
      <c r="H18" s="4">
        <v>0</v>
      </c>
      <c r="I18" s="4">
        <v>0</v>
      </c>
      <c r="J18" s="4">
        <v>0</v>
      </c>
      <c r="K18" s="4">
        <v>0</v>
      </c>
      <c r="L18" s="4">
        <v>0</v>
      </c>
      <c r="M18" s="4">
        <v>0</v>
      </c>
      <c r="N18" s="4">
        <v>0</v>
      </c>
      <c r="O18" s="4">
        <v>0</v>
      </c>
      <c r="P18" s="4">
        <v>0</v>
      </c>
      <c r="Q18" s="4">
        <v>0</v>
      </c>
    </row>
    <row r="19" spans="1:17">
      <c r="A19" s="1" t="s">
        <v>79</v>
      </c>
      <c r="B19" s="4" t="s">
        <v>80</v>
      </c>
      <c r="C19" s="4" t="s">
        <v>79</v>
      </c>
      <c r="D19" s="4">
        <v>0</v>
      </c>
      <c r="E19" s="4">
        <v>2.9514999999999998</v>
      </c>
      <c r="F19" s="4">
        <v>0</v>
      </c>
      <c r="G19" s="4">
        <v>0</v>
      </c>
      <c r="H19" s="4">
        <v>0</v>
      </c>
      <c r="I19" s="4">
        <v>0</v>
      </c>
      <c r="J19" s="4">
        <v>0</v>
      </c>
      <c r="K19" s="4">
        <v>0</v>
      </c>
      <c r="L19" s="4">
        <v>0</v>
      </c>
      <c r="M19" s="4">
        <v>0</v>
      </c>
      <c r="N19" s="4">
        <v>0</v>
      </c>
      <c r="O19" s="4">
        <v>0</v>
      </c>
      <c r="P19" s="4">
        <v>0</v>
      </c>
      <c r="Q19" s="4">
        <v>0</v>
      </c>
    </row>
    <row r="20" spans="1:17">
      <c r="A20" s="1" t="s">
        <v>81</v>
      </c>
      <c r="B20" s="4" t="s">
        <v>82</v>
      </c>
      <c r="C20" s="4" t="s">
        <v>81</v>
      </c>
      <c r="D20" s="4">
        <v>0</v>
      </c>
      <c r="E20" s="4">
        <v>2.9258999999999999</v>
      </c>
      <c r="F20" s="4">
        <v>0</v>
      </c>
      <c r="G20" s="4">
        <v>0</v>
      </c>
      <c r="H20" s="4">
        <v>0</v>
      </c>
      <c r="I20" s="4">
        <v>0</v>
      </c>
      <c r="J20" s="4">
        <v>0</v>
      </c>
      <c r="K20" s="4">
        <v>0</v>
      </c>
      <c r="L20" s="4">
        <v>0</v>
      </c>
      <c r="M20" s="4">
        <v>0</v>
      </c>
      <c r="N20" s="4">
        <v>0</v>
      </c>
      <c r="O20" s="4">
        <v>0</v>
      </c>
      <c r="P20" s="4">
        <v>0</v>
      </c>
      <c r="Q20" s="4">
        <v>0</v>
      </c>
    </row>
    <row r="21" spans="1:17">
      <c r="A21" s="1" t="s">
        <v>83</v>
      </c>
      <c r="B21" s="4" t="s">
        <v>84</v>
      </c>
      <c r="C21" s="4" t="s">
        <v>83</v>
      </c>
      <c r="D21" s="4">
        <v>0</v>
      </c>
      <c r="E21" s="4">
        <v>2.9211999999999998</v>
      </c>
      <c r="F21" s="4">
        <v>0</v>
      </c>
      <c r="G21" s="4">
        <v>0</v>
      </c>
      <c r="H21" s="4">
        <v>0</v>
      </c>
      <c r="I21" s="4">
        <v>0</v>
      </c>
      <c r="J21" s="4">
        <v>0</v>
      </c>
      <c r="K21" s="4">
        <v>0</v>
      </c>
      <c r="L21" s="4">
        <v>0</v>
      </c>
      <c r="M21" s="4">
        <v>0</v>
      </c>
      <c r="N21" s="4">
        <v>0</v>
      </c>
      <c r="O21" s="4">
        <v>0</v>
      </c>
      <c r="P21" s="4">
        <v>0</v>
      </c>
      <c r="Q21" s="4">
        <v>0</v>
      </c>
    </row>
    <row r="22" spans="1:17" s="14" customFormat="1">
      <c r="A22" s="12" t="s">
        <v>85</v>
      </c>
      <c r="B22" s="13" t="s">
        <v>86</v>
      </c>
      <c r="C22" s="13" t="s">
        <v>85</v>
      </c>
      <c r="D22" s="13">
        <v>0</v>
      </c>
      <c r="E22" s="13">
        <v>0</v>
      </c>
      <c r="F22" s="13">
        <v>2.0474999999999999</v>
      </c>
      <c r="G22" s="13">
        <v>0</v>
      </c>
      <c r="H22" s="13">
        <v>0</v>
      </c>
      <c r="I22" s="13">
        <v>0</v>
      </c>
      <c r="J22" s="13">
        <v>0</v>
      </c>
      <c r="K22" s="13">
        <v>0</v>
      </c>
      <c r="L22" s="13">
        <v>0</v>
      </c>
      <c r="M22" s="13">
        <v>0</v>
      </c>
      <c r="N22" s="13">
        <v>0</v>
      </c>
      <c r="O22" s="13">
        <v>0</v>
      </c>
      <c r="P22" s="13">
        <v>0</v>
      </c>
      <c r="Q22" s="13">
        <v>0</v>
      </c>
    </row>
    <row r="23" spans="1:17" s="14" customFormat="1">
      <c r="A23" s="12" t="s">
        <v>87</v>
      </c>
      <c r="B23" s="13" t="s">
        <v>88</v>
      </c>
      <c r="C23" s="13" t="s">
        <v>87</v>
      </c>
      <c r="D23" s="13">
        <v>0</v>
      </c>
      <c r="E23" s="13">
        <v>0</v>
      </c>
      <c r="F23" s="13">
        <v>1.9501999999999999</v>
      </c>
      <c r="G23" s="13">
        <v>3.1917</v>
      </c>
      <c r="H23" s="13">
        <v>0</v>
      </c>
      <c r="I23" s="13">
        <v>0</v>
      </c>
      <c r="J23" s="13">
        <v>4.2314999999999996</v>
      </c>
      <c r="K23" s="13">
        <v>0</v>
      </c>
      <c r="L23" s="13">
        <v>0</v>
      </c>
      <c r="M23" s="13">
        <v>0</v>
      </c>
      <c r="N23" s="13">
        <v>0</v>
      </c>
      <c r="O23" s="13">
        <v>0</v>
      </c>
      <c r="P23" s="13">
        <v>0</v>
      </c>
      <c r="Q23" s="13">
        <v>0</v>
      </c>
    </row>
    <row r="24" spans="1:17">
      <c r="A24" s="1" t="s">
        <v>89</v>
      </c>
      <c r="B24" s="4" t="s">
        <v>90</v>
      </c>
      <c r="C24" s="4" t="s">
        <v>89</v>
      </c>
      <c r="D24" s="4">
        <v>0</v>
      </c>
      <c r="E24" s="4">
        <v>0</v>
      </c>
      <c r="F24" s="4">
        <v>1.7816000000000001</v>
      </c>
      <c r="G24" s="4">
        <v>0</v>
      </c>
      <c r="H24" s="4">
        <v>0</v>
      </c>
      <c r="I24" s="4">
        <v>0</v>
      </c>
      <c r="J24" s="4">
        <v>0</v>
      </c>
      <c r="K24" s="4">
        <v>4.0023</v>
      </c>
      <c r="L24" s="4">
        <v>0</v>
      </c>
      <c r="M24" s="4">
        <v>0</v>
      </c>
      <c r="N24" s="4">
        <v>0</v>
      </c>
      <c r="O24" s="4">
        <v>0</v>
      </c>
      <c r="P24" s="4">
        <v>0</v>
      </c>
      <c r="Q24" s="4">
        <v>0</v>
      </c>
    </row>
    <row r="25" spans="1:17">
      <c r="A25" s="1" t="s">
        <v>91</v>
      </c>
      <c r="B25" s="4" t="s">
        <v>92</v>
      </c>
      <c r="C25" s="4" t="s">
        <v>91</v>
      </c>
      <c r="D25" s="4">
        <v>0</v>
      </c>
      <c r="E25" s="4">
        <v>0</v>
      </c>
      <c r="F25" s="4">
        <v>1.7581</v>
      </c>
      <c r="G25" s="4">
        <v>0</v>
      </c>
      <c r="H25" s="4">
        <v>0</v>
      </c>
      <c r="I25" s="4">
        <v>0</v>
      </c>
      <c r="J25" s="4">
        <v>0</v>
      </c>
      <c r="K25" s="4">
        <v>0</v>
      </c>
      <c r="L25" s="4">
        <v>0</v>
      </c>
      <c r="M25" s="4">
        <v>0</v>
      </c>
      <c r="N25" s="4">
        <v>0</v>
      </c>
      <c r="O25" s="4">
        <v>0</v>
      </c>
      <c r="P25" s="4">
        <v>0</v>
      </c>
      <c r="Q25" s="4">
        <v>0</v>
      </c>
    </row>
    <row r="26" spans="1:17">
      <c r="A26" s="1" t="s">
        <v>93</v>
      </c>
      <c r="B26" s="4" t="s">
        <v>94</v>
      </c>
      <c r="C26" s="4" t="s">
        <v>93</v>
      </c>
      <c r="D26" s="4">
        <v>0</v>
      </c>
      <c r="E26" s="4">
        <v>0</v>
      </c>
      <c r="F26" s="4">
        <v>1.5846</v>
      </c>
      <c r="G26" s="4">
        <v>0</v>
      </c>
      <c r="H26" s="4">
        <v>0</v>
      </c>
      <c r="I26" s="4">
        <v>0</v>
      </c>
      <c r="J26" s="4">
        <v>0</v>
      </c>
      <c r="K26" s="4">
        <v>3.4624000000000001</v>
      </c>
      <c r="L26" s="4">
        <v>0</v>
      </c>
      <c r="M26" s="4">
        <v>0</v>
      </c>
      <c r="N26" s="4">
        <v>0</v>
      </c>
      <c r="O26" s="4">
        <v>0</v>
      </c>
      <c r="P26" s="4">
        <v>0</v>
      </c>
      <c r="Q26" s="4">
        <v>0</v>
      </c>
    </row>
    <row r="27" spans="1:17">
      <c r="A27" s="1" t="s">
        <v>95</v>
      </c>
      <c r="B27" s="4" t="s">
        <v>96</v>
      </c>
      <c r="C27" s="4" t="s">
        <v>95</v>
      </c>
      <c r="D27" s="4">
        <v>0</v>
      </c>
      <c r="E27" s="4">
        <v>0</v>
      </c>
      <c r="F27" s="4">
        <v>1.5846</v>
      </c>
      <c r="G27" s="4">
        <v>0</v>
      </c>
      <c r="H27" s="4">
        <v>0</v>
      </c>
      <c r="I27" s="4">
        <v>0</v>
      </c>
      <c r="J27" s="4">
        <v>0</v>
      </c>
      <c r="K27" s="4">
        <v>3.4624000000000001</v>
      </c>
      <c r="L27" s="4">
        <v>0</v>
      </c>
      <c r="M27" s="4">
        <v>0</v>
      </c>
      <c r="N27" s="4">
        <v>0</v>
      </c>
      <c r="O27" s="4">
        <v>0</v>
      </c>
      <c r="P27" s="4">
        <v>0</v>
      </c>
      <c r="Q27" s="4">
        <v>0</v>
      </c>
    </row>
    <row r="28" spans="1:17">
      <c r="A28" s="1" t="s">
        <v>97</v>
      </c>
      <c r="B28" s="4" t="s">
        <v>98</v>
      </c>
      <c r="C28" s="4" t="s">
        <v>97</v>
      </c>
      <c r="D28" s="4">
        <v>0</v>
      </c>
      <c r="E28" s="4">
        <v>0</v>
      </c>
      <c r="F28" s="4">
        <v>1.5846</v>
      </c>
      <c r="G28" s="4">
        <v>0</v>
      </c>
      <c r="H28" s="4">
        <v>0</v>
      </c>
      <c r="I28" s="4">
        <v>0</v>
      </c>
      <c r="J28" s="4">
        <v>0</v>
      </c>
      <c r="K28" s="4">
        <v>3.4624000000000001</v>
      </c>
      <c r="L28" s="4">
        <v>0</v>
      </c>
      <c r="M28" s="4">
        <v>0</v>
      </c>
      <c r="N28" s="4">
        <v>0</v>
      </c>
      <c r="O28" s="4">
        <v>0</v>
      </c>
      <c r="P28" s="4">
        <v>0</v>
      </c>
      <c r="Q28" s="4">
        <v>0</v>
      </c>
    </row>
    <row r="29" spans="1:17">
      <c r="A29" s="1" t="s">
        <v>99</v>
      </c>
      <c r="B29" s="4" t="s">
        <v>100</v>
      </c>
      <c r="C29" s="4" t="s">
        <v>99</v>
      </c>
      <c r="D29" s="4">
        <v>0</v>
      </c>
      <c r="E29" s="4">
        <v>0</v>
      </c>
      <c r="F29" s="4">
        <v>0</v>
      </c>
      <c r="G29" s="4">
        <v>4.0918999999999999</v>
      </c>
      <c r="H29" s="4">
        <v>3.2959999999999998</v>
      </c>
      <c r="I29" s="4">
        <v>0</v>
      </c>
      <c r="J29" s="4">
        <v>0</v>
      </c>
      <c r="K29" s="4">
        <v>0</v>
      </c>
      <c r="L29" s="4">
        <v>0</v>
      </c>
      <c r="M29" s="4">
        <v>0</v>
      </c>
      <c r="N29" s="4">
        <v>0</v>
      </c>
      <c r="O29" s="4">
        <v>0</v>
      </c>
      <c r="P29" s="4">
        <v>0</v>
      </c>
      <c r="Q29" s="4">
        <v>0</v>
      </c>
    </row>
    <row r="30" spans="1:17" s="14" customFormat="1">
      <c r="A30" s="12" t="s">
        <v>101</v>
      </c>
      <c r="B30" s="13" t="s">
        <v>102</v>
      </c>
      <c r="C30" s="13" t="s">
        <v>101</v>
      </c>
      <c r="D30" s="13">
        <v>0</v>
      </c>
      <c r="E30" s="13">
        <v>0</v>
      </c>
      <c r="F30" s="13">
        <v>0</v>
      </c>
      <c r="G30" s="13">
        <v>3.98</v>
      </c>
      <c r="H30" s="13">
        <v>0</v>
      </c>
      <c r="I30" s="13">
        <v>0</v>
      </c>
      <c r="J30" s="13">
        <v>0</v>
      </c>
      <c r="K30" s="13">
        <v>0</v>
      </c>
      <c r="L30" s="13">
        <v>0</v>
      </c>
      <c r="M30" s="13">
        <v>0</v>
      </c>
      <c r="N30" s="13">
        <v>0</v>
      </c>
      <c r="O30" s="13">
        <v>0</v>
      </c>
      <c r="P30" s="13">
        <v>0</v>
      </c>
      <c r="Q30" s="13">
        <v>0</v>
      </c>
    </row>
    <row r="31" spans="1:17">
      <c r="A31" s="1" t="s">
        <v>103</v>
      </c>
      <c r="B31" s="4" t="s">
        <v>104</v>
      </c>
      <c r="C31" s="4" t="s">
        <v>103</v>
      </c>
      <c r="D31" s="4">
        <v>0</v>
      </c>
      <c r="E31" s="4">
        <v>0</v>
      </c>
      <c r="F31" s="4">
        <v>0</v>
      </c>
      <c r="G31" s="4">
        <v>3.8540000000000001</v>
      </c>
      <c r="H31" s="4">
        <v>0</v>
      </c>
      <c r="I31" s="4">
        <v>0</v>
      </c>
      <c r="J31" s="4">
        <v>0</v>
      </c>
      <c r="K31" s="4">
        <v>0</v>
      </c>
      <c r="L31" s="4">
        <v>0</v>
      </c>
      <c r="M31" s="4">
        <v>0</v>
      </c>
      <c r="N31" s="4">
        <v>0</v>
      </c>
      <c r="O31" s="4">
        <v>0</v>
      </c>
      <c r="P31" s="4">
        <v>0</v>
      </c>
      <c r="Q31" s="4">
        <v>0</v>
      </c>
    </row>
    <row r="32" spans="1:17" s="14" customFormat="1">
      <c r="A32" s="12" t="s">
        <v>105</v>
      </c>
      <c r="B32" s="13" t="s">
        <v>106</v>
      </c>
      <c r="C32" s="13" t="s">
        <v>105</v>
      </c>
      <c r="D32" s="13">
        <v>0</v>
      </c>
      <c r="E32" s="13">
        <v>0</v>
      </c>
      <c r="F32" s="13">
        <v>0</v>
      </c>
      <c r="G32" s="13">
        <v>3.4912000000000001</v>
      </c>
      <c r="H32" s="13">
        <v>0</v>
      </c>
      <c r="I32" s="13">
        <v>0</v>
      </c>
      <c r="J32" s="13">
        <v>4.3291000000000004</v>
      </c>
      <c r="K32" s="13">
        <v>0</v>
      </c>
      <c r="L32" s="13">
        <v>0</v>
      </c>
      <c r="M32" s="13">
        <v>0</v>
      </c>
      <c r="N32" s="13">
        <v>0</v>
      </c>
      <c r="O32" s="13">
        <v>0</v>
      </c>
      <c r="P32" s="13">
        <v>0</v>
      </c>
      <c r="Q32" s="13">
        <v>0</v>
      </c>
    </row>
    <row r="33" spans="1:17">
      <c r="A33" s="1" t="s">
        <v>107</v>
      </c>
      <c r="B33" s="4" t="s">
        <v>108</v>
      </c>
      <c r="C33" s="4" t="s">
        <v>107</v>
      </c>
      <c r="D33" s="4">
        <v>0</v>
      </c>
      <c r="E33" s="4">
        <v>0</v>
      </c>
      <c r="F33" s="4">
        <v>0</v>
      </c>
      <c r="G33" s="4">
        <v>3.3778000000000001</v>
      </c>
      <c r="H33" s="4">
        <v>0</v>
      </c>
      <c r="I33" s="4">
        <v>0</v>
      </c>
      <c r="J33" s="4">
        <v>4.6904000000000003</v>
      </c>
      <c r="K33" s="4">
        <v>0</v>
      </c>
      <c r="L33" s="4">
        <v>0</v>
      </c>
      <c r="M33" s="4">
        <v>0</v>
      </c>
      <c r="N33" s="4">
        <v>0</v>
      </c>
      <c r="O33" s="4">
        <v>0</v>
      </c>
      <c r="P33" s="4">
        <v>0</v>
      </c>
      <c r="Q33" s="4">
        <v>0</v>
      </c>
    </row>
    <row r="34" spans="1:17">
      <c r="A34" s="1" t="s">
        <v>109</v>
      </c>
      <c r="B34" s="4" t="s">
        <v>110</v>
      </c>
      <c r="C34" s="4" t="s">
        <v>109</v>
      </c>
      <c r="D34" s="4">
        <v>0</v>
      </c>
      <c r="E34" s="4">
        <v>0</v>
      </c>
      <c r="F34" s="4">
        <v>0</v>
      </c>
      <c r="G34" s="4">
        <v>3.3778000000000001</v>
      </c>
      <c r="H34" s="4">
        <v>0</v>
      </c>
      <c r="I34" s="4">
        <v>0</v>
      </c>
      <c r="J34" s="4">
        <v>0</v>
      </c>
      <c r="K34" s="4">
        <v>0</v>
      </c>
      <c r="L34" s="4">
        <v>0</v>
      </c>
      <c r="M34" s="4">
        <v>0</v>
      </c>
      <c r="N34" s="4">
        <v>0</v>
      </c>
      <c r="O34" s="4">
        <v>0</v>
      </c>
      <c r="P34" s="4">
        <v>0</v>
      </c>
      <c r="Q34" s="4">
        <v>0</v>
      </c>
    </row>
    <row r="35" spans="1:17">
      <c r="A35" s="1" t="s">
        <v>111</v>
      </c>
      <c r="B35" s="4" t="s">
        <v>112</v>
      </c>
      <c r="C35" s="4" t="s">
        <v>111</v>
      </c>
      <c r="D35" s="4">
        <v>0</v>
      </c>
      <c r="E35" s="4">
        <v>0</v>
      </c>
      <c r="F35" s="4">
        <v>0</v>
      </c>
      <c r="G35" s="4">
        <v>3.2698999999999998</v>
      </c>
      <c r="H35" s="4">
        <v>0</v>
      </c>
      <c r="I35" s="4">
        <v>0</v>
      </c>
      <c r="J35" s="4">
        <v>0</v>
      </c>
      <c r="K35" s="4">
        <v>0</v>
      </c>
      <c r="L35" s="4">
        <v>0</v>
      </c>
      <c r="M35" s="4">
        <v>0</v>
      </c>
      <c r="N35" s="4">
        <v>0</v>
      </c>
      <c r="O35" s="4">
        <v>0</v>
      </c>
      <c r="P35" s="4">
        <v>0</v>
      </c>
      <c r="Q35" s="4">
        <v>0</v>
      </c>
    </row>
    <row r="36" spans="1:17">
      <c r="A36" s="1" t="s">
        <v>113</v>
      </c>
      <c r="B36" s="4" t="s">
        <v>114</v>
      </c>
      <c r="C36" s="4" t="s">
        <v>113</v>
      </c>
      <c r="D36" s="4">
        <v>0</v>
      </c>
      <c r="E36" s="4">
        <v>0</v>
      </c>
      <c r="F36" s="4">
        <v>0</v>
      </c>
      <c r="G36" s="4">
        <v>3.2644000000000002</v>
      </c>
      <c r="H36" s="4">
        <v>0</v>
      </c>
      <c r="I36" s="4">
        <v>0</v>
      </c>
      <c r="J36" s="4">
        <v>0</v>
      </c>
      <c r="K36" s="4">
        <v>0</v>
      </c>
      <c r="L36" s="4">
        <v>0</v>
      </c>
      <c r="M36" s="4">
        <v>0</v>
      </c>
      <c r="N36" s="4">
        <v>0</v>
      </c>
      <c r="O36" s="4">
        <v>0</v>
      </c>
      <c r="P36" s="4">
        <v>0</v>
      </c>
      <c r="Q36" s="4">
        <v>0</v>
      </c>
    </row>
    <row r="37" spans="1:17">
      <c r="A37" s="1" t="s">
        <v>115</v>
      </c>
      <c r="B37" s="4" t="s">
        <v>116</v>
      </c>
      <c r="C37" s="4" t="s">
        <v>115</v>
      </c>
      <c r="D37" s="4">
        <v>0</v>
      </c>
      <c r="E37" s="4">
        <v>0</v>
      </c>
      <c r="F37" s="4">
        <v>0</v>
      </c>
      <c r="G37" s="4">
        <v>3.1480999999999999</v>
      </c>
      <c r="H37" s="4">
        <v>0</v>
      </c>
      <c r="I37" s="4">
        <v>0</v>
      </c>
      <c r="J37" s="4">
        <v>3.3479000000000001</v>
      </c>
      <c r="K37" s="4">
        <v>0</v>
      </c>
      <c r="L37" s="4">
        <v>0</v>
      </c>
      <c r="M37" s="4">
        <v>0</v>
      </c>
      <c r="N37" s="4">
        <v>0</v>
      </c>
      <c r="O37" s="4">
        <v>0</v>
      </c>
      <c r="P37" s="4">
        <v>0</v>
      </c>
      <c r="Q37" s="4">
        <v>0</v>
      </c>
    </row>
    <row r="38" spans="1:17" s="14" customFormat="1">
      <c r="A38" s="12" t="s">
        <v>117</v>
      </c>
      <c r="B38" s="13" t="s">
        <v>118</v>
      </c>
      <c r="C38" s="13" t="s">
        <v>117</v>
      </c>
      <c r="D38" s="13">
        <v>0</v>
      </c>
      <c r="E38" s="13">
        <v>0</v>
      </c>
      <c r="F38" s="13">
        <v>0</v>
      </c>
      <c r="G38" s="13">
        <v>0</v>
      </c>
      <c r="H38" s="13">
        <v>4.3273999999999999</v>
      </c>
      <c r="I38" s="13">
        <v>0</v>
      </c>
      <c r="J38" s="13">
        <v>0</v>
      </c>
      <c r="K38" s="13">
        <v>0</v>
      </c>
      <c r="L38" s="13">
        <v>0</v>
      </c>
      <c r="M38" s="13">
        <v>0</v>
      </c>
      <c r="N38" s="13">
        <v>0</v>
      </c>
      <c r="O38" s="13">
        <v>0</v>
      </c>
      <c r="P38" s="13">
        <v>0</v>
      </c>
      <c r="Q38" s="13">
        <v>0</v>
      </c>
    </row>
    <row r="39" spans="1:17">
      <c r="A39" s="1" t="s">
        <v>119</v>
      </c>
      <c r="B39" s="4" t="s">
        <v>120</v>
      </c>
      <c r="C39" s="4" t="s">
        <v>119</v>
      </c>
      <c r="D39" s="4">
        <v>0</v>
      </c>
      <c r="E39" s="4">
        <v>0</v>
      </c>
      <c r="F39" s="4">
        <v>0</v>
      </c>
      <c r="G39" s="4">
        <v>0</v>
      </c>
      <c r="H39" s="4">
        <v>4.0568999999999997</v>
      </c>
      <c r="I39" s="4">
        <v>0</v>
      </c>
      <c r="J39" s="4">
        <v>0</v>
      </c>
      <c r="K39" s="4">
        <v>0</v>
      </c>
      <c r="L39" s="4">
        <v>0</v>
      </c>
      <c r="M39" s="4">
        <v>0</v>
      </c>
      <c r="N39" s="4">
        <v>0</v>
      </c>
      <c r="O39" s="4">
        <v>0</v>
      </c>
      <c r="P39" s="4">
        <v>0</v>
      </c>
      <c r="Q39" s="4">
        <v>0</v>
      </c>
    </row>
    <row r="40" spans="1:17">
      <c r="A40" s="1" t="s">
        <v>121</v>
      </c>
      <c r="B40" s="4" t="s">
        <v>122</v>
      </c>
      <c r="C40" s="4" t="s">
        <v>121</v>
      </c>
      <c r="D40" s="4">
        <v>0</v>
      </c>
      <c r="E40" s="4">
        <v>0</v>
      </c>
      <c r="F40" s="4">
        <v>0</v>
      </c>
      <c r="G40" s="4">
        <v>0</v>
      </c>
      <c r="H40" s="4">
        <v>3.8616000000000001</v>
      </c>
      <c r="I40" s="4">
        <v>0</v>
      </c>
      <c r="J40" s="4">
        <v>0</v>
      </c>
      <c r="K40" s="4">
        <v>0</v>
      </c>
      <c r="L40" s="4">
        <v>0</v>
      </c>
      <c r="M40" s="4">
        <v>0</v>
      </c>
      <c r="N40" s="4">
        <v>0</v>
      </c>
      <c r="O40" s="4">
        <v>0</v>
      </c>
      <c r="P40" s="4">
        <v>0</v>
      </c>
      <c r="Q40" s="4">
        <v>0</v>
      </c>
    </row>
    <row r="41" spans="1:17">
      <c r="A41" s="1" t="s">
        <v>123</v>
      </c>
      <c r="B41" s="4" t="s">
        <v>124</v>
      </c>
      <c r="C41" s="4" t="s">
        <v>123</v>
      </c>
      <c r="D41" s="4">
        <v>0</v>
      </c>
      <c r="E41" s="4">
        <v>0</v>
      </c>
      <c r="F41" s="4">
        <v>0</v>
      </c>
      <c r="G41" s="4">
        <v>0</v>
      </c>
      <c r="H41" s="4">
        <v>3.8126000000000002</v>
      </c>
      <c r="I41" s="4">
        <v>0</v>
      </c>
      <c r="J41" s="4">
        <v>0</v>
      </c>
      <c r="K41" s="4">
        <v>0</v>
      </c>
      <c r="L41" s="4">
        <v>0</v>
      </c>
      <c r="M41" s="4">
        <v>0</v>
      </c>
      <c r="N41" s="4">
        <v>0</v>
      </c>
      <c r="O41" s="4">
        <v>0</v>
      </c>
      <c r="P41" s="4">
        <v>0</v>
      </c>
      <c r="Q41" s="4">
        <v>0</v>
      </c>
    </row>
    <row r="42" spans="1:17">
      <c r="A42" s="1" t="s">
        <v>125</v>
      </c>
      <c r="B42" s="4" t="s">
        <v>126</v>
      </c>
      <c r="C42" s="4" t="s">
        <v>125</v>
      </c>
      <c r="D42" s="4">
        <v>0</v>
      </c>
      <c r="E42" s="4">
        <v>0</v>
      </c>
      <c r="F42" s="4">
        <v>0</v>
      </c>
      <c r="G42" s="4">
        <v>0</v>
      </c>
      <c r="H42" s="4">
        <v>3.6856</v>
      </c>
      <c r="I42" s="4">
        <v>0</v>
      </c>
      <c r="J42" s="4">
        <v>0</v>
      </c>
      <c r="K42" s="4">
        <v>0</v>
      </c>
      <c r="L42" s="4">
        <v>0</v>
      </c>
      <c r="M42" s="4">
        <v>0</v>
      </c>
      <c r="N42" s="4">
        <v>0</v>
      </c>
      <c r="O42" s="4">
        <v>0</v>
      </c>
      <c r="P42" s="4">
        <v>0</v>
      </c>
      <c r="Q42" s="4">
        <v>0</v>
      </c>
    </row>
    <row r="43" spans="1:17" s="14" customFormat="1">
      <c r="A43" s="12" t="s">
        <v>127</v>
      </c>
      <c r="B43" s="13" t="s">
        <v>128</v>
      </c>
      <c r="C43" s="13" t="s">
        <v>127</v>
      </c>
      <c r="D43" s="13">
        <v>0</v>
      </c>
      <c r="E43" s="13">
        <v>0</v>
      </c>
      <c r="F43" s="13">
        <v>0</v>
      </c>
      <c r="G43" s="13">
        <v>0</v>
      </c>
      <c r="H43" s="13">
        <v>3.6297000000000001</v>
      </c>
      <c r="I43" s="13">
        <v>0</v>
      </c>
      <c r="J43" s="13">
        <v>0</v>
      </c>
      <c r="K43" s="13">
        <v>0</v>
      </c>
      <c r="L43" s="13">
        <v>0</v>
      </c>
      <c r="M43" s="13">
        <v>0</v>
      </c>
      <c r="N43" s="13">
        <v>0</v>
      </c>
      <c r="O43" s="13">
        <v>0</v>
      </c>
      <c r="P43" s="13">
        <v>0</v>
      </c>
      <c r="Q43" s="13">
        <v>0</v>
      </c>
    </row>
    <row r="44" spans="1:17">
      <c r="A44" s="1" t="s">
        <v>129</v>
      </c>
      <c r="B44" s="4" t="s">
        <v>130</v>
      </c>
      <c r="C44" s="4" t="s">
        <v>129</v>
      </c>
      <c r="D44" s="4">
        <v>0</v>
      </c>
      <c r="E44" s="4">
        <v>0</v>
      </c>
      <c r="F44" s="4">
        <v>0</v>
      </c>
      <c r="G44" s="4">
        <v>0</v>
      </c>
      <c r="H44" s="4">
        <v>3.5941000000000001</v>
      </c>
      <c r="I44" s="4">
        <v>0</v>
      </c>
      <c r="J44" s="4">
        <v>0</v>
      </c>
      <c r="K44" s="4">
        <v>0</v>
      </c>
      <c r="L44" s="4">
        <v>0</v>
      </c>
      <c r="M44" s="4">
        <v>0</v>
      </c>
      <c r="N44" s="4">
        <v>0</v>
      </c>
      <c r="O44" s="4">
        <v>0</v>
      </c>
      <c r="P44" s="4">
        <v>0</v>
      </c>
      <c r="Q44" s="4">
        <v>0</v>
      </c>
    </row>
    <row r="45" spans="1:17">
      <c r="A45" s="1" t="s">
        <v>131</v>
      </c>
      <c r="B45" s="4" t="s">
        <v>132</v>
      </c>
      <c r="C45" s="4" t="s">
        <v>131</v>
      </c>
      <c r="D45" s="4">
        <v>0</v>
      </c>
      <c r="E45" s="4">
        <v>0</v>
      </c>
      <c r="F45" s="4">
        <v>0</v>
      </c>
      <c r="G45" s="4">
        <v>0</v>
      </c>
      <c r="H45" s="4">
        <v>3.2959999999999998</v>
      </c>
      <c r="I45" s="4">
        <v>0</v>
      </c>
      <c r="J45" s="4">
        <v>0</v>
      </c>
      <c r="K45" s="4">
        <v>0</v>
      </c>
      <c r="L45" s="4">
        <v>0</v>
      </c>
      <c r="M45" s="4">
        <v>0</v>
      </c>
      <c r="N45" s="4">
        <v>0</v>
      </c>
      <c r="O45" s="4">
        <v>0</v>
      </c>
      <c r="P45" s="4">
        <v>0</v>
      </c>
      <c r="Q45" s="4">
        <v>0</v>
      </c>
    </row>
    <row r="46" spans="1:17">
      <c r="A46" s="1" t="s">
        <v>133</v>
      </c>
      <c r="B46" s="4" t="s">
        <v>134</v>
      </c>
      <c r="C46" s="4" t="s">
        <v>133</v>
      </c>
      <c r="D46" s="4">
        <v>0</v>
      </c>
      <c r="E46" s="4">
        <v>0</v>
      </c>
      <c r="F46" s="4">
        <v>0</v>
      </c>
      <c r="G46" s="4">
        <v>0</v>
      </c>
      <c r="H46" s="4">
        <v>3.2959999999999998</v>
      </c>
      <c r="I46" s="4">
        <v>0</v>
      </c>
      <c r="J46" s="4">
        <v>0</v>
      </c>
      <c r="K46" s="4">
        <v>0</v>
      </c>
      <c r="L46" s="4">
        <v>0</v>
      </c>
      <c r="M46" s="4">
        <v>0</v>
      </c>
      <c r="N46" s="4">
        <v>0</v>
      </c>
      <c r="O46" s="4">
        <v>0</v>
      </c>
      <c r="P46" s="4">
        <v>0</v>
      </c>
      <c r="Q46" s="4">
        <v>0</v>
      </c>
    </row>
    <row r="47" spans="1:17">
      <c r="A47" s="1" t="s">
        <v>135</v>
      </c>
      <c r="B47" s="4" t="s">
        <v>136</v>
      </c>
      <c r="C47" s="4" t="s">
        <v>135</v>
      </c>
      <c r="D47" s="4">
        <v>0</v>
      </c>
      <c r="E47" s="4">
        <v>0</v>
      </c>
      <c r="F47" s="4">
        <v>0</v>
      </c>
      <c r="G47" s="4">
        <v>0</v>
      </c>
      <c r="H47" s="4">
        <v>0</v>
      </c>
      <c r="I47" s="4">
        <v>4.4645999999999999</v>
      </c>
      <c r="J47" s="4">
        <v>0</v>
      </c>
      <c r="K47" s="4">
        <v>4.0433000000000003</v>
      </c>
      <c r="L47" s="4">
        <v>0</v>
      </c>
      <c r="M47" s="4">
        <v>0</v>
      </c>
      <c r="N47" s="4">
        <v>0</v>
      </c>
      <c r="O47" s="4">
        <v>0</v>
      </c>
      <c r="P47" s="4">
        <v>0</v>
      </c>
      <c r="Q47" s="4">
        <v>0</v>
      </c>
    </row>
    <row r="48" spans="1:17">
      <c r="A48" s="1" t="s">
        <v>137</v>
      </c>
      <c r="B48" s="4" t="s">
        <v>138</v>
      </c>
      <c r="C48" s="4" t="s">
        <v>137</v>
      </c>
      <c r="D48" s="4">
        <v>0</v>
      </c>
      <c r="E48" s="4">
        <v>0</v>
      </c>
      <c r="F48" s="4">
        <v>0</v>
      </c>
      <c r="G48" s="4">
        <v>0</v>
      </c>
      <c r="H48" s="4">
        <v>0</v>
      </c>
      <c r="I48" s="4">
        <v>4.3894000000000002</v>
      </c>
      <c r="J48" s="4">
        <v>0</v>
      </c>
      <c r="K48" s="4">
        <v>0</v>
      </c>
      <c r="L48" s="4">
        <v>0</v>
      </c>
      <c r="M48" s="4">
        <v>0</v>
      </c>
      <c r="N48" s="4">
        <v>0</v>
      </c>
      <c r="O48" s="4">
        <v>0</v>
      </c>
      <c r="P48" s="4">
        <v>0</v>
      </c>
      <c r="Q48" s="4">
        <v>0</v>
      </c>
    </row>
    <row r="49" spans="1:17">
      <c r="A49" s="1" t="s">
        <v>139</v>
      </c>
      <c r="B49" s="4" t="s">
        <v>140</v>
      </c>
      <c r="C49" s="4" t="s">
        <v>139</v>
      </c>
      <c r="D49" s="4">
        <v>0</v>
      </c>
      <c r="E49" s="4">
        <v>0</v>
      </c>
      <c r="F49" s="4">
        <v>0</v>
      </c>
      <c r="G49" s="4">
        <v>0</v>
      </c>
      <c r="H49" s="4">
        <v>0</v>
      </c>
      <c r="I49" s="4">
        <v>3.8744999999999998</v>
      </c>
      <c r="J49" s="4">
        <v>0</v>
      </c>
      <c r="K49" s="4">
        <v>0</v>
      </c>
      <c r="L49" s="4">
        <v>0</v>
      </c>
      <c r="M49" s="4">
        <v>0</v>
      </c>
      <c r="N49" s="4">
        <v>0</v>
      </c>
      <c r="O49" s="4">
        <v>0</v>
      </c>
      <c r="P49" s="4">
        <v>0</v>
      </c>
      <c r="Q49" s="4">
        <v>0</v>
      </c>
    </row>
    <row r="50" spans="1:17">
      <c r="A50" s="1" t="s">
        <v>141</v>
      </c>
      <c r="B50" s="4" t="s">
        <v>142</v>
      </c>
      <c r="C50" s="4" t="s">
        <v>141</v>
      </c>
      <c r="D50" s="4">
        <v>0</v>
      </c>
      <c r="E50" s="4">
        <v>0</v>
      </c>
      <c r="F50" s="4">
        <v>0</v>
      </c>
      <c r="G50" s="4">
        <v>0</v>
      </c>
      <c r="H50" s="4">
        <v>0</v>
      </c>
      <c r="I50" s="4">
        <v>3.6511</v>
      </c>
      <c r="J50" s="4">
        <v>0</v>
      </c>
      <c r="K50" s="4">
        <v>3.3393999999999999</v>
      </c>
      <c r="L50" s="4">
        <v>0</v>
      </c>
      <c r="M50" s="4">
        <v>0</v>
      </c>
      <c r="N50" s="4">
        <v>0</v>
      </c>
      <c r="O50" s="4">
        <v>0</v>
      </c>
      <c r="P50" s="4">
        <v>0</v>
      </c>
      <c r="Q50" s="4">
        <v>0</v>
      </c>
    </row>
    <row r="51" spans="1:17">
      <c r="A51" s="1" t="s">
        <v>143</v>
      </c>
      <c r="B51" s="4" t="s">
        <v>144</v>
      </c>
      <c r="C51" s="4" t="s">
        <v>143</v>
      </c>
      <c r="D51" s="4">
        <v>0</v>
      </c>
      <c r="E51" s="4">
        <v>0</v>
      </c>
      <c r="F51" s="4">
        <v>0</v>
      </c>
      <c r="G51" s="4">
        <v>0</v>
      </c>
      <c r="H51" s="4">
        <v>0</v>
      </c>
      <c r="I51" s="4">
        <v>3.5815000000000001</v>
      </c>
      <c r="J51" s="4">
        <v>0</v>
      </c>
      <c r="K51" s="4">
        <v>0</v>
      </c>
      <c r="L51" s="4">
        <v>0</v>
      </c>
      <c r="M51" s="4">
        <v>0</v>
      </c>
      <c r="N51" s="4">
        <v>0</v>
      </c>
      <c r="O51" s="4">
        <v>0</v>
      </c>
      <c r="P51" s="4">
        <v>0</v>
      </c>
      <c r="Q51" s="4">
        <v>0</v>
      </c>
    </row>
    <row r="52" spans="1:17">
      <c r="A52" s="1" t="s">
        <v>145</v>
      </c>
      <c r="B52" s="4" t="s">
        <v>146</v>
      </c>
      <c r="C52" s="4" t="s">
        <v>145</v>
      </c>
      <c r="D52" s="4">
        <v>0</v>
      </c>
      <c r="E52" s="4">
        <v>0</v>
      </c>
      <c r="F52" s="4">
        <v>0</v>
      </c>
      <c r="G52" s="4">
        <v>0</v>
      </c>
      <c r="H52" s="4">
        <v>0</v>
      </c>
      <c r="I52" s="4">
        <v>3.5575999999999999</v>
      </c>
      <c r="J52" s="4">
        <v>0</v>
      </c>
      <c r="K52" s="4">
        <v>2.9157000000000002</v>
      </c>
      <c r="L52" s="4">
        <v>0</v>
      </c>
      <c r="M52" s="4">
        <v>0</v>
      </c>
      <c r="N52" s="4">
        <v>0</v>
      </c>
      <c r="O52" s="4">
        <v>0</v>
      </c>
      <c r="P52" s="4">
        <v>0</v>
      </c>
      <c r="Q52" s="4">
        <v>0</v>
      </c>
    </row>
    <row r="53" spans="1:17">
      <c r="A53" s="1" t="s">
        <v>147</v>
      </c>
      <c r="B53" s="4" t="s">
        <v>148</v>
      </c>
      <c r="C53" s="4" t="s">
        <v>147</v>
      </c>
      <c r="D53" s="4">
        <v>0</v>
      </c>
      <c r="E53" s="4">
        <v>0</v>
      </c>
      <c r="F53" s="4">
        <v>0</v>
      </c>
      <c r="G53" s="4">
        <v>0</v>
      </c>
      <c r="H53" s="4">
        <v>0</v>
      </c>
      <c r="I53" s="4">
        <v>3.5192999999999999</v>
      </c>
      <c r="J53" s="4">
        <v>0</v>
      </c>
      <c r="K53" s="4">
        <v>0</v>
      </c>
      <c r="L53" s="4">
        <v>0</v>
      </c>
      <c r="M53" s="4">
        <v>0</v>
      </c>
      <c r="N53" s="4">
        <v>0</v>
      </c>
      <c r="O53" s="4">
        <v>0</v>
      </c>
      <c r="P53" s="4">
        <v>0</v>
      </c>
      <c r="Q53" s="4">
        <v>0</v>
      </c>
    </row>
    <row r="54" spans="1:17" s="14" customFormat="1">
      <c r="A54" s="12" t="s">
        <v>149</v>
      </c>
      <c r="B54" s="13" t="s">
        <v>150</v>
      </c>
      <c r="C54" s="13" t="s">
        <v>149</v>
      </c>
      <c r="D54" s="13">
        <v>0</v>
      </c>
      <c r="E54" s="13">
        <v>0</v>
      </c>
      <c r="F54" s="13">
        <v>0</v>
      </c>
      <c r="G54" s="13">
        <v>0</v>
      </c>
      <c r="H54" s="13">
        <v>0</v>
      </c>
      <c r="I54" s="13">
        <v>3.3576999999999999</v>
      </c>
      <c r="J54" s="13">
        <v>0</v>
      </c>
      <c r="K54" s="13">
        <v>0</v>
      </c>
      <c r="L54" s="13">
        <v>0</v>
      </c>
      <c r="M54" s="13">
        <v>0</v>
      </c>
      <c r="N54" s="13">
        <v>0</v>
      </c>
      <c r="O54" s="13">
        <v>0</v>
      </c>
      <c r="P54" s="13">
        <v>0</v>
      </c>
      <c r="Q54" s="13">
        <v>0</v>
      </c>
    </row>
    <row r="55" spans="1:17" s="14" customFormat="1">
      <c r="A55" s="12" t="s">
        <v>151</v>
      </c>
      <c r="B55" s="13" t="s">
        <v>152</v>
      </c>
      <c r="C55" s="13" t="s">
        <v>151</v>
      </c>
      <c r="D55" s="13">
        <v>0</v>
      </c>
      <c r="E55" s="13">
        <v>0</v>
      </c>
      <c r="F55" s="13">
        <v>0</v>
      </c>
      <c r="G55" s="13">
        <v>0</v>
      </c>
      <c r="H55" s="13">
        <v>0</v>
      </c>
      <c r="I55" s="13">
        <v>3.3473999999999999</v>
      </c>
      <c r="J55" s="13">
        <v>0</v>
      </c>
      <c r="K55" s="13">
        <v>0</v>
      </c>
      <c r="L55" s="13">
        <v>0</v>
      </c>
      <c r="M55" s="13">
        <v>0</v>
      </c>
      <c r="N55" s="13">
        <v>0</v>
      </c>
      <c r="O55" s="13">
        <v>0</v>
      </c>
      <c r="P55" s="13">
        <v>0</v>
      </c>
      <c r="Q55" s="13">
        <v>0</v>
      </c>
    </row>
    <row r="56" spans="1:17">
      <c r="A56" s="1" t="s">
        <v>153</v>
      </c>
      <c r="B56" s="4" t="s">
        <v>154</v>
      </c>
      <c r="C56" s="4" t="s">
        <v>153</v>
      </c>
      <c r="D56" s="4">
        <v>0</v>
      </c>
      <c r="E56" s="4">
        <v>0</v>
      </c>
      <c r="F56" s="4">
        <v>0</v>
      </c>
      <c r="G56" s="4">
        <v>0</v>
      </c>
      <c r="H56" s="4">
        <v>0</v>
      </c>
      <c r="I56" s="4">
        <v>3.2608999999999999</v>
      </c>
      <c r="J56" s="4">
        <v>0</v>
      </c>
      <c r="K56" s="4">
        <v>3.0314000000000001</v>
      </c>
      <c r="L56" s="4">
        <v>0</v>
      </c>
      <c r="M56" s="4">
        <v>0</v>
      </c>
      <c r="N56" s="4">
        <v>0</v>
      </c>
      <c r="O56" s="4">
        <v>0</v>
      </c>
      <c r="P56" s="4">
        <v>0</v>
      </c>
      <c r="Q56" s="4">
        <v>3.6461000000000001</v>
      </c>
    </row>
    <row r="57" spans="1:17">
      <c r="A57" s="1" t="s">
        <v>155</v>
      </c>
      <c r="B57" s="4" t="s">
        <v>156</v>
      </c>
      <c r="C57" s="4" t="s">
        <v>155</v>
      </c>
      <c r="D57" s="4">
        <v>0</v>
      </c>
      <c r="E57" s="4">
        <v>0</v>
      </c>
      <c r="F57" s="4">
        <v>0</v>
      </c>
      <c r="G57" s="4">
        <v>0</v>
      </c>
      <c r="H57" s="4">
        <v>0</v>
      </c>
      <c r="I57" s="4">
        <v>0</v>
      </c>
      <c r="J57" s="4">
        <v>15</v>
      </c>
      <c r="K57" s="4">
        <v>0</v>
      </c>
      <c r="L57" s="4">
        <v>0</v>
      </c>
      <c r="M57" s="4">
        <v>10.9328</v>
      </c>
      <c r="N57" s="4">
        <v>4.0065</v>
      </c>
      <c r="O57" s="4">
        <v>0</v>
      </c>
      <c r="P57" s="4">
        <v>0</v>
      </c>
      <c r="Q57" s="4">
        <v>0</v>
      </c>
    </row>
    <row r="58" spans="1:17">
      <c r="A58" s="1" t="s">
        <v>157</v>
      </c>
      <c r="B58" s="4" t="s">
        <v>158</v>
      </c>
      <c r="C58" s="4" t="s">
        <v>157</v>
      </c>
      <c r="D58" s="4">
        <v>0</v>
      </c>
      <c r="E58" s="4">
        <v>0</v>
      </c>
      <c r="F58" s="4">
        <v>0</v>
      </c>
      <c r="G58" s="4">
        <v>0</v>
      </c>
      <c r="H58" s="4">
        <v>0</v>
      </c>
      <c r="I58" s="4">
        <v>0</v>
      </c>
      <c r="J58" s="4">
        <v>15</v>
      </c>
      <c r="K58" s="4">
        <v>0</v>
      </c>
      <c r="L58" s="4">
        <v>0</v>
      </c>
      <c r="M58" s="4">
        <v>6.0743</v>
      </c>
      <c r="N58" s="4">
        <v>3.4655</v>
      </c>
      <c r="O58" s="4">
        <v>0</v>
      </c>
      <c r="P58" s="4">
        <v>0</v>
      </c>
      <c r="Q58" s="4">
        <v>0</v>
      </c>
    </row>
    <row r="59" spans="1:17">
      <c r="A59" s="1" t="s">
        <v>159</v>
      </c>
      <c r="B59" s="4" t="s">
        <v>160</v>
      </c>
      <c r="C59" s="4" t="s">
        <v>159</v>
      </c>
      <c r="D59" s="4">
        <v>0</v>
      </c>
      <c r="E59" s="4">
        <v>0</v>
      </c>
      <c r="F59" s="4">
        <v>0</v>
      </c>
      <c r="G59" s="4">
        <v>0</v>
      </c>
      <c r="H59" s="4">
        <v>0</v>
      </c>
      <c r="I59" s="4">
        <v>0</v>
      </c>
      <c r="J59" s="4">
        <v>15</v>
      </c>
      <c r="K59" s="4">
        <v>0</v>
      </c>
      <c r="L59" s="4">
        <v>0</v>
      </c>
      <c r="M59" s="4">
        <v>6.3266999999999998</v>
      </c>
      <c r="N59" s="4">
        <v>3.6254</v>
      </c>
      <c r="O59" s="4">
        <v>0</v>
      </c>
      <c r="P59" s="4">
        <v>0</v>
      </c>
      <c r="Q59" s="4">
        <v>0</v>
      </c>
    </row>
    <row r="60" spans="1:17" s="14" customFormat="1">
      <c r="A60" s="12" t="s">
        <v>161</v>
      </c>
      <c r="B60" s="13" t="s">
        <v>162</v>
      </c>
      <c r="C60" s="13" t="s">
        <v>161</v>
      </c>
      <c r="D60" s="13">
        <v>0</v>
      </c>
      <c r="E60" s="13">
        <v>0</v>
      </c>
      <c r="F60" s="13">
        <v>0</v>
      </c>
      <c r="G60" s="13">
        <v>0</v>
      </c>
      <c r="H60" s="13">
        <v>0</v>
      </c>
      <c r="I60" s="13">
        <v>0</v>
      </c>
      <c r="J60" s="13">
        <v>15</v>
      </c>
      <c r="K60" s="13">
        <v>0</v>
      </c>
      <c r="L60" s="13">
        <v>0</v>
      </c>
      <c r="M60" s="13">
        <v>6.6424000000000003</v>
      </c>
      <c r="N60" s="13">
        <v>3.8258999999999999</v>
      </c>
      <c r="O60" s="13">
        <v>0</v>
      </c>
      <c r="P60" s="13">
        <v>0</v>
      </c>
      <c r="Q60" s="13">
        <v>0</v>
      </c>
    </row>
    <row r="61" spans="1:17">
      <c r="A61" s="1" t="s">
        <v>163</v>
      </c>
      <c r="B61" s="4" t="s">
        <v>164</v>
      </c>
      <c r="C61" s="4" t="s">
        <v>163</v>
      </c>
      <c r="D61" s="4">
        <v>0</v>
      </c>
      <c r="E61" s="4">
        <v>0</v>
      </c>
      <c r="F61" s="4">
        <v>0</v>
      </c>
      <c r="G61" s="4">
        <v>0</v>
      </c>
      <c r="H61" s="4">
        <v>0</v>
      </c>
      <c r="I61" s="4">
        <v>0</v>
      </c>
      <c r="J61" s="4">
        <v>14.176399999999999</v>
      </c>
      <c r="K61" s="4">
        <v>0</v>
      </c>
      <c r="L61" s="4">
        <v>0</v>
      </c>
      <c r="M61" s="4">
        <v>11.7942</v>
      </c>
      <c r="N61" s="4">
        <v>4.5971000000000002</v>
      </c>
      <c r="O61" s="4">
        <v>0</v>
      </c>
      <c r="P61" s="4">
        <v>0</v>
      </c>
      <c r="Q61" s="4">
        <v>0</v>
      </c>
    </row>
    <row r="62" spans="1:17">
      <c r="A62" s="1" t="s">
        <v>165</v>
      </c>
      <c r="B62" s="4" t="s">
        <v>166</v>
      </c>
      <c r="C62" s="4" t="s">
        <v>165</v>
      </c>
      <c r="D62" s="4">
        <v>0</v>
      </c>
      <c r="E62" s="4">
        <v>0</v>
      </c>
      <c r="F62" s="4">
        <v>0</v>
      </c>
      <c r="G62" s="4">
        <v>0</v>
      </c>
      <c r="H62" s="4">
        <v>0</v>
      </c>
      <c r="I62" s="4">
        <v>0</v>
      </c>
      <c r="J62" s="4">
        <v>11.0877</v>
      </c>
      <c r="K62" s="4">
        <v>0</v>
      </c>
      <c r="L62" s="4">
        <v>0</v>
      </c>
      <c r="M62" s="4">
        <v>0</v>
      </c>
      <c r="N62" s="4">
        <v>0</v>
      </c>
      <c r="O62" s="4">
        <v>0</v>
      </c>
      <c r="P62" s="4">
        <v>0</v>
      </c>
      <c r="Q62" s="4">
        <v>0</v>
      </c>
    </row>
    <row r="63" spans="1:17">
      <c r="A63" s="1" t="s">
        <v>167</v>
      </c>
      <c r="B63" s="4" t="s">
        <v>168</v>
      </c>
      <c r="C63" s="4" t="s">
        <v>167</v>
      </c>
      <c r="D63" s="4">
        <v>0</v>
      </c>
      <c r="E63" s="4">
        <v>0</v>
      </c>
      <c r="F63" s="4">
        <v>0</v>
      </c>
      <c r="G63" s="4">
        <v>0</v>
      </c>
      <c r="H63" s="4">
        <v>0</v>
      </c>
      <c r="I63" s="4">
        <v>0</v>
      </c>
      <c r="J63" s="4">
        <v>10.808999999999999</v>
      </c>
      <c r="K63" s="4">
        <v>0</v>
      </c>
      <c r="L63" s="4">
        <v>0</v>
      </c>
      <c r="M63" s="4">
        <v>7.7899000000000003</v>
      </c>
      <c r="N63" s="4">
        <v>0</v>
      </c>
      <c r="O63" s="4">
        <v>0</v>
      </c>
      <c r="P63" s="4">
        <v>0</v>
      </c>
      <c r="Q63" s="4">
        <v>0</v>
      </c>
    </row>
    <row r="64" spans="1:17">
      <c r="A64" s="1" t="s">
        <v>169</v>
      </c>
      <c r="B64" s="4" t="s">
        <v>170</v>
      </c>
      <c r="C64" s="4" t="s">
        <v>169</v>
      </c>
      <c r="D64" s="4">
        <v>0</v>
      </c>
      <c r="E64" s="4">
        <v>0</v>
      </c>
      <c r="F64" s="4">
        <v>0</v>
      </c>
      <c r="G64" s="4">
        <v>0</v>
      </c>
      <c r="H64" s="4">
        <v>0</v>
      </c>
      <c r="I64" s="4">
        <v>0</v>
      </c>
      <c r="J64" s="4">
        <v>10.476000000000001</v>
      </c>
      <c r="K64" s="4">
        <v>0</v>
      </c>
      <c r="L64" s="4">
        <v>0</v>
      </c>
      <c r="M64" s="4">
        <v>0</v>
      </c>
      <c r="N64" s="4">
        <v>0</v>
      </c>
      <c r="O64" s="4">
        <v>0</v>
      </c>
      <c r="P64" s="4">
        <v>0</v>
      </c>
      <c r="Q64" s="4">
        <v>0</v>
      </c>
    </row>
    <row r="65" spans="1:17">
      <c r="A65" s="1" t="s">
        <v>171</v>
      </c>
      <c r="B65" s="4" t="s">
        <v>172</v>
      </c>
      <c r="C65" s="4" t="s">
        <v>171</v>
      </c>
      <c r="D65" s="4">
        <v>0</v>
      </c>
      <c r="E65" s="4">
        <v>0</v>
      </c>
      <c r="F65" s="4">
        <v>0</v>
      </c>
      <c r="G65" s="4">
        <v>0</v>
      </c>
      <c r="H65" s="4">
        <v>0</v>
      </c>
      <c r="I65" s="4">
        <v>0</v>
      </c>
      <c r="J65" s="4">
        <v>10.1335</v>
      </c>
      <c r="K65" s="4">
        <v>0</v>
      </c>
      <c r="L65" s="4">
        <v>0</v>
      </c>
      <c r="M65" s="4">
        <v>0</v>
      </c>
      <c r="N65" s="4">
        <v>0</v>
      </c>
      <c r="O65" s="4">
        <v>0</v>
      </c>
      <c r="P65" s="4">
        <v>0</v>
      </c>
      <c r="Q65" s="4">
        <v>0</v>
      </c>
    </row>
    <row r="66" spans="1:17">
      <c r="A66" s="1" t="s">
        <v>173</v>
      </c>
      <c r="B66" s="4" t="s">
        <v>174</v>
      </c>
      <c r="C66" s="4" t="s">
        <v>173</v>
      </c>
      <c r="D66" s="4">
        <v>0</v>
      </c>
      <c r="E66" s="4">
        <v>0</v>
      </c>
      <c r="F66" s="4">
        <v>0</v>
      </c>
      <c r="G66" s="4">
        <v>0</v>
      </c>
      <c r="H66" s="4">
        <v>0</v>
      </c>
      <c r="I66" s="4">
        <v>0</v>
      </c>
      <c r="J66" s="4">
        <v>10.1335</v>
      </c>
      <c r="K66" s="4">
        <v>0</v>
      </c>
      <c r="L66" s="4">
        <v>0</v>
      </c>
      <c r="M66" s="4">
        <v>0</v>
      </c>
      <c r="N66" s="4">
        <v>0</v>
      </c>
      <c r="O66" s="4">
        <v>0</v>
      </c>
      <c r="P66" s="4">
        <v>0</v>
      </c>
      <c r="Q66" s="4">
        <v>0</v>
      </c>
    </row>
    <row r="67" spans="1:17">
      <c r="A67" s="1" t="s">
        <v>175</v>
      </c>
      <c r="B67" s="4" t="s">
        <v>176</v>
      </c>
      <c r="C67" s="4" t="s">
        <v>175</v>
      </c>
      <c r="D67" s="4">
        <v>0</v>
      </c>
      <c r="E67" s="4">
        <v>0</v>
      </c>
      <c r="F67" s="4">
        <v>0</v>
      </c>
      <c r="G67" s="4">
        <v>0</v>
      </c>
      <c r="H67" s="4">
        <v>0</v>
      </c>
      <c r="I67" s="4">
        <v>0</v>
      </c>
      <c r="J67" s="4">
        <v>9.5071999999999992</v>
      </c>
      <c r="K67" s="4">
        <v>0</v>
      </c>
      <c r="L67" s="4">
        <v>0</v>
      </c>
      <c r="M67" s="4">
        <v>0</v>
      </c>
      <c r="N67" s="4">
        <v>0</v>
      </c>
      <c r="O67" s="4">
        <v>0</v>
      </c>
      <c r="P67" s="4">
        <v>0</v>
      </c>
      <c r="Q67" s="4">
        <v>0</v>
      </c>
    </row>
    <row r="68" spans="1:17">
      <c r="A68" s="1" t="s">
        <v>177</v>
      </c>
      <c r="B68" s="4" t="s">
        <v>178</v>
      </c>
      <c r="C68" s="4" t="s">
        <v>177</v>
      </c>
      <c r="D68" s="4">
        <v>0</v>
      </c>
      <c r="E68" s="4">
        <v>0</v>
      </c>
      <c r="F68" s="4">
        <v>0</v>
      </c>
      <c r="G68" s="4">
        <v>0</v>
      </c>
      <c r="H68" s="4">
        <v>0</v>
      </c>
      <c r="I68" s="4">
        <v>0</v>
      </c>
      <c r="J68" s="4">
        <v>9.2909000000000006</v>
      </c>
      <c r="K68" s="4">
        <v>0</v>
      </c>
      <c r="L68" s="4">
        <v>0</v>
      </c>
      <c r="M68" s="4">
        <v>0</v>
      </c>
      <c r="N68" s="4">
        <v>0</v>
      </c>
      <c r="O68" s="4">
        <v>0</v>
      </c>
      <c r="P68" s="4">
        <v>0</v>
      </c>
      <c r="Q68" s="4">
        <v>0</v>
      </c>
    </row>
    <row r="69" spans="1:17" s="14" customFormat="1">
      <c r="A69" s="12" t="s">
        <v>179</v>
      </c>
      <c r="B69" s="13" t="s">
        <v>180</v>
      </c>
      <c r="C69" s="13" t="s">
        <v>179</v>
      </c>
      <c r="D69" s="13">
        <v>0</v>
      </c>
      <c r="E69" s="13">
        <v>0</v>
      </c>
      <c r="F69" s="13">
        <v>0</v>
      </c>
      <c r="G69" s="13">
        <v>0</v>
      </c>
      <c r="H69" s="13">
        <v>0</v>
      </c>
      <c r="I69" s="13">
        <v>0</v>
      </c>
      <c r="J69" s="13">
        <v>8.1454000000000004</v>
      </c>
      <c r="K69" s="13">
        <v>0</v>
      </c>
      <c r="L69" s="13">
        <v>0</v>
      </c>
      <c r="M69" s="13">
        <v>0</v>
      </c>
      <c r="N69" s="13">
        <v>0</v>
      </c>
      <c r="O69" s="13">
        <v>0</v>
      </c>
      <c r="P69" s="13">
        <v>0</v>
      </c>
      <c r="Q69" s="13">
        <v>0</v>
      </c>
    </row>
    <row r="70" spans="1:17">
      <c r="A70" s="1" t="s">
        <v>181</v>
      </c>
      <c r="B70" s="4" t="s">
        <v>182</v>
      </c>
      <c r="C70" s="4" t="s">
        <v>181</v>
      </c>
      <c r="D70" s="4">
        <v>0</v>
      </c>
      <c r="E70" s="4">
        <v>0</v>
      </c>
      <c r="F70" s="4">
        <v>0</v>
      </c>
      <c r="G70" s="4">
        <v>0</v>
      </c>
      <c r="H70" s="4">
        <v>0</v>
      </c>
      <c r="I70" s="4">
        <v>0</v>
      </c>
      <c r="J70" s="4">
        <v>7.6161000000000003</v>
      </c>
      <c r="K70" s="4">
        <v>0</v>
      </c>
      <c r="L70" s="4">
        <v>0</v>
      </c>
      <c r="M70" s="4">
        <v>0</v>
      </c>
      <c r="N70" s="4">
        <v>0</v>
      </c>
      <c r="O70" s="4">
        <v>0</v>
      </c>
      <c r="P70" s="4">
        <v>0</v>
      </c>
      <c r="Q70" s="4">
        <v>0</v>
      </c>
    </row>
    <row r="71" spans="1:17">
      <c r="A71" s="1" t="s">
        <v>183</v>
      </c>
      <c r="B71" s="4" t="s">
        <v>184</v>
      </c>
      <c r="C71" s="4" t="s">
        <v>183</v>
      </c>
      <c r="D71" s="4">
        <v>0</v>
      </c>
      <c r="E71" s="4">
        <v>0</v>
      </c>
      <c r="F71" s="4">
        <v>0</v>
      </c>
      <c r="G71" s="4">
        <v>0</v>
      </c>
      <c r="H71" s="4">
        <v>0</v>
      </c>
      <c r="I71" s="4">
        <v>0</v>
      </c>
      <c r="J71" s="4">
        <v>7.4623999999999997</v>
      </c>
      <c r="K71" s="4">
        <v>0</v>
      </c>
      <c r="L71" s="4">
        <v>0</v>
      </c>
      <c r="M71" s="4">
        <v>5.4271000000000003</v>
      </c>
      <c r="N71" s="4">
        <v>4.4725999999999999</v>
      </c>
      <c r="O71" s="4">
        <v>0</v>
      </c>
      <c r="P71" s="4">
        <v>0</v>
      </c>
      <c r="Q71" s="4">
        <v>0</v>
      </c>
    </row>
    <row r="72" spans="1:17" s="14" customFormat="1">
      <c r="A72" s="12" t="s">
        <v>185</v>
      </c>
      <c r="B72" s="13" t="s">
        <v>186</v>
      </c>
      <c r="C72" s="13" t="s">
        <v>185</v>
      </c>
      <c r="D72" s="13">
        <v>0</v>
      </c>
      <c r="E72" s="13">
        <v>0</v>
      </c>
      <c r="F72" s="13">
        <v>0</v>
      </c>
      <c r="G72" s="13">
        <v>0</v>
      </c>
      <c r="H72" s="13">
        <v>0</v>
      </c>
      <c r="I72" s="13">
        <v>0</v>
      </c>
      <c r="J72" s="13">
        <v>7.4531000000000001</v>
      </c>
      <c r="K72" s="13">
        <v>0</v>
      </c>
      <c r="L72" s="13">
        <v>0</v>
      </c>
      <c r="M72" s="13">
        <v>0</v>
      </c>
      <c r="N72" s="13">
        <v>5.9764999999999997</v>
      </c>
      <c r="O72" s="13">
        <v>0</v>
      </c>
      <c r="P72" s="13">
        <v>0</v>
      </c>
      <c r="Q72" s="13">
        <v>0</v>
      </c>
    </row>
    <row r="73" spans="1:17">
      <c r="A73" s="1" t="s">
        <v>187</v>
      </c>
      <c r="B73" s="4" t="s">
        <v>188</v>
      </c>
      <c r="C73" s="4" t="s">
        <v>187</v>
      </c>
      <c r="D73" s="4">
        <v>0</v>
      </c>
      <c r="E73" s="4">
        <v>0</v>
      </c>
      <c r="F73" s="4">
        <v>0</v>
      </c>
      <c r="G73" s="4">
        <v>0</v>
      </c>
      <c r="H73" s="4">
        <v>0</v>
      </c>
      <c r="I73" s="4">
        <v>0</v>
      </c>
      <c r="J73" s="4">
        <v>7.3639000000000001</v>
      </c>
      <c r="K73" s="4">
        <v>0</v>
      </c>
      <c r="L73" s="4">
        <v>0</v>
      </c>
      <c r="M73" s="4">
        <v>0</v>
      </c>
      <c r="N73" s="4">
        <v>0</v>
      </c>
      <c r="O73" s="4">
        <v>0</v>
      </c>
      <c r="P73" s="4">
        <v>0</v>
      </c>
      <c r="Q73" s="4">
        <v>0</v>
      </c>
    </row>
    <row r="74" spans="1:17" s="14" customFormat="1">
      <c r="A74" s="12" t="s">
        <v>189</v>
      </c>
      <c r="B74" s="13" t="s">
        <v>190</v>
      </c>
      <c r="C74" s="13" t="s">
        <v>189</v>
      </c>
      <c r="D74" s="13">
        <v>0</v>
      </c>
      <c r="E74" s="13">
        <v>0</v>
      </c>
      <c r="F74" s="13">
        <v>0</v>
      </c>
      <c r="G74" s="13">
        <v>0</v>
      </c>
      <c r="H74" s="13">
        <v>0</v>
      </c>
      <c r="I74" s="13">
        <v>0</v>
      </c>
      <c r="J74" s="13">
        <v>7.3483999999999998</v>
      </c>
      <c r="K74" s="13">
        <v>0</v>
      </c>
      <c r="L74" s="13">
        <v>0</v>
      </c>
      <c r="M74" s="13">
        <v>0</v>
      </c>
      <c r="N74" s="13">
        <v>0</v>
      </c>
      <c r="O74" s="13">
        <v>0</v>
      </c>
      <c r="P74" s="13">
        <v>0</v>
      </c>
      <c r="Q74" s="13">
        <v>0</v>
      </c>
    </row>
    <row r="75" spans="1:17">
      <c r="A75" s="1" t="s">
        <v>191</v>
      </c>
      <c r="B75" s="4" t="s">
        <v>192</v>
      </c>
      <c r="C75" s="4" t="s">
        <v>191</v>
      </c>
      <c r="D75" s="4">
        <v>0</v>
      </c>
      <c r="E75" s="4">
        <v>0</v>
      </c>
      <c r="F75" s="4">
        <v>0</v>
      </c>
      <c r="G75" s="4">
        <v>0</v>
      </c>
      <c r="H75" s="4">
        <v>0</v>
      </c>
      <c r="I75" s="4">
        <v>0</v>
      </c>
      <c r="J75" s="4">
        <v>7.3258999999999999</v>
      </c>
      <c r="K75" s="4">
        <v>0</v>
      </c>
      <c r="L75" s="4">
        <v>0</v>
      </c>
      <c r="M75" s="4">
        <v>0</v>
      </c>
      <c r="N75" s="4">
        <v>0</v>
      </c>
      <c r="O75" s="4">
        <v>0</v>
      </c>
      <c r="P75" s="4">
        <v>0</v>
      </c>
      <c r="Q75" s="4">
        <v>0</v>
      </c>
    </row>
    <row r="76" spans="1:17">
      <c r="A76" s="1" t="s">
        <v>193</v>
      </c>
      <c r="B76" s="4" t="s">
        <v>194</v>
      </c>
      <c r="C76" s="4" t="s">
        <v>193</v>
      </c>
      <c r="D76" s="4">
        <v>0</v>
      </c>
      <c r="E76" s="4">
        <v>0</v>
      </c>
      <c r="F76" s="4">
        <v>0</v>
      </c>
      <c r="G76" s="4">
        <v>0</v>
      </c>
      <c r="H76" s="4">
        <v>0</v>
      </c>
      <c r="I76" s="4">
        <v>0</v>
      </c>
      <c r="J76" s="4">
        <v>6.7827999999999999</v>
      </c>
      <c r="K76" s="4">
        <v>0</v>
      </c>
      <c r="L76" s="4">
        <v>0</v>
      </c>
      <c r="M76" s="4">
        <v>0</v>
      </c>
      <c r="N76" s="4">
        <v>0</v>
      </c>
      <c r="O76" s="4">
        <v>0</v>
      </c>
      <c r="P76" s="4">
        <v>0</v>
      </c>
      <c r="Q76" s="4">
        <v>0</v>
      </c>
    </row>
    <row r="77" spans="1:17">
      <c r="A77" s="1" t="s">
        <v>195</v>
      </c>
      <c r="B77" s="4" t="s">
        <v>196</v>
      </c>
      <c r="C77" s="4" t="s">
        <v>195</v>
      </c>
      <c r="D77" s="4">
        <v>0</v>
      </c>
      <c r="E77" s="4">
        <v>0</v>
      </c>
      <c r="F77" s="4">
        <v>0</v>
      </c>
      <c r="G77" s="4">
        <v>0</v>
      </c>
      <c r="H77" s="4">
        <v>0</v>
      </c>
      <c r="I77" s="4">
        <v>0</v>
      </c>
      <c r="J77" s="4">
        <v>6.7333999999999996</v>
      </c>
      <c r="K77" s="4">
        <v>0</v>
      </c>
      <c r="L77" s="4">
        <v>0</v>
      </c>
      <c r="M77" s="4">
        <v>0</v>
      </c>
      <c r="N77" s="4">
        <v>0</v>
      </c>
      <c r="O77" s="4">
        <v>0</v>
      </c>
      <c r="P77" s="4">
        <v>0</v>
      </c>
      <c r="Q77" s="4">
        <v>0</v>
      </c>
    </row>
    <row r="78" spans="1:17">
      <c r="A78" s="1" t="s">
        <v>197</v>
      </c>
      <c r="B78" s="4" t="s">
        <v>198</v>
      </c>
      <c r="C78" s="4" t="s">
        <v>197</v>
      </c>
      <c r="D78" s="4">
        <v>0</v>
      </c>
      <c r="E78" s="4">
        <v>0</v>
      </c>
      <c r="F78" s="4">
        <v>0</v>
      </c>
      <c r="G78" s="4">
        <v>0</v>
      </c>
      <c r="H78" s="4">
        <v>0</v>
      </c>
      <c r="I78" s="4">
        <v>0</v>
      </c>
      <c r="J78" s="4">
        <v>6.5711000000000004</v>
      </c>
      <c r="K78" s="4">
        <v>0</v>
      </c>
      <c r="L78" s="4">
        <v>0</v>
      </c>
      <c r="M78" s="4">
        <v>0</v>
      </c>
      <c r="N78" s="4">
        <v>0</v>
      </c>
      <c r="O78" s="4">
        <v>0</v>
      </c>
      <c r="P78" s="4">
        <v>0</v>
      </c>
      <c r="Q78" s="4">
        <v>0</v>
      </c>
    </row>
    <row r="79" spans="1:17">
      <c r="A79" s="1" t="s">
        <v>199</v>
      </c>
      <c r="B79" s="4" t="s">
        <v>200</v>
      </c>
      <c r="C79" s="4" t="s">
        <v>199</v>
      </c>
      <c r="D79" s="4">
        <v>0</v>
      </c>
      <c r="E79" s="4">
        <v>0</v>
      </c>
      <c r="F79" s="4">
        <v>0</v>
      </c>
      <c r="G79" s="4">
        <v>0</v>
      </c>
      <c r="H79" s="4">
        <v>0</v>
      </c>
      <c r="I79" s="4">
        <v>0</v>
      </c>
      <c r="J79" s="4">
        <v>6.5244</v>
      </c>
      <c r="K79" s="4">
        <v>0</v>
      </c>
      <c r="L79" s="4">
        <v>0</v>
      </c>
      <c r="M79" s="4">
        <v>0</v>
      </c>
      <c r="N79" s="4">
        <v>0</v>
      </c>
      <c r="O79" s="4">
        <v>0</v>
      </c>
      <c r="P79" s="4">
        <v>0</v>
      </c>
      <c r="Q79" s="4">
        <v>0</v>
      </c>
    </row>
    <row r="80" spans="1:17">
      <c r="A80" s="1" t="s">
        <v>201</v>
      </c>
      <c r="B80" s="4" t="s">
        <v>202</v>
      </c>
      <c r="C80" s="4" t="s">
        <v>201</v>
      </c>
      <c r="D80" s="4">
        <v>0</v>
      </c>
      <c r="E80" s="4">
        <v>0</v>
      </c>
      <c r="F80" s="4">
        <v>0</v>
      </c>
      <c r="G80" s="4">
        <v>0</v>
      </c>
      <c r="H80" s="4">
        <v>0</v>
      </c>
      <c r="I80" s="4">
        <v>0</v>
      </c>
      <c r="J80" s="4">
        <v>6.5244</v>
      </c>
      <c r="K80" s="4">
        <v>0</v>
      </c>
      <c r="L80" s="4">
        <v>0</v>
      </c>
      <c r="M80" s="4">
        <v>0</v>
      </c>
      <c r="N80" s="4">
        <v>0</v>
      </c>
      <c r="O80" s="4">
        <v>0</v>
      </c>
      <c r="P80" s="4">
        <v>0</v>
      </c>
      <c r="Q80" s="4">
        <v>0</v>
      </c>
    </row>
    <row r="81" spans="1:17">
      <c r="A81" s="1" t="s">
        <v>203</v>
      </c>
      <c r="B81" s="4" t="s">
        <v>204</v>
      </c>
      <c r="C81" s="4" t="s">
        <v>203</v>
      </c>
      <c r="D81" s="4">
        <v>0</v>
      </c>
      <c r="E81" s="4">
        <v>0</v>
      </c>
      <c r="F81" s="4">
        <v>0</v>
      </c>
      <c r="G81" s="4">
        <v>0</v>
      </c>
      <c r="H81" s="4">
        <v>0</v>
      </c>
      <c r="I81" s="4">
        <v>0</v>
      </c>
      <c r="J81" s="4">
        <v>6.4581999999999997</v>
      </c>
      <c r="K81" s="4">
        <v>0</v>
      </c>
      <c r="L81" s="4">
        <v>0</v>
      </c>
      <c r="M81" s="4">
        <v>0</v>
      </c>
      <c r="N81" s="4">
        <v>4.3499999999999996</v>
      </c>
      <c r="O81" s="4">
        <v>0</v>
      </c>
      <c r="P81" s="4">
        <v>0</v>
      </c>
      <c r="Q81" s="4">
        <v>0</v>
      </c>
    </row>
    <row r="82" spans="1:17">
      <c r="A82" s="1" t="s">
        <v>205</v>
      </c>
      <c r="B82" s="4" t="s">
        <v>206</v>
      </c>
      <c r="C82" s="4" t="s">
        <v>205</v>
      </c>
      <c r="D82" s="4">
        <v>0</v>
      </c>
      <c r="E82" s="4">
        <v>0</v>
      </c>
      <c r="F82" s="4">
        <v>0</v>
      </c>
      <c r="G82" s="4">
        <v>0</v>
      </c>
      <c r="H82" s="4">
        <v>0</v>
      </c>
      <c r="I82" s="4">
        <v>0</v>
      </c>
      <c r="J82" s="4">
        <v>6.2944000000000004</v>
      </c>
      <c r="K82" s="4">
        <v>0</v>
      </c>
      <c r="L82" s="4">
        <v>0</v>
      </c>
      <c r="M82" s="4">
        <v>0</v>
      </c>
      <c r="N82" s="4">
        <v>4.4901999999999997</v>
      </c>
      <c r="O82" s="4">
        <v>0</v>
      </c>
      <c r="P82" s="4">
        <v>0</v>
      </c>
      <c r="Q82" s="4">
        <v>0</v>
      </c>
    </row>
    <row r="83" spans="1:17">
      <c r="A83" s="1" t="s">
        <v>207</v>
      </c>
      <c r="B83" s="4" t="s">
        <v>208</v>
      </c>
      <c r="C83" s="4" t="s">
        <v>207</v>
      </c>
      <c r="D83" s="4">
        <v>0</v>
      </c>
      <c r="E83" s="4">
        <v>0</v>
      </c>
      <c r="F83" s="4">
        <v>0</v>
      </c>
      <c r="G83" s="4">
        <v>0</v>
      </c>
      <c r="H83" s="4">
        <v>0</v>
      </c>
      <c r="I83" s="4">
        <v>0</v>
      </c>
      <c r="J83" s="4">
        <v>6.2656000000000001</v>
      </c>
      <c r="K83" s="4">
        <v>0</v>
      </c>
      <c r="L83" s="4">
        <v>0</v>
      </c>
      <c r="M83" s="4">
        <v>0</v>
      </c>
      <c r="N83" s="4">
        <v>0</v>
      </c>
      <c r="O83" s="4">
        <v>0</v>
      </c>
      <c r="P83" s="4">
        <v>0</v>
      </c>
      <c r="Q83" s="4">
        <v>0</v>
      </c>
    </row>
    <row r="84" spans="1:17">
      <c r="A84" s="1" t="s">
        <v>209</v>
      </c>
      <c r="B84" s="4" t="s">
        <v>210</v>
      </c>
      <c r="C84" s="4" t="s">
        <v>209</v>
      </c>
      <c r="D84" s="4">
        <v>0</v>
      </c>
      <c r="E84" s="4">
        <v>0</v>
      </c>
      <c r="F84" s="4">
        <v>0</v>
      </c>
      <c r="G84" s="4">
        <v>0</v>
      </c>
      <c r="H84" s="4">
        <v>0</v>
      </c>
      <c r="I84" s="4">
        <v>0</v>
      </c>
      <c r="J84" s="4">
        <v>6.2592999999999996</v>
      </c>
      <c r="K84" s="4">
        <v>0</v>
      </c>
      <c r="L84" s="4">
        <v>0</v>
      </c>
      <c r="M84" s="4">
        <v>0</v>
      </c>
      <c r="N84" s="4">
        <v>0</v>
      </c>
      <c r="O84" s="4">
        <v>0</v>
      </c>
      <c r="P84" s="4">
        <v>0</v>
      </c>
      <c r="Q84" s="4">
        <v>0</v>
      </c>
    </row>
    <row r="85" spans="1:17">
      <c r="A85" s="1" t="s">
        <v>211</v>
      </c>
      <c r="B85" s="4" t="s">
        <v>212</v>
      </c>
      <c r="C85" s="4" t="s">
        <v>211</v>
      </c>
      <c r="D85" s="4">
        <v>0</v>
      </c>
      <c r="E85" s="4">
        <v>0</v>
      </c>
      <c r="F85" s="4">
        <v>0</v>
      </c>
      <c r="G85" s="4">
        <v>0</v>
      </c>
      <c r="H85" s="4">
        <v>0</v>
      </c>
      <c r="I85" s="4">
        <v>0</v>
      </c>
      <c r="J85" s="4">
        <v>6.2276999999999996</v>
      </c>
      <c r="K85" s="4">
        <v>0</v>
      </c>
      <c r="L85" s="4">
        <v>0</v>
      </c>
      <c r="M85" s="4">
        <v>0</v>
      </c>
      <c r="N85" s="4">
        <v>0</v>
      </c>
      <c r="O85" s="4">
        <v>0</v>
      </c>
      <c r="P85" s="4">
        <v>0</v>
      </c>
      <c r="Q85" s="4">
        <v>0</v>
      </c>
    </row>
    <row r="86" spans="1:17">
      <c r="A86" s="1" t="s">
        <v>213</v>
      </c>
      <c r="B86" s="4" t="s">
        <v>214</v>
      </c>
      <c r="C86" s="4" t="s">
        <v>213</v>
      </c>
      <c r="D86" s="4">
        <v>0</v>
      </c>
      <c r="E86" s="4">
        <v>0</v>
      </c>
      <c r="F86" s="4">
        <v>0</v>
      </c>
      <c r="G86" s="4">
        <v>0</v>
      </c>
      <c r="H86" s="4">
        <v>0</v>
      </c>
      <c r="I86" s="4">
        <v>0</v>
      </c>
      <c r="J86" s="4">
        <v>6.2276999999999996</v>
      </c>
      <c r="K86" s="4">
        <v>0</v>
      </c>
      <c r="L86" s="4">
        <v>0</v>
      </c>
      <c r="M86" s="4">
        <v>0</v>
      </c>
      <c r="N86" s="4">
        <v>0</v>
      </c>
      <c r="O86" s="4">
        <v>0</v>
      </c>
      <c r="P86" s="4">
        <v>0</v>
      </c>
      <c r="Q86" s="4">
        <v>0</v>
      </c>
    </row>
    <row r="87" spans="1:17">
      <c r="A87" s="1" t="s">
        <v>215</v>
      </c>
      <c r="B87" s="4" t="s">
        <v>216</v>
      </c>
      <c r="C87" s="4" t="s">
        <v>215</v>
      </c>
      <c r="D87" s="4">
        <v>0</v>
      </c>
      <c r="E87" s="4">
        <v>0</v>
      </c>
      <c r="F87" s="4">
        <v>0</v>
      </c>
      <c r="G87" s="4">
        <v>0</v>
      </c>
      <c r="H87" s="4">
        <v>0</v>
      </c>
      <c r="I87" s="4">
        <v>0</v>
      </c>
      <c r="J87" s="4">
        <v>6.2276999999999996</v>
      </c>
      <c r="K87" s="4">
        <v>0</v>
      </c>
      <c r="L87" s="4">
        <v>0</v>
      </c>
      <c r="M87" s="4">
        <v>0</v>
      </c>
      <c r="N87" s="4">
        <v>0</v>
      </c>
      <c r="O87" s="4">
        <v>0</v>
      </c>
      <c r="P87" s="4">
        <v>0</v>
      </c>
      <c r="Q87" s="4">
        <v>0</v>
      </c>
    </row>
    <row r="88" spans="1:17">
      <c r="A88" s="1" t="s">
        <v>217</v>
      </c>
      <c r="B88" s="4" t="s">
        <v>218</v>
      </c>
      <c r="C88" s="4" t="s">
        <v>217</v>
      </c>
      <c r="D88" s="4">
        <v>0</v>
      </c>
      <c r="E88" s="4">
        <v>0</v>
      </c>
      <c r="F88" s="4">
        <v>0</v>
      </c>
      <c r="G88" s="4">
        <v>0</v>
      </c>
      <c r="H88" s="4">
        <v>0</v>
      </c>
      <c r="I88" s="4">
        <v>0</v>
      </c>
      <c r="J88" s="4">
        <v>6.2054999999999998</v>
      </c>
      <c r="K88" s="4">
        <v>0</v>
      </c>
      <c r="L88" s="4">
        <v>0</v>
      </c>
      <c r="M88" s="4">
        <v>0</v>
      </c>
      <c r="N88" s="4">
        <v>0</v>
      </c>
      <c r="O88" s="4">
        <v>0</v>
      </c>
      <c r="P88" s="4">
        <v>0</v>
      </c>
      <c r="Q88" s="4">
        <v>0</v>
      </c>
    </row>
    <row r="89" spans="1:17">
      <c r="A89" s="1" t="s">
        <v>219</v>
      </c>
      <c r="B89" s="4" t="s">
        <v>220</v>
      </c>
      <c r="C89" s="4" t="s">
        <v>219</v>
      </c>
      <c r="D89" s="4">
        <v>0</v>
      </c>
      <c r="E89" s="4">
        <v>0</v>
      </c>
      <c r="F89" s="4">
        <v>0</v>
      </c>
      <c r="G89" s="4">
        <v>0</v>
      </c>
      <c r="H89" s="4">
        <v>0</v>
      </c>
      <c r="I89" s="4">
        <v>0</v>
      </c>
      <c r="J89" s="4">
        <v>6.1653000000000002</v>
      </c>
      <c r="K89" s="4">
        <v>0</v>
      </c>
      <c r="L89" s="4">
        <v>0</v>
      </c>
      <c r="M89" s="4">
        <v>0</v>
      </c>
      <c r="N89" s="4">
        <v>0</v>
      </c>
      <c r="O89" s="4">
        <v>0</v>
      </c>
      <c r="P89" s="4">
        <v>0</v>
      </c>
      <c r="Q89" s="4">
        <v>0</v>
      </c>
    </row>
    <row r="90" spans="1:17">
      <c r="A90" s="1" t="s">
        <v>221</v>
      </c>
      <c r="B90" s="4" t="s">
        <v>222</v>
      </c>
      <c r="C90" s="4" t="s">
        <v>221</v>
      </c>
      <c r="D90" s="4">
        <v>0</v>
      </c>
      <c r="E90" s="4">
        <v>0</v>
      </c>
      <c r="F90" s="4">
        <v>0</v>
      </c>
      <c r="G90" s="4">
        <v>0</v>
      </c>
      <c r="H90" s="4">
        <v>0</v>
      </c>
      <c r="I90" s="4">
        <v>0</v>
      </c>
      <c r="J90" s="4">
        <v>6.1387999999999998</v>
      </c>
      <c r="K90" s="4">
        <v>0</v>
      </c>
      <c r="L90" s="4">
        <v>0</v>
      </c>
      <c r="M90" s="4">
        <v>0</v>
      </c>
      <c r="N90" s="4">
        <v>0</v>
      </c>
      <c r="O90" s="4">
        <v>0</v>
      </c>
      <c r="P90" s="4">
        <v>0</v>
      </c>
      <c r="Q90" s="4">
        <v>0</v>
      </c>
    </row>
    <row r="91" spans="1:17">
      <c r="A91" s="1" t="s">
        <v>223</v>
      </c>
      <c r="B91" s="4" t="s">
        <v>224</v>
      </c>
      <c r="C91" s="4" t="s">
        <v>223</v>
      </c>
      <c r="D91" s="4">
        <v>0</v>
      </c>
      <c r="E91" s="4">
        <v>0</v>
      </c>
      <c r="F91" s="4">
        <v>0</v>
      </c>
      <c r="G91" s="4">
        <v>0</v>
      </c>
      <c r="H91" s="4">
        <v>0</v>
      </c>
      <c r="I91" s="4">
        <v>0</v>
      </c>
      <c r="J91" s="4">
        <v>6.1387999999999998</v>
      </c>
      <c r="K91" s="4">
        <v>0</v>
      </c>
      <c r="L91" s="4">
        <v>0</v>
      </c>
      <c r="M91" s="4">
        <v>0</v>
      </c>
      <c r="N91" s="4">
        <v>0</v>
      </c>
      <c r="O91" s="4">
        <v>0</v>
      </c>
      <c r="P91" s="4">
        <v>0</v>
      </c>
      <c r="Q91" s="4">
        <v>0</v>
      </c>
    </row>
    <row r="92" spans="1:17">
      <c r="A92" s="1" t="s">
        <v>225</v>
      </c>
      <c r="B92" s="4" t="s">
        <v>226</v>
      </c>
      <c r="C92" s="4" t="s">
        <v>225</v>
      </c>
      <c r="D92" s="4">
        <v>0</v>
      </c>
      <c r="E92" s="4">
        <v>0</v>
      </c>
      <c r="F92" s="4">
        <v>0</v>
      </c>
      <c r="G92" s="4">
        <v>0</v>
      </c>
      <c r="H92" s="4">
        <v>0</v>
      </c>
      <c r="I92" s="4">
        <v>0</v>
      </c>
      <c r="J92" s="4">
        <v>6.1234000000000002</v>
      </c>
      <c r="K92" s="4">
        <v>0</v>
      </c>
      <c r="L92" s="4">
        <v>0</v>
      </c>
      <c r="M92" s="4">
        <v>0</v>
      </c>
      <c r="N92" s="4">
        <v>0</v>
      </c>
      <c r="O92" s="4">
        <v>0</v>
      </c>
      <c r="P92" s="4">
        <v>0</v>
      </c>
      <c r="Q92" s="4">
        <v>0</v>
      </c>
    </row>
    <row r="93" spans="1:17">
      <c r="A93" s="1" t="s">
        <v>227</v>
      </c>
      <c r="B93" s="4" t="s">
        <v>228</v>
      </c>
      <c r="C93" s="4" t="s">
        <v>227</v>
      </c>
      <c r="D93" s="4">
        <v>0</v>
      </c>
      <c r="E93" s="4">
        <v>0</v>
      </c>
      <c r="F93" s="4">
        <v>0</v>
      </c>
      <c r="G93" s="4">
        <v>0</v>
      </c>
      <c r="H93" s="4">
        <v>0</v>
      </c>
      <c r="I93" s="4">
        <v>0</v>
      </c>
      <c r="J93" s="4">
        <v>6.1234000000000002</v>
      </c>
      <c r="K93" s="4">
        <v>0</v>
      </c>
      <c r="L93" s="4">
        <v>0</v>
      </c>
      <c r="M93" s="4">
        <v>0</v>
      </c>
      <c r="N93" s="4">
        <v>0</v>
      </c>
      <c r="O93" s="4">
        <v>0</v>
      </c>
      <c r="P93" s="4">
        <v>0</v>
      </c>
      <c r="Q93" s="4">
        <v>0</v>
      </c>
    </row>
    <row r="94" spans="1:17">
      <c r="A94" s="1" t="s">
        <v>229</v>
      </c>
      <c r="B94" s="4" t="s">
        <v>230</v>
      </c>
      <c r="C94" s="4" t="s">
        <v>229</v>
      </c>
      <c r="D94" s="4">
        <v>0</v>
      </c>
      <c r="E94" s="4">
        <v>0</v>
      </c>
      <c r="F94" s="4">
        <v>0</v>
      </c>
      <c r="G94" s="4">
        <v>0</v>
      </c>
      <c r="H94" s="4">
        <v>0</v>
      </c>
      <c r="I94" s="4">
        <v>0</v>
      </c>
      <c r="J94" s="4">
        <v>5.9452999999999996</v>
      </c>
      <c r="K94" s="4">
        <v>0</v>
      </c>
      <c r="L94" s="4">
        <v>0</v>
      </c>
      <c r="M94" s="4">
        <v>0</v>
      </c>
      <c r="N94" s="4">
        <v>0</v>
      </c>
      <c r="O94" s="4">
        <v>0</v>
      </c>
      <c r="P94" s="4">
        <v>0</v>
      </c>
      <c r="Q94" s="4">
        <v>0</v>
      </c>
    </row>
    <row r="95" spans="1:17">
      <c r="A95" s="1" t="s">
        <v>231</v>
      </c>
      <c r="B95" s="4" t="s">
        <v>232</v>
      </c>
      <c r="C95" s="4" t="s">
        <v>231</v>
      </c>
      <c r="D95" s="4">
        <v>0</v>
      </c>
      <c r="E95" s="4">
        <v>0</v>
      </c>
      <c r="F95" s="4">
        <v>0</v>
      </c>
      <c r="G95" s="4">
        <v>0</v>
      </c>
      <c r="H95" s="4">
        <v>0</v>
      </c>
      <c r="I95" s="4">
        <v>0</v>
      </c>
      <c r="J95" s="4">
        <v>5.7603999999999997</v>
      </c>
      <c r="K95" s="4">
        <v>0</v>
      </c>
      <c r="L95" s="4">
        <v>0</v>
      </c>
      <c r="M95" s="4">
        <v>0</v>
      </c>
      <c r="N95" s="4">
        <v>0</v>
      </c>
      <c r="O95" s="4">
        <v>0</v>
      </c>
      <c r="P95" s="4">
        <v>0</v>
      </c>
      <c r="Q95" s="4">
        <v>0</v>
      </c>
    </row>
    <row r="96" spans="1:17">
      <c r="A96" s="1" t="s">
        <v>233</v>
      </c>
      <c r="B96" s="4" t="s">
        <v>234</v>
      </c>
      <c r="C96" s="4" t="s">
        <v>233</v>
      </c>
      <c r="D96" s="4">
        <v>0</v>
      </c>
      <c r="E96" s="4">
        <v>0</v>
      </c>
      <c r="F96" s="4">
        <v>0</v>
      </c>
      <c r="G96" s="4">
        <v>0</v>
      </c>
      <c r="H96" s="4">
        <v>0</v>
      </c>
      <c r="I96" s="4">
        <v>0</v>
      </c>
      <c r="J96" s="4">
        <v>5.7603999999999997</v>
      </c>
      <c r="K96" s="4">
        <v>0</v>
      </c>
      <c r="L96" s="4">
        <v>0</v>
      </c>
      <c r="M96" s="4">
        <v>0</v>
      </c>
      <c r="N96" s="4">
        <v>0</v>
      </c>
      <c r="O96" s="4">
        <v>0</v>
      </c>
      <c r="P96" s="4">
        <v>0</v>
      </c>
      <c r="Q96" s="4">
        <v>0</v>
      </c>
    </row>
    <row r="97" spans="1:17">
      <c r="A97" s="1" t="s">
        <v>235</v>
      </c>
      <c r="B97" s="4" t="s">
        <v>236</v>
      </c>
      <c r="C97" s="4" t="s">
        <v>235</v>
      </c>
      <c r="D97" s="4">
        <v>0</v>
      </c>
      <c r="E97" s="4">
        <v>0</v>
      </c>
      <c r="F97" s="4">
        <v>0</v>
      </c>
      <c r="G97" s="4">
        <v>0</v>
      </c>
      <c r="H97" s="4">
        <v>0</v>
      </c>
      <c r="I97" s="4">
        <v>0</v>
      </c>
      <c r="J97" s="4">
        <v>5.7111000000000001</v>
      </c>
      <c r="K97" s="4">
        <v>0</v>
      </c>
      <c r="L97" s="4">
        <v>0</v>
      </c>
      <c r="M97" s="4">
        <v>0</v>
      </c>
      <c r="N97" s="4">
        <v>0</v>
      </c>
      <c r="O97" s="4">
        <v>0</v>
      </c>
      <c r="P97" s="4">
        <v>0</v>
      </c>
      <c r="Q97" s="4">
        <v>0</v>
      </c>
    </row>
    <row r="98" spans="1:17">
      <c r="A98" s="1" t="s">
        <v>237</v>
      </c>
      <c r="B98" s="4" t="s">
        <v>238</v>
      </c>
      <c r="C98" s="4" t="s">
        <v>237</v>
      </c>
      <c r="D98" s="4">
        <v>0</v>
      </c>
      <c r="E98" s="4">
        <v>0</v>
      </c>
      <c r="F98" s="4">
        <v>0</v>
      </c>
      <c r="G98" s="4">
        <v>0</v>
      </c>
      <c r="H98" s="4">
        <v>0</v>
      </c>
      <c r="I98" s="4">
        <v>0</v>
      </c>
      <c r="J98" s="4">
        <v>5.7106000000000003</v>
      </c>
      <c r="K98" s="4">
        <v>0</v>
      </c>
      <c r="L98" s="4">
        <v>0</v>
      </c>
      <c r="M98" s="4">
        <v>0</v>
      </c>
      <c r="N98" s="4">
        <v>0</v>
      </c>
      <c r="O98" s="4">
        <v>0</v>
      </c>
      <c r="P98" s="4">
        <v>0</v>
      </c>
      <c r="Q98" s="4">
        <v>0</v>
      </c>
    </row>
    <row r="99" spans="1:17">
      <c r="A99" s="1" t="s">
        <v>239</v>
      </c>
      <c r="B99" s="4" t="s">
        <v>240</v>
      </c>
      <c r="C99" s="4" t="s">
        <v>239</v>
      </c>
      <c r="D99" s="4">
        <v>0</v>
      </c>
      <c r="E99" s="4">
        <v>0</v>
      </c>
      <c r="F99" s="4">
        <v>0</v>
      </c>
      <c r="G99" s="4">
        <v>0</v>
      </c>
      <c r="H99" s="4">
        <v>0</v>
      </c>
      <c r="I99" s="4">
        <v>0</v>
      </c>
      <c r="J99" s="4">
        <v>5.6871999999999998</v>
      </c>
      <c r="K99" s="4">
        <v>0</v>
      </c>
      <c r="L99" s="4">
        <v>0</v>
      </c>
      <c r="M99" s="4">
        <v>0</v>
      </c>
      <c r="N99" s="4">
        <v>0</v>
      </c>
      <c r="O99" s="4">
        <v>0</v>
      </c>
      <c r="P99" s="4">
        <v>0</v>
      </c>
      <c r="Q99" s="4">
        <v>0</v>
      </c>
    </row>
    <row r="100" spans="1:17">
      <c r="A100" s="1" t="s">
        <v>241</v>
      </c>
      <c r="B100" s="4" t="s">
        <v>242</v>
      </c>
      <c r="C100" s="4" t="s">
        <v>241</v>
      </c>
      <c r="D100" s="4">
        <v>0</v>
      </c>
      <c r="E100" s="4">
        <v>0</v>
      </c>
      <c r="F100" s="4">
        <v>0</v>
      </c>
      <c r="G100" s="4">
        <v>0</v>
      </c>
      <c r="H100" s="4">
        <v>0</v>
      </c>
      <c r="I100" s="4">
        <v>0</v>
      </c>
      <c r="J100" s="4">
        <v>5.6322999999999999</v>
      </c>
      <c r="K100" s="4">
        <v>0</v>
      </c>
      <c r="L100" s="4">
        <v>0</v>
      </c>
      <c r="M100" s="4">
        <v>0</v>
      </c>
      <c r="N100" s="4">
        <v>0</v>
      </c>
      <c r="O100" s="4">
        <v>0</v>
      </c>
      <c r="P100" s="4">
        <v>0</v>
      </c>
      <c r="Q100" s="4">
        <v>0</v>
      </c>
    </row>
    <row r="101" spans="1:17">
      <c r="A101" s="1" t="s">
        <v>243</v>
      </c>
      <c r="B101" s="4" t="s">
        <v>244</v>
      </c>
      <c r="C101" s="4" t="s">
        <v>243</v>
      </c>
      <c r="D101" s="4">
        <v>0</v>
      </c>
      <c r="E101" s="4">
        <v>0</v>
      </c>
      <c r="F101" s="4">
        <v>0</v>
      </c>
      <c r="G101" s="4">
        <v>0</v>
      </c>
      <c r="H101" s="4">
        <v>0</v>
      </c>
      <c r="I101" s="4">
        <v>0</v>
      </c>
      <c r="J101" s="4">
        <v>5.6007999999999996</v>
      </c>
      <c r="K101" s="4">
        <v>0</v>
      </c>
      <c r="L101" s="4">
        <v>0</v>
      </c>
      <c r="M101" s="4">
        <v>0</v>
      </c>
      <c r="N101" s="4">
        <v>0</v>
      </c>
      <c r="O101" s="4">
        <v>0</v>
      </c>
      <c r="P101" s="4">
        <v>0</v>
      </c>
      <c r="Q101" s="4">
        <v>0</v>
      </c>
    </row>
    <row r="102" spans="1:17">
      <c r="A102" s="1" t="s">
        <v>245</v>
      </c>
      <c r="B102" s="4" t="s">
        <v>246</v>
      </c>
      <c r="C102" s="4" t="s">
        <v>245</v>
      </c>
      <c r="D102" s="4">
        <v>0</v>
      </c>
      <c r="E102" s="4">
        <v>0</v>
      </c>
      <c r="F102" s="4">
        <v>0</v>
      </c>
      <c r="G102" s="4">
        <v>0</v>
      </c>
      <c r="H102" s="4">
        <v>0</v>
      </c>
      <c r="I102" s="4">
        <v>0</v>
      </c>
      <c r="J102" s="4">
        <v>5.6007999999999996</v>
      </c>
      <c r="K102" s="4">
        <v>0</v>
      </c>
      <c r="L102" s="4">
        <v>0</v>
      </c>
      <c r="M102" s="4">
        <v>0</v>
      </c>
      <c r="N102" s="4">
        <v>0</v>
      </c>
      <c r="O102" s="4">
        <v>0</v>
      </c>
      <c r="P102" s="4">
        <v>0</v>
      </c>
      <c r="Q102" s="4">
        <v>0</v>
      </c>
    </row>
    <row r="103" spans="1:17">
      <c r="A103" s="1" t="s">
        <v>247</v>
      </c>
      <c r="B103" s="4" t="s">
        <v>248</v>
      </c>
      <c r="C103" s="4" t="s">
        <v>247</v>
      </c>
      <c r="D103" s="4">
        <v>0</v>
      </c>
      <c r="E103" s="4">
        <v>0</v>
      </c>
      <c r="F103" s="4">
        <v>0</v>
      </c>
      <c r="G103" s="4">
        <v>0</v>
      </c>
      <c r="H103" s="4">
        <v>0</v>
      </c>
      <c r="I103" s="4">
        <v>0</v>
      </c>
      <c r="J103" s="4">
        <v>5.4340000000000002</v>
      </c>
      <c r="K103" s="4">
        <v>0</v>
      </c>
      <c r="L103" s="4">
        <v>0</v>
      </c>
      <c r="M103" s="4">
        <v>0</v>
      </c>
      <c r="N103" s="4">
        <v>0</v>
      </c>
      <c r="O103" s="4">
        <v>0</v>
      </c>
      <c r="P103" s="4">
        <v>0</v>
      </c>
      <c r="Q103" s="4">
        <v>0</v>
      </c>
    </row>
    <row r="104" spans="1:17">
      <c r="A104" s="1" t="s">
        <v>249</v>
      </c>
      <c r="B104" s="4" t="s">
        <v>250</v>
      </c>
      <c r="C104" s="4" t="s">
        <v>249</v>
      </c>
      <c r="D104" s="4">
        <v>0</v>
      </c>
      <c r="E104" s="4">
        <v>0</v>
      </c>
      <c r="F104" s="4">
        <v>0</v>
      </c>
      <c r="G104" s="4">
        <v>0</v>
      </c>
      <c r="H104" s="4">
        <v>0</v>
      </c>
      <c r="I104" s="4">
        <v>0</v>
      </c>
      <c r="J104" s="4">
        <v>5.4051999999999998</v>
      </c>
      <c r="K104" s="4">
        <v>0</v>
      </c>
      <c r="L104" s="4">
        <v>0</v>
      </c>
      <c r="M104" s="4">
        <v>0</v>
      </c>
      <c r="N104" s="4">
        <v>0</v>
      </c>
      <c r="O104" s="4">
        <v>0</v>
      </c>
      <c r="P104" s="4">
        <v>0</v>
      </c>
      <c r="Q104" s="4">
        <v>0</v>
      </c>
    </row>
    <row r="105" spans="1:17">
      <c r="A105" s="1" t="s">
        <v>251</v>
      </c>
      <c r="B105" s="4" t="s">
        <v>252</v>
      </c>
      <c r="C105" s="4" t="s">
        <v>251</v>
      </c>
      <c r="D105" s="4">
        <v>0</v>
      </c>
      <c r="E105" s="4">
        <v>0</v>
      </c>
      <c r="F105" s="4">
        <v>0</v>
      </c>
      <c r="G105" s="4">
        <v>0</v>
      </c>
      <c r="H105" s="4">
        <v>0</v>
      </c>
      <c r="I105" s="4">
        <v>0</v>
      </c>
      <c r="J105" s="4">
        <v>5.3677000000000001</v>
      </c>
      <c r="K105" s="4">
        <v>0</v>
      </c>
      <c r="L105" s="4">
        <v>0</v>
      </c>
      <c r="M105" s="4">
        <v>13.701700000000001</v>
      </c>
      <c r="N105" s="4">
        <v>0</v>
      </c>
      <c r="O105" s="4">
        <v>0</v>
      </c>
      <c r="P105" s="4">
        <v>0</v>
      </c>
      <c r="Q105" s="4">
        <v>0</v>
      </c>
    </row>
    <row r="106" spans="1:17">
      <c r="A106" s="1" t="s">
        <v>253</v>
      </c>
      <c r="B106" s="4" t="s">
        <v>254</v>
      </c>
      <c r="C106" s="4" t="s">
        <v>253</v>
      </c>
      <c r="D106" s="4">
        <v>0</v>
      </c>
      <c r="E106" s="4">
        <v>0</v>
      </c>
      <c r="F106" s="4">
        <v>0</v>
      </c>
      <c r="G106" s="4">
        <v>0</v>
      </c>
      <c r="H106" s="4">
        <v>0</v>
      </c>
      <c r="I106" s="4">
        <v>0</v>
      </c>
      <c r="J106" s="4">
        <v>5.3243999999999998</v>
      </c>
      <c r="K106" s="4">
        <v>0</v>
      </c>
      <c r="L106" s="4">
        <v>0</v>
      </c>
      <c r="M106" s="4">
        <v>0</v>
      </c>
      <c r="N106" s="4">
        <v>0</v>
      </c>
      <c r="O106" s="4">
        <v>0</v>
      </c>
      <c r="P106" s="4">
        <v>0</v>
      </c>
      <c r="Q106" s="4">
        <v>0</v>
      </c>
    </row>
    <row r="107" spans="1:17">
      <c r="A107" s="1" t="s">
        <v>255</v>
      </c>
      <c r="B107" s="4" t="s">
        <v>256</v>
      </c>
      <c r="C107" s="4" t="s">
        <v>255</v>
      </c>
      <c r="D107" s="4">
        <v>0</v>
      </c>
      <c r="E107" s="4">
        <v>0</v>
      </c>
      <c r="F107" s="4">
        <v>0</v>
      </c>
      <c r="G107" s="4">
        <v>0</v>
      </c>
      <c r="H107" s="4">
        <v>0</v>
      </c>
      <c r="I107" s="4">
        <v>0</v>
      </c>
      <c r="J107" s="4">
        <v>5.1397000000000004</v>
      </c>
      <c r="K107" s="4">
        <v>0</v>
      </c>
      <c r="L107" s="4">
        <v>0</v>
      </c>
      <c r="M107" s="4">
        <v>0</v>
      </c>
      <c r="N107" s="4">
        <v>0</v>
      </c>
      <c r="O107" s="4">
        <v>0</v>
      </c>
      <c r="P107" s="4">
        <v>0</v>
      </c>
      <c r="Q107" s="4">
        <v>0</v>
      </c>
    </row>
    <row r="108" spans="1:17">
      <c r="A108" s="1" t="s">
        <v>257</v>
      </c>
      <c r="B108" s="4" t="s">
        <v>258</v>
      </c>
      <c r="C108" s="4" t="s">
        <v>257</v>
      </c>
      <c r="D108" s="4">
        <v>0</v>
      </c>
      <c r="E108" s="4">
        <v>0</v>
      </c>
      <c r="F108" s="4">
        <v>0</v>
      </c>
      <c r="G108" s="4">
        <v>0</v>
      </c>
      <c r="H108" s="4">
        <v>0</v>
      </c>
      <c r="I108" s="4">
        <v>0</v>
      </c>
      <c r="J108" s="4">
        <v>5.1148999999999996</v>
      </c>
      <c r="K108" s="4">
        <v>0</v>
      </c>
      <c r="L108" s="4">
        <v>0</v>
      </c>
      <c r="M108" s="4">
        <v>7.1166</v>
      </c>
      <c r="N108" s="4">
        <v>0</v>
      </c>
      <c r="O108" s="4">
        <v>0</v>
      </c>
      <c r="P108" s="4">
        <v>0</v>
      </c>
      <c r="Q108" s="4">
        <v>0</v>
      </c>
    </row>
    <row r="109" spans="1:17">
      <c r="A109" s="1" t="s">
        <v>259</v>
      </c>
      <c r="B109" s="4" t="s">
        <v>260</v>
      </c>
      <c r="C109" s="4" t="s">
        <v>259</v>
      </c>
      <c r="D109" s="4">
        <v>0</v>
      </c>
      <c r="E109" s="4">
        <v>0</v>
      </c>
      <c r="F109" s="4">
        <v>0</v>
      </c>
      <c r="G109" s="4">
        <v>0</v>
      </c>
      <c r="H109" s="4">
        <v>0</v>
      </c>
      <c r="I109" s="4">
        <v>0</v>
      </c>
      <c r="J109" s="4">
        <v>5.0266999999999999</v>
      </c>
      <c r="K109" s="4">
        <v>0</v>
      </c>
      <c r="L109" s="4">
        <v>0</v>
      </c>
      <c r="M109" s="4">
        <v>3.0823</v>
      </c>
      <c r="N109" s="4">
        <v>0</v>
      </c>
      <c r="O109" s="4">
        <v>0</v>
      </c>
      <c r="P109" s="4">
        <v>0</v>
      </c>
      <c r="Q109" s="4">
        <v>0</v>
      </c>
    </row>
    <row r="110" spans="1:17">
      <c r="A110" s="1" t="s">
        <v>261</v>
      </c>
      <c r="B110" s="4" t="s">
        <v>262</v>
      </c>
      <c r="C110" s="4" t="s">
        <v>261</v>
      </c>
      <c r="D110" s="4">
        <v>0</v>
      </c>
      <c r="E110" s="4">
        <v>0</v>
      </c>
      <c r="F110" s="4">
        <v>0</v>
      </c>
      <c r="G110" s="4">
        <v>0</v>
      </c>
      <c r="H110" s="4">
        <v>0</v>
      </c>
      <c r="I110" s="4">
        <v>0</v>
      </c>
      <c r="J110" s="4">
        <v>5.0266999999999999</v>
      </c>
      <c r="K110" s="4">
        <v>0</v>
      </c>
      <c r="L110" s="4">
        <v>0</v>
      </c>
      <c r="M110" s="4">
        <v>3.0823</v>
      </c>
      <c r="N110" s="4">
        <v>0</v>
      </c>
      <c r="O110" s="4">
        <v>0</v>
      </c>
      <c r="P110" s="4">
        <v>0</v>
      </c>
      <c r="Q110" s="4">
        <v>0</v>
      </c>
    </row>
    <row r="111" spans="1:17">
      <c r="A111" s="1" t="s">
        <v>263</v>
      </c>
      <c r="B111" s="4" t="s">
        <v>264</v>
      </c>
      <c r="C111" s="4" t="s">
        <v>263</v>
      </c>
      <c r="D111" s="4">
        <v>0</v>
      </c>
      <c r="E111" s="4">
        <v>0</v>
      </c>
      <c r="F111" s="4">
        <v>0</v>
      </c>
      <c r="G111" s="4">
        <v>0</v>
      </c>
      <c r="H111" s="4">
        <v>0</v>
      </c>
      <c r="I111" s="4">
        <v>0</v>
      </c>
      <c r="J111" s="4">
        <v>4.9759000000000002</v>
      </c>
      <c r="K111" s="4">
        <v>0</v>
      </c>
      <c r="L111" s="4">
        <v>0</v>
      </c>
      <c r="M111" s="4">
        <v>0</v>
      </c>
      <c r="N111" s="4">
        <v>0</v>
      </c>
      <c r="O111" s="4">
        <v>0</v>
      </c>
      <c r="P111" s="4">
        <v>0</v>
      </c>
      <c r="Q111" s="4">
        <v>0</v>
      </c>
    </row>
    <row r="112" spans="1:17">
      <c r="A112" s="1" t="s">
        <v>265</v>
      </c>
      <c r="B112" s="4" t="s">
        <v>266</v>
      </c>
      <c r="C112" s="4" t="s">
        <v>265</v>
      </c>
      <c r="D112" s="4">
        <v>0</v>
      </c>
      <c r="E112" s="4">
        <v>0</v>
      </c>
      <c r="F112" s="4">
        <v>0</v>
      </c>
      <c r="G112" s="4">
        <v>0</v>
      </c>
      <c r="H112" s="4">
        <v>0</v>
      </c>
      <c r="I112" s="4">
        <v>0</v>
      </c>
      <c r="J112" s="4">
        <v>4.9585999999999997</v>
      </c>
      <c r="K112" s="4">
        <v>0</v>
      </c>
      <c r="L112" s="4">
        <v>0</v>
      </c>
      <c r="M112" s="4">
        <v>0</v>
      </c>
      <c r="N112" s="4">
        <v>3.3313999999999999</v>
      </c>
      <c r="O112" s="4">
        <v>0</v>
      </c>
      <c r="P112" s="4">
        <v>0</v>
      </c>
      <c r="Q112" s="4">
        <v>0</v>
      </c>
    </row>
    <row r="113" spans="1:17">
      <c r="A113" s="1" t="s">
        <v>267</v>
      </c>
      <c r="B113" s="4" t="s">
        <v>268</v>
      </c>
      <c r="C113" s="4" t="s">
        <v>267</v>
      </c>
      <c r="D113" s="4">
        <v>0</v>
      </c>
      <c r="E113" s="4">
        <v>0</v>
      </c>
      <c r="F113" s="4">
        <v>0</v>
      </c>
      <c r="G113" s="4">
        <v>0</v>
      </c>
      <c r="H113" s="4">
        <v>0</v>
      </c>
      <c r="I113" s="4">
        <v>0</v>
      </c>
      <c r="J113" s="4">
        <v>4.8699000000000003</v>
      </c>
      <c r="K113" s="4">
        <v>0</v>
      </c>
      <c r="L113" s="4">
        <v>0</v>
      </c>
      <c r="M113" s="4">
        <v>0</v>
      </c>
      <c r="N113" s="4">
        <v>0</v>
      </c>
      <c r="O113" s="4">
        <v>0</v>
      </c>
      <c r="P113" s="4">
        <v>0</v>
      </c>
      <c r="Q113" s="4">
        <v>0</v>
      </c>
    </row>
    <row r="114" spans="1:17">
      <c r="A114" s="1" t="s">
        <v>269</v>
      </c>
      <c r="B114" s="4" t="s">
        <v>270</v>
      </c>
      <c r="C114" s="4" t="s">
        <v>269</v>
      </c>
      <c r="D114" s="4">
        <v>0</v>
      </c>
      <c r="E114" s="4">
        <v>0</v>
      </c>
      <c r="F114" s="4">
        <v>0</v>
      </c>
      <c r="G114" s="4">
        <v>0</v>
      </c>
      <c r="H114" s="4">
        <v>0</v>
      </c>
      <c r="I114" s="4">
        <v>0</v>
      </c>
      <c r="J114" s="4">
        <v>4.8655999999999997</v>
      </c>
      <c r="K114" s="4">
        <v>0</v>
      </c>
      <c r="L114" s="4">
        <v>0</v>
      </c>
      <c r="M114" s="4">
        <v>0</v>
      </c>
      <c r="N114" s="4">
        <v>3.9258000000000002</v>
      </c>
      <c r="O114" s="4">
        <v>0</v>
      </c>
      <c r="P114" s="4">
        <v>0</v>
      </c>
      <c r="Q114" s="4">
        <v>0</v>
      </c>
    </row>
    <row r="115" spans="1:17">
      <c r="A115" s="1" t="s">
        <v>271</v>
      </c>
      <c r="B115" s="4" t="s">
        <v>272</v>
      </c>
      <c r="C115" s="4" t="s">
        <v>271</v>
      </c>
      <c r="D115" s="4">
        <v>0</v>
      </c>
      <c r="E115" s="4">
        <v>0</v>
      </c>
      <c r="F115" s="4">
        <v>0</v>
      </c>
      <c r="G115" s="4">
        <v>0</v>
      </c>
      <c r="H115" s="4">
        <v>0</v>
      </c>
      <c r="I115" s="4">
        <v>0</v>
      </c>
      <c r="J115" s="4">
        <v>4.8567</v>
      </c>
      <c r="K115" s="4">
        <v>0</v>
      </c>
      <c r="L115" s="4">
        <v>0</v>
      </c>
      <c r="M115" s="4">
        <v>0</v>
      </c>
      <c r="N115" s="4">
        <v>0</v>
      </c>
      <c r="O115" s="4">
        <v>0</v>
      </c>
      <c r="P115" s="4">
        <v>0</v>
      </c>
      <c r="Q115" s="4">
        <v>0</v>
      </c>
    </row>
    <row r="116" spans="1:17">
      <c r="A116" s="1" t="s">
        <v>273</v>
      </c>
      <c r="B116" s="4" t="s">
        <v>274</v>
      </c>
      <c r="C116" s="4" t="s">
        <v>273</v>
      </c>
      <c r="D116" s="4">
        <v>0</v>
      </c>
      <c r="E116" s="4">
        <v>0</v>
      </c>
      <c r="F116" s="4">
        <v>0</v>
      </c>
      <c r="G116" s="4">
        <v>0</v>
      </c>
      <c r="H116" s="4">
        <v>0</v>
      </c>
      <c r="I116" s="4">
        <v>0</v>
      </c>
      <c r="J116" s="4">
        <v>4.8567</v>
      </c>
      <c r="K116" s="4">
        <v>0</v>
      </c>
      <c r="L116" s="4">
        <v>0</v>
      </c>
      <c r="M116" s="4">
        <v>0</v>
      </c>
      <c r="N116" s="4">
        <v>0</v>
      </c>
      <c r="O116" s="4">
        <v>0</v>
      </c>
      <c r="P116" s="4">
        <v>0</v>
      </c>
      <c r="Q116" s="4">
        <v>0</v>
      </c>
    </row>
    <row r="117" spans="1:17">
      <c r="A117" s="1" t="s">
        <v>275</v>
      </c>
      <c r="B117" s="4" t="s">
        <v>276</v>
      </c>
      <c r="C117" s="4" t="s">
        <v>275</v>
      </c>
      <c r="D117" s="4">
        <v>0</v>
      </c>
      <c r="E117" s="4">
        <v>0</v>
      </c>
      <c r="F117" s="4">
        <v>0</v>
      </c>
      <c r="G117" s="4">
        <v>0</v>
      </c>
      <c r="H117" s="4">
        <v>0</v>
      </c>
      <c r="I117" s="4">
        <v>0</v>
      </c>
      <c r="J117" s="4">
        <v>4.8555000000000001</v>
      </c>
      <c r="K117" s="4">
        <v>0</v>
      </c>
      <c r="L117" s="4">
        <v>0</v>
      </c>
      <c r="M117" s="4">
        <v>0</v>
      </c>
      <c r="N117" s="4">
        <v>0</v>
      </c>
      <c r="O117" s="4">
        <v>0</v>
      </c>
      <c r="P117" s="4">
        <v>0</v>
      </c>
      <c r="Q117" s="4">
        <v>0</v>
      </c>
    </row>
    <row r="118" spans="1:17">
      <c r="A118" s="1" t="s">
        <v>277</v>
      </c>
      <c r="B118" s="4" t="s">
        <v>278</v>
      </c>
      <c r="C118" s="4" t="s">
        <v>277</v>
      </c>
      <c r="D118" s="4">
        <v>0</v>
      </c>
      <c r="E118" s="4">
        <v>0</v>
      </c>
      <c r="F118" s="4">
        <v>0</v>
      </c>
      <c r="G118" s="4">
        <v>0</v>
      </c>
      <c r="H118" s="4">
        <v>0</v>
      </c>
      <c r="I118" s="4">
        <v>0</v>
      </c>
      <c r="J118" s="4">
        <v>4.8555000000000001</v>
      </c>
      <c r="K118" s="4">
        <v>0</v>
      </c>
      <c r="L118" s="4">
        <v>0</v>
      </c>
      <c r="M118" s="4">
        <v>0</v>
      </c>
      <c r="N118" s="4">
        <v>0</v>
      </c>
      <c r="O118" s="4">
        <v>0</v>
      </c>
      <c r="P118" s="4">
        <v>0</v>
      </c>
      <c r="Q118" s="4">
        <v>0</v>
      </c>
    </row>
    <row r="119" spans="1:17">
      <c r="A119" s="1" t="s">
        <v>279</v>
      </c>
      <c r="B119" s="4" t="s">
        <v>280</v>
      </c>
      <c r="C119" s="4" t="s">
        <v>279</v>
      </c>
      <c r="D119" s="4">
        <v>0</v>
      </c>
      <c r="E119" s="4">
        <v>0</v>
      </c>
      <c r="F119" s="4">
        <v>0</v>
      </c>
      <c r="G119" s="4">
        <v>0</v>
      </c>
      <c r="H119" s="4">
        <v>0</v>
      </c>
      <c r="I119" s="4">
        <v>0</v>
      </c>
      <c r="J119" s="4">
        <v>4.7881</v>
      </c>
      <c r="K119" s="4">
        <v>0</v>
      </c>
      <c r="L119" s="4">
        <v>0</v>
      </c>
      <c r="M119" s="4">
        <v>0</v>
      </c>
      <c r="N119" s="4">
        <v>3.3976999999999999</v>
      </c>
      <c r="O119" s="4">
        <v>0</v>
      </c>
      <c r="P119" s="4">
        <v>0</v>
      </c>
      <c r="Q119" s="4">
        <v>0</v>
      </c>
    </row>
    <row r="120" spans="1:17">
      <c r="A120" s="1" t="s">
        <v>281</v>
      </c>
      <c r="B120" s="4" t="s">
        <v>282</v>
      </c>
      <c r="C120" s="4" t="s">
        <v>281</v>
      </c>
      <c r="D120" s="4">
        <v>0</v>
      </c>
      <c r="E120" s="4">
        <v>0</v>
      </c>
      <c r="F120" s="4">
        <v>0</v>
      </c>
      <c r="G120" s="4">
        <v>0</v>
      </c>
      <c r="H120" s="4">
        <v>0</v>
      </c>
      <c r="I120" s="4">
        <v>0</v>
      </c>
      <c r="J120" s="4">
        <v>4.7244000000000002</v>
      </c>
      <c r="K120" s="4">
        <v>0</v>
      </c>
      <c r="L120" s="4">
        <v>0</v>
      </c>
      <c r="M120" s="4">
        <v>0</v>
      </c>
      <c r="N120" s="4">
        <v>0</v>
      </c>
      <c r="O120" s="4">
        <v>0</v>
      </c>
      <c r="P120" s="4">
        <v>0</v>
      </c>
      <c r="Q120" s="4">
        <v>0</v>
      </c>
    </row>
    <row r="121" spans="1:17">
      <c r="A121" s="1" t="s">
        <v>283</v>
      </c>
      <c r="B121" s="4" t="s">
        <v>284</v>
      </c>
      <c r="C121" s="4" t="s">
        <v>283</v>
      </c>
      <c r="D121" s="4">
        <v>0</v>
      </c>
      <c r="E121" s="4">
        <v>0</v>
      </c>
      <c r="F121" s="4">
        <v>0</v>
      </c>
      <c r="G121" s="4">
        <v>0</v>
      </c>
      <c r="H121" s="4">
        <v>0</v>
      </c>
      <c r="I121" s="4">
        <v>0</v>
      </c>
      <c r="J121" s="4">
        <v>4.6936999999999998</v>
      </c>
      <c r="K121" s="4">
        <v>0</v>
      </c>
      <c r="L121" s="4">
        <v>0</v>
      </c>
      <c r="M121" s="4">
        <v>0</v>
      </c>
      <c r="N121" s="4">
        <v>0</v>
      </c>
      <c r="O121" s="4">
        <v>0</v>
      </c>
      <c r="P121" s="4">
        <v>0</v>
      </c>
      <c r="Q121" s="4">
        <v>0</v>
      </c>
    </row>
    <row r="122" spans="1:17">
      <c r="A122" s="1" t="s">
        <v>285</v>
      </c>
      <c r="B122" s="4" t="s">
        <v>286</v>
      </c>
      <c r="C122" s="4" t="s">
        <v>285</v>
      </c>
      <c r="D122" s="4">
        <v>0</v>
      </c>
      <c r="E122" s="4">
        <v>0</v>
      </c>
      <c r="F122" s="4">
        <v>0</v>
      </c>
      <c r="G122" s="4">
        <v>0</v>
      </c>
      <c r="H122" s="4">
        <v>0</v>
      </c>
      <c r="I122" s="4">
        <v>0</v>
      </c>
      <c r="J122" s="4">
        <v>4.6936999999999998</v>
      </c>
      <c r="K122" s="4">
        <v>0</v>
      </c>
      <c r="L122" s="4">
        <v>0</v>
      </c>
      <c r="M122" s="4">
        <v>0</v>
      </c>
      <c r="N122" s="4">
        <v>0</v>
      </c>
      <c r="O122" s="4">
        <v>0</v>
      </c>
      <c r="P122" s="4">
        <v>0</v>
      </c>
      <c r="Q122" s="4">
        <v>0</v>
      </c>
    </row>
    <row r="123" spans="1:17">
      <c r="A123" s="1" t="s">
        <v>287</v>
      </c>
      <c r="B123" s="4" t="s">
        <v>288</v>
      </c>
      <c r="C123" s="4" t="s">
        <v>287</v>
      </c>
      <c r="D123" s="4">
        <v>0</v>
      </c>
      <c r="E123" s="4">
        <v>0</v>
      </c>
      <c r="F123" s="4">
        <v>0</v>
      </c>
      <c r="G123" s="4">
        <v>0</v>
      </c>
      <c r="H123" s="4">
        <v>0</v>
      </c>
      <c r="I123" s="4">
        <v>0</v>
      </c>
      <c r="J123" s="4">
        <v>4.6936999999999998</v>
      </c>
      <c r="K123" s="4">
        <v>0</v>
      </c>
      <c r="L123" s="4">
        <v>0</v>
      </c>
      <c r="M123" s="4">
        <v>0</v>
      </c>
      <c r="N123" s="4">
        <v>0</v>
      </c>
      <c r="O123" s="4">
        <v>0</v>
      </c>
      <c r="P123" s="4">
        <v>0</v>
      </c>
      <c r="Q123" s="4">
        <v>0</v>
      </c>
    </row>
    <row r="124" spans="1:17">
      <c r="A124" s="1" t="s">
        <v>289</v>
      </c>
      <c r="B124" s="4" t="s">
        <v>290</v>
      </c>
      <c r="C124" s="4" t="s">
        <v>289</v>
      </c>
      <c r="D124" s="4">
        <v>0</v>
      </c>
      <c r="E124" s="4">
        <v>0</v>
      </c>
      <c r="F124" s="4">
        <v>0</v>
      </c>
      <c r="G124" s="4">
        <v>0</v>
      </c>
      <c r="H124" s="4">
        <v>0</v>
      </c>
      <c r="I124" s="4">
        <v>0</v>
      </c>
      <c r="J124" s="4">
        <v>4.6863000000000001</v>
      </c>
      <c r="K124" s="4">
        <v>0</v>
      </c>
      <c r="L124" s="4">
        <v>0</v>
      </c>
      <c r="M124" s="4">
        <v>0</v>
      </c>
      <c r="N124" s="4">
        <v>0</v>
      </c>
      <c r="O124" s="4">
        <v>0</v>
      </c>
      <c r="P124" s="4">
        <v>0</v>
      </c>
      <c r="Q124" s="4">
        <v>0</v>
      </c>
    </row>
    <row r="125" spans="1:17">
      <c r="A125" s="1" t="s">
        <v>291</v>
      </c>
      <c r="B125" s="4" t="s">
        <v>292</v>
      </c>
      <c r="C125" s="4" t="s">
        <v>291</v>
      </c>
      <c r="D125" s="4">
        <v>0</v>
      </c>
      <c r="E125" s="4">
        <v>0</v>
      </c>
      <c r="F125" s="4">
        <v>0</v>
      </c>
      <c r="G125" s="4">
        <v>0</v>
      </c>
      <c r="H125" s="4">
        <v>0</v>
      </c>
      <c r="I125" s="4">
        <v>0</v>
      </c>
      <c r="J125" s="4">
        <v>4.6863000000000001</v>
      </c>
      <c r="K125" s="4">
        <v>0</v>
      </c>
      <c r="L125" s="4">
        <v>0</v>
      </c>
      <c r="M125" s="4">
        <v>0</v>
      </c>
      <c r="N125" s="4">
        <v>0</v>
      </c>
      <c r="O125" s="4">
        <v>0</v>
      </c>
      <c r="P125" s="4">
        <v>0</v>
      </c>
      <c r="Q125" s="4">
        <v>0</v>
      </c>
    </row>
    <row r="126" spans="1:17">
      <c r="A126" s="1" t="s">
        <v>293</v>
      </c>
      <c r="B126" s="4" t="s">
        <v>294</v>
      </c>
      <c r="C126" s="4" t="s">
        <v>293</v>
      </c>
      <c r="D126" s="4">
        <v>0</v>
      </c>
      <c r="E126" s="4">
        <v>0</v>
      </c>
      <c r="F126" s="4">
        <v>0</v>
      </c>
      <c r="G126" s="4">
        <v>0</v>
      </c>
      <c r="H126" s="4">
        <v>0</v>
      </c>
      <c r="I126" s="4">
        <v>0</v>
      </c>
      <c r="J126" s="4">
        <v>4.5720000000000001</v>
      </c>
      <c r="K126" s="4">
        <v>0</v>
      </c>
      <c r="L126" s="4">
        <v>0</v>
      </c>
      <c r="M126" s="4">
        <v>0</v>
      </c>
      <c r="N126" s="4">
        <v>0</v>
      </c>
      <c r="O126" s="4">
        <v>0</v>
      </c>
      <c r="P126" s="4">
        <v>0</v>
      </c>
      <c r="Q126" s="4">
        <v>0</v>
      </c>
    </row>
    <row r="127" spans="1:17">
      <c r="A127" s="1" t="s">
        <v>295</v>
      </c>
      <c r="B127" s="4" t="s">
        <v>296</v>
      </c>
      <c r="C127" s="4" t="s">
        <v>295</v>
      </c>
      <c r="D127" s="4">
        <v>0</v>
      </c>
      <c r="E127" s="4">
        <v>0</v>
      </c>
      <c r="F127" s="4">
        <v>0</v>
      </c>
      <c r="G127" s="4">
        <v>0</v>
      </c>
      <c r="H127" s="4">
        <v>0</v>
      </c>
      <c r="I127" s="4">
        <v>0</v>
      </c>
      <c r="J127" s="4">
        <v>4.5720000000000001</v>
      </c>
      <c r="K127" s="4">
        <v>0</v>
      </c>
      <c r="L127" s="4">
        <v>0</v>
      </c>
      <c r="M127" s="4">
        <v>0</v>
      </c>
      <c r="N127" s="4">
        <v>0</v>
      </c>
      <c r="O127" s="4">
        <v>0</v>
      </c>
      <c r="P127" s="4">
        <v>0</v>
      </c>
      <c r="Q127" s="4">
        <v>0</v>
      </c>
    </row>
    <row r="128" spans="1:17">
      <c r="A128" s="1" t="s">
        <v>297</v>
      </c>
      <c r="B128" s="4" t="s">
        <v>298</v>
      </c>
      <c r="C128" s="4" t="s">
        <v>297</v>
      </c>
      <c r="D128" s="4">
        <v>0</v>
      </c>
      <c r="E128" s="4">
        <v>0</v>
      </c>
      <c r="F128" s="4">
        <v>0</v>
      </c>
      <c r="G128" s="4">
        <v>0</v>
      </c>
      <c r="H128" s="4">
        <v>0</v>
      </c>
      <c r="I128" s="4">
        <v>0</v>
      </c>
      <c r="J128" s="4">
        <v>4.5720000000000001</v>
      </c>
      <c r="K128" s="4">
        <v>0</v>
      </c>
      <c r="L128" s="4">
        <v>0</v>
      </c>
      <c r="M128" s="4">
        <v>0</v>
      </c>
      <c r="N128" s="4">
        <v>0</v>
      </c>
      <c r="O128" s="4">
        <v>0</v>
      </c>
      <c r="P128" s="4">
        <v>0</v>
      </c>
      <c r="Q128" s="4">
        <v>0</v>
      </c>
    </row>
    <row r="129" spans="1:17">
      <c r="A129" s="1" t="s">
        <v>299</v>
      </c>
      <c r="B129" s="4" t="s">
        <v>300</v>
      </c>
      <c r="C129" s="4" t="s">
        <v>299</v>
      </c>
      <c r="D129" s="4">
        <v>0</v>
      </c>
      <c r="E129" s="4">
        <v>0</v>
      </c>
      <c r="F129" s="4">
        <v>0</v>
      </c>
      <c r="G129" s="4">
        <v>0</v>
      </c>
      <c r="H129" s="4">
        <v>0</v>
      </c>
      <c r="I129" s="4">
        <v>0</v>
      </c>
      <c r="J129" s="4">
        <v>4.5282</v>
      </c>
      <c r="K129" s="4">
        <v>0</v>
      </c>
      <c r="L129" s="4">
        <v>0</v>
      </c>
      <c r="M129" s="4">
        <v>0</v>
      </c>
      <c r="N129" s="4">
        <v>0</v>
      </c>
      <c r="O129" s="4">
        <v>0</v>
      </c>
      <c r="P129" s="4">
        <v>0</v>
      </c>
      <c r="Q129" s="4">
        <v>0</v>
      </c>
    </row>
    <row r="130" spans="1:17">
      <c r="A130" s="1" t="s">
        <v>301</v>
      </c>
      <c r="B130" s="4" t="s">
        <v>302</v>
      </c>
      <c r="C130" s="4" t="s">
        <v>301</v>
      </c>
      <c r="D130" s="4">
        <v>0</v>
      </c>
      <c r="E130" s="4">
        <v>0</v>
      </c>
      <c r="F130" s="4">
        <v>0</v>
      </c>
      <c r="G130" s="4">
        <v>0</v>
      </c>
      <c r="H130" s="4">
        <v>0</v>
      </c>
      <c r="I130" s="4">
        <v>0</v>
      </c>
      <c r="J130" s="4">
        <v>4.5282</v>
      </c>
      <c r="K130" s="4">
        <v>0</v>
      </c>
      <c r="L130" s="4">
        <v>0</v>
      </c>
      <c r="M130" s="4">
        <v>0</v>
      </c>
      <c r="N130" s="4">
        <v>0</v>
      </c>
      <c r="O130" s="4">
        <v>0</v>
      </c>
      <c r="P130" s="4">
        <v>0</v>
      </c>
      <c r="Q130" s="4">
        <v>0</v>
      </c>
    </row>
    <row r="131" spans="1:17">
      <c r="A131" s="1" t="s">
        <v>303</v>
      </c>
      <c r="B131" s="4" t="s">
        <v>304</v>
      </c>
      <c r="C131" s="4" t="s">
        <v>303</v>
      </c>
      <c r="D131" s="4">
        <v>0</v>
      </c>
      <c r="E131" s="4">
        <v>0</v>
      </c>
      <c r="F131" s="4">
        <v>0</v>
      </c>
      <c r="G131" s="4">
        <v>0</v>
      </c>
      <c r="H131" s="4">
        <v>0</v>
      </c>
      <c r="I131" s="4">
        <v>0</v>
      </c>
      <c r="J131" s="4">
        <v>4.5187999999999997</v>
      </c>
      <c r="K131" s="4">
        <v>0</v>
      </c>
      <c r="L131" s="4">
        <v>0</v>
      </c>
      <c r="M131" s="4">
        <v>0</v>
      </c>
      <c r="N131" s="4">
        <v>3.9228000000000001</v>
      </c>
      <c r="O131" s="4">
        <v>0</v>
      </c>
      <c r="P131" s="4">
        <v>0</v>
      </c>
      <c r="Q131" s="4">
        <v>0</v>
      </c>
    </row>
    <row r="132" spans="1:17">
      <c r="A132" s="1" t="s">
        <v>305</v>
      </c>
      <c r="B132" s="4" t="s">
        <v>306</v>
      </c>
      <c r="C132" s="4" t="s">
        <v>305</v>
      </c>
      <c r="D132" s="4">
        <v>0</v>
      </c>
      <c r="E132" s="4">
        <v>0</v>
      </c>
      <c r="F132" s="4">
        <v>0</v>
      </c>
      <c r="G132" s="4">
        <v>0</v>
      </c>
      <c r="H132" s="4">
        <v>0</v>
      </c>
      <c r="I132" s="4">
        <v>0</v>
      </c>
      <c r="J132" s="4">
        <v>4.4314</v>
      </c>
      <c r="K132" s="4">
        <v>0</v>
      </c>
      <c r="L132" s="4">
        <v>0</v>
      </c>
      <c r="M132" s="4">
        <v>0</v>
      </c>
      <c r="N132" s="4">
        <v>0</v>
      </c>
      <c r="O132" s="4">
        <v>0</v>
      </c>
      <c r="P132" s="4">
        <v>0</v>
      </c>
      <c r="Q132" s="4">
        <v>0</v>
      </c>
    </row>
    <row r="133" spans="1:17">
      <c r="A133" s="1" t="s">
        <v>307</v>
      </c>
      <c r="B133" s="4" t="s">
        <v>308</v>
      </c>
      <c r="C133" s="4" t="s">
        <v>307</v>
      </c>
      <c r="D133" s="4">
        <v>0</v>
      </c>
      <c r="E133" s="4">
        <v>0</v>
      </c>
      <c r="F133" s="4">
        <v>0</v>
      </c>
      <c r="G133" s="4">
        <v>0</v>
      </c>
      <c r="H133" s="4">
        <v>0</v>
      </c>
      <c r="I133" s="4">
        <v>0</v>
      </c>
      <c r="J133" s="4">
        <v>4.3920000000000003</v>
      </c>
      <c r="K133" s="4">
        <v>0</v>
      </c>
      <c r="L133" s="4">
        <v>0</v>
      </c>
      <c r="M133" s="4">
        <v>0</v>
      </c>
      <c r="N133" s="4">
        <v>0</v>
      </c>
      <c r="O133" s="4">
        <v>0</v>
      </c>
      <c r="P133" s="4">
        <v>0</v>
      </c>
      <c r="Q133" s="4">
        <v>0</v>
      </c>
    </row>
    <row r="134" spans="1:17">
      <c r="A134" s="1" t="s">
        <v>309</v>
      </c>
      <c r="B134" s="4" t="s">
        <v>310</v>
      </c>
      <c r="C134" s="4" t="s">
        <v>309</v>
      </c>
      <c r="D134" s="4">
        <v>0</v>
      </c>
      <c r="E134" s="4">
        <v>0</v>
      </c>
      <c r="F134" s="4">
        <v>0</v>
      </c>
      <c r="G134" s="4">
        <v>0</v>
      </c>
      <c r="H134" s="4">
        <v>0</v>
      </c>
      <c r="I134" s="4">
        <v>0</v>
      </c>
      <c r="J134" s="4">
        <v>4.3449</v>
      </c>
      <c r="K134" s="4">
        <v>0</v>
      </c>
      <c r="L134" s="4">
        <v>0</v>
      </c>
      <c r="M134" s="4">
        <v>0</v>
      </c>
      <c r="N134" s="4">
        <v>0</v>
      </c>
      <c r="O134" s="4">
        <v>0</v>
      </c>
      <c r="P134" s="4">
        <v>0</v>
      </c>
      <c r="Q134" s="4">
        <v>0</v>
      </c>
    </row>
    <row r="135" spans="1:17">
      <c r="A135" s="1" t="s">
        <v>311</v>
      </c>
      <c r="B135" s="4" t="s">
        <v>312</v>
      </c>
      <c r="C135" s="4" t="s">
        <v>311</v>
      </c>
      <c r="D135" s="4">
        <v>0</v>
      </c>
      <c r="E135" s="4">
        <v>0</v>
      </c>
      <c r="F135" s="4">
        <v>0</v>
      </c>
      <c r="G135" s="4">
        <v>0</v>
      </c>
      <c r="H135" s="4">
        <v>0</v>
      </c>
      <c r="I135" s="4">
        <v>0</v>
      </c>
      <c r="J135" s="4">
        <v>4.3449</v>
      </c>
      <c r="K135" s="4">
        <v>0</v>
      </c>
      <c r="L135" s="4">
        <v>0</v>
      </c>
      <c r="M135" s="4">
        <v>0</v>
      </c>
      <c r="N135" s="4">
        <v>0</v>
      </c>
      <c r="O135" s="4">
        <v>0</v>
      </c>
      <c r="P135" s="4">
        <v>0</v>
      </c>
      <c r="Q135" s="4">
        <v>0</v>
      </c>
    </row>
    <row r="136" spans="1:17">
      <c r="A136" s="1" t="s">
        <v>313</v>
      </c>
      <c r="B136" s="4" t="s">
        <v>314</v>
      </c>
      <c r="C136" s="4" t="s">
        <v>313</v>
      </c>
      <c r="D136" s="4">
        <v>0</v>
      </c>
      <c r="E136" s="4">
        <v>0</v>
      </c>
      <c r="F136" s="4">
        <v>0</v>
      </c>
      <c r="G136" s="4">
        <v>0</v>
      </c>
      <c r="H136" s="4">
        <v>0</v>
      </c>
      <c r="I136" s="4">
        <v>0</v>
      </c>
      <c r="J136" s="4">
        <v>4.3269000000000002</v>
      </c>
      <c r="K136" s="4">
        <v>0</v>
      </c>
      <c r="L136" s="4">
        <v>0</v>
      </c>
      <c r="M136" s="4">
        <v>0</v>
      </c>
      <c r="N136" s="4">
        <v>0</v>
      </c>
      <c r="O136" s="4">
        <v>0</v>
      </c>
      <c r="P136" s="4">
        <v>0</v>
      </c>
      <c r="Q136" s="4">
        <v>0</v>
      </c>
    </row>
    <row r="137" spans="1:17">
      <c r="A137" s="1" t="s">
        <v>315</v>
      </c>
      <c r="B137" s="4" t="s">
        <v>316</v>
      </c>
      <c r="C137" s="4" t="s">
        <v>315</v>
      </c>
      <c r="D137" s="4">
        <v>0</v>
      </c>
      <c r="E137" s="4">
        <v>0</v>
      </c>
      <c r="F137" s="4">
        <v>0</v>
      </c>
      <c r="G137" s="4">
        <v>0</v>
      </c>
      <c r="H137" s="4">
        <v>0</v>
      </c>
      <c r="I137" s="4">
        <v>0</v>
      </c>
      <c r="J137" s="4">
        <v>4.3269000000000002</v>
      </c>
      <c r="K137" s="4">
        <v>0</v>
      </c>
      <c r="L137" s="4">
        <v>0</v>
      </c>
      <c r="M137" s="4">
        <v>0</v>
      </c>
      <c r="N137" s="4">
        <v>0</v>
      </c>
      <c r="O137" s="4">
        <v>0</v>
      </c>
      <c r="P137" s="4">
        <v>0</v>
      </c>
      <c r="Q137" s="4">
        <v>0</v>
      </c>
    </row>
    <row r="138" spans="1:17">
      <c r="A138" s="1" t="s">
        <v>317</v>
      </c>
      <c r="B138" s="4" t="s">
        <v>318</v>
      </c>
      <c r="C138" s="4" t="s">
        <v>317</v>
      </c>
      <c r="D138" s="4">
        <v>0</v>
      </c>
      <c r="E138" s="4">
        <v>0</v>
      </c>
      <c r="F138" s="4">
        <v>0</v>
      </c>
      <c r="G138" s="4">
        <v>0</v>
      </c>
      <c r="H138" s="4">
        <v>0</v>
      </c>
      <c r="I138" s="4">
        <v>0</v>
      </c>
      <c r="J138" s="4">
        <v>4.3188000000000004</v>
      </c>
      <c r="K138" s="4">
        <v>2.8262</v>
      </c>
      <c r="L138" s="4">
        <v>0</v>
      </c>
      <c r="M138" s="4">
        <v>0</v>
      </c>
      <c r="N138" s="4">
        <v>0</v>
      </c>
      <c r="O138" s="4">
        <v>0</v>
      </c>
      <c r="P138" s="4">
        <v>0</v>
      </c>
      <c r="Q138" s="4">
        <v>0</v>
      </c>
    </row>
    <row r="139" spans="1:17">
      <c r="A139" s="1" t="s">
        <v>319</v>
      </c>
      <c r="B139" s="4" t="s">
        <v>320</v>
      </c>
      <c r="C139" s="4" t="s">
        <v>319</v>
      </c>
      <c r="D139" s="4">
        <v>0</v>
      </c>
      <c r="E139" s="4">
        <v>0</v>
      </c>
      <c r="F139" s="4">
        <v>0</v>
      </c>
      <c r="G139" s="4">
        <v>0</v>
      </c>
      <c r="H139" s="4">
        <v>0</v>
      </c>
      <c r="I139" s="4">
        <v>0</v>
      </c>
      <c r="J139" s="4">
        <v>4.3026</v>
      </c>
      <c r="K139" s="4">
        <v>0</v>
      </c>
      <c r="L139" s="4">
        <v>0</v>
      </c>
      <c r="M139" s="4">
        <v>0</v>
      </c>
      <c r="N139" s="4">
        <v>0</v>
      </c>
      <c r="O139" s="4">
        <v>0</v>
      </c>
      <c r="P139" s="4">
        <v>0</v>
      </c>
      <c r="Q139" s="4">
        <v>0</v>
      </c>
    </row>
    <row r="140" spans="1:17">
      <c r="A140" s="1" t="s">
        <v>321</v>
      </c>
      <c r="B140" s="4" t="s">
        <v>322</v>
      </c>
      <c r="C140" s="4" t="s">
        <v>321</v>
      </c>
      <c r="D140" s="4">
        <v>0</v>
      </c>
      <c r="E140" s="4">
        <v>0</v>
      </c>
      <c r="F140" s="4">
        <v>0</v>
      </c>
      <c r="G140" s="4">
        <v>0</v>
      </c>
      <c r="H140" s="4">
        <v>0</v>
      </c>
      <c r="I140" s="4">
        <v>0</v>
      </c>
      <c r="J140" s="4">
        <v>4.3026</v>
      </c>
      <c r="K140" s="4">
        <v>0</v>
      </c>
      <c r="L140" s="4">
        <v>0</v>
      </c>
      <c r="M140" s="4">
        <v>0</v>
      </c>
      <c r="N140" s="4">
        <v>0</v>
      </c>
      <c r="O140" s="4">
        <v>0</v>
      </c>
      <c r="P140" s="4">
        <v>0</v>
      </c>
      <c r="Q140" s="4">
        <v>0</v>
      </c>
    </row>
    <row r="141" spans="1:17">
      <c r="A141" s="1" t="s">
        <v>323</v>
      </c>
      <c r="B141" s="4" t="s">
        <v>324</v>
      </c>
      <c r="C141" s="4" t="s">
        <v>323</v>
      </c>
      <c r="D141" s="4">
        <v>0</v>
      </c>
      <c r="E141" s="4">
        <v>0</v>
      </c>
      <c r="F141" s="4">
        <v>0</v>
      </c>
      <c r="G141" s="4">
        <v>0</v>
      </c>
      <c r="H141" s="4">
        <v>0</v>
      </c>
      <c r="I141" s="4">
        <v>0</v>
      </c>
      <c r="J141" s="4">
        <v>4.3026</v>
      </c>
      <c r="K141" s="4">
        <v>0</v>
      </c>
      <c r="L141" s="4">
        <v>0</v>
      </c>
      <c r="M141" s="4">
        <v>0</v>
      </c>
      <c r="N141" s="4">
        <v>0</v>
      </c>
      <c r="O141" s="4">
        <v>0</v>
      </c>
      <c r="P141" s="4">
        <v>0</v>
      </c>
      <c r="Q141" s="4">
        <v>0</v>
      </c>
    </row>
    <row r="142" spans="1:17">
      <c r="A142" s="1" t="s">
        <v>325</v>
      </c>
      <c r="B142" s="4" t="s">
        <v>326</v>
      </c>
      <c r="C142" s="4" t="s">
        <v>325</v>
      </c>
      <c r="D142" s="4">
        <v>0</v>
      </c>
      <c r="E142" s="4">
        <v>0</v>
      </c>
      <c r="F142" s="4">
        <v>0</v>
      </c>
      <c r="G142" s="4">
        <v>0</v>
      </c>
      <c r="H142" s="4">
        <v>0</v>
      </c>
      <c r="I142" s="4">
        <v>0</v>
      </c>
      <c r="J142" s="4">
        <v>4.2942999999999998</v>
      </c>
      <c r="K142" s="4">
        <v>0</v>
      </c>
      <c r="L142" s="4">
        <v>0</v>
      </c>
      <c r="M142" s="4">
        <v>0</v>
      </c>
      <c r="N142" s="4">
        <v>0</v>
      </c>
      <c r="O142" s="4">
        <v>0</v>
      </c>
      <c r="P142" s="4">
        <v>0</v>
      </c>
      <c r="Q142" s="4">
        <v>0</v>
      </c>
    </row>
    <row r="143" spans="1:17">
      <c r="A143" s="1" t="s">
        <v>327</v>
      </c>
      <c r="B143" s="4" t="s">
        <v>328</v>
      </c>
      <c r="C143" s="4" t="s">
        <v>327</v>
      </c>
      <c r="D143" s="4">
        <v>0</v>
      </c>
      <c r="E143" s="4">
        <v>0</v>
      </c>
      <c r="F143" s="4">
        <v>0</v>
      </c>
      <c r="G143" s="4">
        <v>0</v>
      </c>
      <c r="H143" s="4">
        <v>0</v>
      </c>
      <c r="I143" s="4">
        <v>0</v>
      </c>
      <c r="J143" s="4">
        <v>4.2942999999999998</v>
      </c>
      <c r="K143" s="4">
        <v>0</v>
      </c>
      <c r="L143" s="4">
        <v>0</v>
      </c>
      <c r="M143" s="4">
        <v>0</v>
      </c>
      <c r="N143" s="4">
        <v>0</v>
      </c>
      <c r="O143" s="4">
        <v>0</v>
      </c>
      <c r="P143" s="4">
        <v>0</v>
      </c>
      <c r="Q143" s="4">
        <v>0</v>
      </c>
    </row>
    <row r="144" spans="1:17">
      <c r="A144" s="1" t="s">
        <v>329</v>
      </c>
      <c r="B144" s="4" t="s">
        <v>330</v>
      </c>
      <c r="C144" s="4" t="s">
        <v>329</v>
      </c>
      <c r="D144" s="4">
        <v>0</v>
      </c>
      <c r="E144" s="4">
        <v>0</v>
      </c>
      <c r="F144" s="4">
        <v>0</v>
      </c>
      <c r="G144" s="4">
        <v>0</v>
      </c>
      <c r="H144" s="4">
        <v>0</v>
      </c>
      <c r="I144" s="4">
        <v>0</v>
      </c>
      <c r="J144" s="4">
        <v>4.2942999999999998</v>
      </c>
      <c r="K144" s="4">
        <v>0</v>
      </c>
      <c r="L144" s="4">
        <v>0</v>
      </c>
      <c r="M144" s="4">
        <v>0</v>
      </c>
      <c r="N144" s="4">
        <v>0</v>
      </c>
      <c r="O144" s="4">
        <v>0</v>
      </c>
      <c r="P144" s="4">
        <v>0</v>
      </c>
      <c r="Q144" s="4">
        <v>0</v>
      </c>
    </row>
    <row r="145" spans="1:17">
      <c r="A145" s="1" t="s">
        <v>331</v>
      </c>
      <c r="B145" s="4" t="s">
        <v>332</v>
      </c>
      <c r="C145" s="4" t="s">
        <v>331</v>
      </c>
      <c r="D145" s="4">
        <v>0</v>
      </c>
      <c r="E145" s="4">
        <v>0</v>
      </c>
      <c r="F145" s="4">
        <v>0</v>
      </c>
      <c r="G145" s="4">
        <v>0</v>
      </c>
      <c r="H145" s="4">
        <v>0</v>
      </c>
      <c r="I145" s="4">
        <v>0</v>
      </c>
      <c r="J145" s="4">
        <v>4.2698999999999998</v>
      </c>
      <c r="K145" s="4">
        <v>0</v>
      </c>
      <c r="L145" s="4">
        <v>0</v>
      </c>
      <c r="M145" s="4">
        <v>0</v>
      </c>
      <c r="N145" s="4">
        <v>0</v>
      </c>
      <c r="O145" s="4">
        <v>0</v>
      </c>
      <c r="P145" s="4">
        <v>0</v>
      </c>
      <c r="Q145" s="4">
        <v>0</v>
      </c>
    </row>
    <row r="146" spans="1:17">
      <c r="A146" s="1" t="s">
        <v>333</v>
      </c>
      <c r="B146" s="4" t="s">
        <v>334</v>
      </c>
      <c r="C146" s="4" t="s">
        <v>333</v>
      </c>
      <c r="D146" s="4">
        <v>0</v>
      </c>
      <c r="E146" s="4">
        <v>0</v>
      </c>
      <c r="F146" s="4">
        <v>0</v>
      </c>
      <c r="G146" s="4">
        <v>0</v>
      </c>
      <c r="H146" s="4">
        <v>0</v>
      </c>
      <c r="I146" s="4">
        <v>0</v>
      </c>
      <c r="J146" s="4">
        <v>4.1839000000000004</v>
      </c>
      <c r="K146" s="4">
        <v>0</v>
      </c>
      <c r="L146" s="4">
        <v>0</v>
      </c>
      <c r="M146" s="4">
        <v>0</v>
      </c>
      <c r="N146" s="4">
        <v>0</v>
      </c>
      <c r="O146" s="4">
        <v>0</v>
      </c>
      <c r="P146" s="4">
        <v>0</v>
      </c>
      <c r="Q146" s="4">
        <v>0</v>
      </c>
    </row>
    <row r="147" spans="1:17">
      <c r="A147" s="1" t="s">
        <v>335</v>
      </c>
      <c r="B147" s="4" t="s">
        <v>336</v>
      </c>
      <c r="C147" s="4" t="s">
        <v>335</v>
      </c>
      <c r="D147" s="4">
        <v>0</v>
      </c>
      <c r="E147" s="4">
        <v>0</v>
      </c>
      <c r="F147" s="4">
        <v>0</v>
      </c>
      <c r="G147" s="4">
        <v>0</v>
      </c>
      <c r="H147" s="4">
        <v>0</v>
      </c>
      <c r="I147" s="4">
        <v>0</v>
      </c>
      <c r="J147" s="4">
        <v>4.1839000000000004</v>
      </c>
      <c r="K147" s="4">
        <v>0</v>
      </c>
      <c r="L147" s="4">
        <v>0</v>
      </c>
      <c r="M147" s="4">
        <v>0</v>
      </c>
      <c r="N147" s="4">
        <v>0</v>
      </c>
      <c r="O147" s="4">
        <v>0</v>
      </c>
      <c r="P147" s="4">
        <v>0</v>
      </c>
      <c r="Q147" s="4">
        <v>0</v>
      </c>
    </row>
    <row r="148" spans="1:17">
      <c r="A148" s="1" t="s">
        <v>337</v>
      </c>
      <c r="B148" s="4" t="s">
        <v>338</v>
      </c>
      <c r="C148" s="4" t="s">
        <v>337</v>
      </c>
      <c r="D148" s="4">
        <v>0</v>
      </c>
      <c r="E148" s="4">
        <v>0</v>
      </c>
      <c r="F148" s="4">
        <v>0</v>
      </c>
      <c r="G148" s="4">
        <v>0</v>
      </c>
      <c r="H148" s="4">
        <v>0</v>
      </c>
      <c r="I148" s="4">
        <v>0</v>
      </c>
      <c r="J148" s="4">
        <v>4.1730999999999998</v>
      </c>
      <c r="K148" s="4">
        <v>0</v>
      </c>
      <c r="L148" s="4">
        <v>0</v>
      </c>
      <c r="M148" s="4">
        <v>0</v>
      </c>
      <c r="N148" s="4">
        <v>0</v>
      </c>
      <c r="O148" s="4">
        <v>0</v>
      </c>
      <c r="P148" s="4">
        <v>0</v>
      </c>
      <c r="Q148" s="4">
        <v>0</v>
      </c>
    </row>
    <row r="149" spans="1:17">
      <c r="A149" s="1" t="s">
        <v>339</v>
      </c>
      <c r="B149" s="4" t="s">
        <v>340</v>
      </c>
      <c r="C149" s="4" t="s">
        <v>339</v>
      </c>
      <c r="D149" s="4">
        <v>0</v>
      </c>
      <c r="E149" s="4">
        <v>0</v>
      </c>
      <c r="F149" s="4">
        <v>0</v>
      </c>
      <c r="G149" s="4">
        <v>0</v>
      </c>
      <c r="H149" s="4">
        <v>0</v>
      </c>
      <c r="I149" s="4">
        <v>0</v>
      </c>
      <c r="J149" s="4">
        <v>4.1730999999999998</v>
      </c>
      <c r="K149" s="4">
        <v>0</v>
      </c>
      <c r="L149" s="4">
        <v>0</v>
      </c>
      <c r="M149" s="4">
        <v>0</v>
      </c>
      <c r="N149" s="4">
        <v>0</v>
      </c>
      <c r="O149" s="4">
        <v>0</v>
      </c>
      <c r="P149" s="4">
        <v>0</v>
      </c>
      <c r="Q149" s="4">
        <v>0</v>
      </c>
    </row>
    <row r="150" spans="1:17">
      <c r="A150" s="1" t="s">
        <v>341</v>
      </c>
      <c r="B150" s="4" t="s">
        <v>342</v>
      </c>
      <c r="C150" s="4" t="s">
        <v>341</v>
      </c>
      <c r="D150" s="4">
        <v>0</v>
      </c>
      <c r="E150" s="4">
        <v>0</v>
      </c>
      <c r="F150" s="4">
        <v>0</v>
      </c>
      <c r="G150" s="4">
        <v>0</v>
      </c>
      <c r="H150" s="4">
        <v>0</v>
      </c>
      <c r="I150" s="4">
        <v>0</v>
      </c>
      <c r="J150" s="4">
        <v>4.1726000000000001</v>
      </c>
      <c r="K150" s="4">
        <v>0</v>
      </c>
      <c r="L150" s="4">
        <v>0</v>
      </c>
      <c r="M150" s="4">
        <v>0</v>
      </c>
      <c r="N150" s="4">
        <v>0</v>
      </c>
      <c r="O150" s="4">
        <v>0</v>
      </c>
      <c r="P150" s="4">
        <v>0</v>
      </c>
      <c r="Q150" s="4">
        <v>0</v>
      </c>
    </row>
    <row r="151" spans="1:17">
      <c r="A151" s="1" t="s">
        <v>343</v>
      </c>
      <c r="B151" s="4" t="s">
        <v>344</v>
      </c>
      <c r="C151" s="4" t="s">
        <v>343</v>
      </c>
      <c r="D151" s="4">
        <v>0</v>
      </c>
      <c r="E151" s="4">
        <v>0</v>
      </c>
      <c r="F151" s="4">
        <v>0</v>
      </c>
      <c r="G151" s="4">
        <v>0</v>
      </c>
      <c r="H151" s="4">
        <v>0</v>
      </c>
      <c r="I151" s="4">
        <v>0</v>
      </c>
      <c r="J151" s="4">
        <v>4.1726000000000001</v>
      </c>
      <c r="K151" s="4">
        <v>0</v>
      </c>
      <c r="L151" s="4">
        <v>0</v>
      </c>
      <c r="M151" s="4">
        <v>0</v>
      </c>
      <c r="N151" s="4">
        <v>0</v>
      </c>
      <c r="O151" s="4">
        <v>0</v>
      </c>
      <c r="P151" s="4">
        <v>0</v>
      </c>
      <c r="Q151" s="4">
        <v>0</v>
      </c>
    </row>
    <row r="152" spans="1:17">
      <c r="A152" s="1" t="s">
        <v>345</v>
      </c>
      <c r="B152" s="4" t="s">
        <v>346</v>
      </c>
      <c r="C152" s="4" t="s">
        <v>345</v>
      </c>
      <c r="D152" s="4">
        <v>0</v>
      </c>
      <c r="E152" s="4">
        <v>0</v>
      </c>
      <c r="F152" s="4">
        <v>0</v>
      </c>
      <c r="G152" s="4">
        <v>0</v>
      </c>
      <c r="H152" s="4">
        <v>0</v>
      </c>
      <c r="I152" s="4">
        <v>0</v>
      </c>
      <c r="J152" s="4">
        <v>4.1726000000000001</v>
      </c>
      <c r="K152" s="4">
        <v>0</v>
      </c>
      <c r="L152" s="4">
        <v>0</v>
      </c>
      <c r="M152" s="4">
        <v>0</v>
      </c>
      <c r="N152" s="4">
        <v>0</v>
      </c>
      <c r="O152" s="4">
        <v>0</v>
      </c>
      <c r="P152" s="4">
        <v>0</v>
      </c>
      <c r="Q152" s="4">
        <v>0</v>
      </c>
    </row>
    <row r="153" spans="1:17">
      <c r="A153" s="1" t="s">
        <v>347</v>
      </c>
      <c r="B153" s="4" t="s">
        <v>348</v>
      </c>
      <c r="C153" s="4" t="s">
        <v>347</v>
      </c>
      <c r="D153" s="4">
        <v>0</v>
      </c>
      <c r="E153" s="4">
        <v>0</v>
      </c>
      <c r="F153" s="4">
        <v>0</v>
      </c>
      <c r="G153" s="4">
        <v>0</v>
      </c>
      <c r="H153" s="4">
        <v>0</v>
      </c>
      <c r="I153" s="4">
        <v>0</v>
      </c>
      <c r="J153" s="4">
        <v>4.1726000000000001</v>
      </c>
      <c r="K153" s="4">
        <v>0</v>
      </c>
      <c r="L153" s="4">
        <v>0</v>
      </c>
      <c r="M153" s="4">
        <v>0</v>
      </c>
      <c r="N153" s="4">
        <v>0</v>
      </c>
      <c r="O153" s="4">
        <v>0</v>
      </c>
      <c r="P153" s="4">
        <v>0</v>
      </c>
      <c r="Q153" s="4">
        <v>0</v>
      </c>
    </row>
    <row r="154" spans="1:17">
      <c r="A154" s="1" t="s">
        <v>349</v>
      </c>
      <c r="B154" s="4" t="s">
        <v>350</v>
      </c>
      <c r="C154" s="4" t="s">
        <v>349</v>
      </c>
      <c r="D154" s="4">
        <v>0</v>
      </c>
      <c r="E154" s="4">
        <v>0</v>
      </c>
      <c r="F154" s="4">
        <v>0</v>
      </c>
      <c r="G154" s="4">
        <v>0</v>
      </c>
      <c r="H154" s="4">
        <v>0</v>
      </c>
      <c r="I154" s="4">
        <v>0</v>
      </c>
      <c r="J154" s="4">
        <v>4.0610999999999997</v>
      </c>
      <c r="K154" s="4">
        <v>0</v>
      </c>
      <c r="L154" s="4">
        <v>0</v>
      </c>
      <c r="M154" s="4">
        <v>0</v>
      </c>
      <c r="N154" s="4">
        <v>0</v>
      </c>
      <c r="O154" s="4">
        <v>0</v>
      </c>
      <c r="P154" s="4">
        <v>0</v>
      </c>
      <c r="Q154" s="4">
        <v>0</v>
      </c>
    </row>
    <row r="155" spans="1:17">
      <c r="A155" s="1" t="s">
        <v>351</v>
      </c>
      <c r="B155" s="4" t="s">
        <v>352</v>
      </c>
      <c r="C155" s="4" t="s">
        <v>351</v>
      </c>
      <c r="D155" s="4">
        <v>0</v>
      </c>
      <c r="E155" s="4">
        <v>0</v>
      </c>
      <c r="F155" s="4">
        <v>0</v>
      </c>
      <c r="G155" s="4">
        <v>0</v>
      </c>
      <c r="H155" s="4">
        <v>0</v>
      </c>
      <c r="I155" s="4">
        <v>0</v>
      </c>
      <c r="J155" s="4">
        <v>4.0610999999999997</v>
      </c>
      <c r="K155" s="4">
        <v>0</v>
      </c>
      <c r="L155" s="4">
        <v>0</v>
      </c>
      <c r="M155" s="4">
        <v>0</v>
      </c>
      <c r="N155" s="4">
        <v>0</v>
      </c>
      <c r="O155" s="4">
        <v>0</v>
      </c>
      <c r="P155" s="4">
        <v>0</v>
      </c>
      <c r="Q155" s="4">
        <v>0</v>
      </c>
    </row>
    <row r="156" spans="1:17">
      <c r="A156" s="1" t="s">
        <v>353</v>
      </c>
      <c r="B156" s="4" t="s">
        <v>354</v>
      </c>
      <c r="C156" s="4" t="s">
        <v>353</v>
      </c>
      <c r="D156" s="4">
        <v>0</v>
      </c>
      <c r="E156" s="4">
        <v>0</v>
      </c>
      <c r="F156" s="4">
        <v>0</v>
      </c>
      <c r="G156" s="4">
        <v>0</v>
      </c>
      <c r="H156" s="4">
        <v>0</v>
      </c>
      <c r="I156" s="4">
        <v>0</v>
      </c>
      <c r="J156" s="4">
        <v>4.0576999999999996</v>
      </c>
      <c r="K156" s="4">
        <v>0</v>
      </c>
      <c r="L156" s="4">
        <v>0</v>
      </c>
      <c r="M156" s="4">
        <v>0</v>
      </c>
      <c r="N156" s="4">
        <v>0</v>
      </c>
      <c r="O156" s="4">
        <v>0</v>
      </c>
      <c r="P156" s="4">
        <v>0</v>
      </c>
      <c r="Q156" s="4">
        <v>0</v>
      </c>
    </row>
    <row r="157" spans="1:17">
      <c r="A157" s="1" t="s">
        <v>355</v>
      </c>
      <c r="B157" s="4" t="s">
        <v>356</v>
      </c>
      <c r="C157" s="4" t="s">
        <v>355</v>
      </c>
      <c r="D157" s="4">
        <v>0</v>
      </c>
      <c r="E157" s="4">
        <v>0</v>
      </c>
      <c r="F157" s="4">
        <v>0</v>
      </c>
      <c r="G157" s="4">
        <v>0</v>
      </c>
      <c r="H157" s="4">
        <v>0</v>
      </c>
      <c r="I157" s="4">
        <v>0</v>
      </c>
      <c r="J157" s="4">
        <v>3.9169</v>
      </c>
      <c r="K157" s="4">
        <v>0</v>
      </c>
      <c r="L157" s="4">
        <v>0</v>
      </c>
      <c r="M157" s="4">
        <v>0</v>
      </c>
      <c r="N157" s="4">
        <v>0</v>
      </c>
      <c r="O157" s="4">
        <v>0</v>
      </c>
      <c r="P157" s="4">
        <v>0</v>
      </c>
      <c r="Q157" s="4">
        <v>0</v>
      </c>
    </row>
    <row r="158" spans="1:17">
      <c r="A158" s="1" t="s">
        <v>357</v>
      </c>
      <c r="B158" s="4" t="s">
        <v>358</v>
      </c>
      <c r="C158" s="4" t="s">
        <v>357</v>
      </c>
      <c r="D158" s="4">
        <v>0</v>
      </c>
      <c r="E158" s="4">
        <v>0</v>
      </c>
      <c r="F158" s="4">
        <v>0</v>
      </c>
      <c r="G158" s="4">
        <v>0</v>
      </c>
      <c r="H158" s="4">
        <v>0</v>
      </c>
      <c r="I158" s="4">
        <v>0</v>
      </c>
      <c r="J158" s="4">
        <v>3.8624999999999998</v>
      </c>
      <c r="K158" s="4">
        <v>0</v>
      </c>
      <c r="L158" s="4">
        <v>0</v>
      </c>
      <c r="M158" s="4">
        <v>0</v>
      </c>
      <c r="N158" s="4">
        <v>0</v>
      </c>
      <c r="O158" s="4">
        <v>0</v>
      </c>
      <c r="P158" s="4">
        <v>0</v>
      </c>
      <c r="Q158" s="4">
        <v>0</v>
      </c>
    </row>
    <row r="159" spans="1:17">
      <c r="A159" s="1" t="s">
        <v>359</v>
      </c>
      <c r="B159" s="4" t="s">
        <v>360</v>
      </c>
      <c r="C159" s="4" t="s">
        <v>359</v>
      </c>
      <c r="D159" s="4">
        <v>0</v>
      </c>
      <c r="E159" s="4">
        <v>0</v>
      </c>
      <c r="F159" s="4">
        <v>0</v>
      </c>
      <c r="G159" s="4">
        <v>0</v>
      </c>
      <c r="H159" s="4">
        <v>0</v>
      </c>
      <c r="I159" s="4">
        <v>0</v>
      </c>
      <c r="J159" s="4">
        <v>3.8428</v>
      </c>
      <c r="K159" s="4">
        <v>0</v>
      </c>
      <c r="L159" s="4">
        <v>0</v>
      </c>
      <c r="M159" s="4">
        <v>0</v>
      </c>
      <c r="N159" s="4">
        <v>0</v>
      </c>
      <c r="O159" s="4">
        <v>0</v>
      </c>
      <c r="P159" s="4">
        <v>0</v>
      </c>
      <c r="Q159" s="4">
        <v>0</v>
      </c>
    </row>
    <row r="160" spans="1:17">
      <c r="A160" s="1" t="s">
        <v>361</v>
      </c>
      <c r="B160" s="4" t="s">
        <v>362</v>
      </c>
      <c r="C160" s="4" t="s">
        <v>361</v>
      </c>
      <c r="D160" s="4">
        <v>0</v>
      </c>
      <c r="E160" s="4">
        <v>0</v>
      </c>
      <c r="F160" s="4">
        <v>0</v>
      </c>
      <c r="G160" s="4">
        <v>0</v>
      </c>
      <c r="H160" s="4">
        <v>0</v>
      </c>
      <c r="I160" s="4">
        <v>0</v>
      </c>
      <c r="J160" s="4">
        <v>3.8273999999999999</v>
      </c>
      <c r="K160" s="4">
        <v>0</v>
      </c>
      <c r="L160" s="4">
        <v>0</v>
      </c>
      <c r="M160" s="4">
        <v>0</v>
      </c>
      <c r="N160" s="4">
        <v>0</v>
      </c>
      <c r="O160" s="4">
        <v>0</v>
      </c>
      <c r="P160" s="4">
        <v>0</v>
      </c>
      <c r="Q160" s="4">
        <v>0</v>
      </c>
    </row>
    <row r="161" spans="1:17">
      <c r="A161" s="1" t="s">
        <v>363</v>
      </c>
      <c r="B161" s="4" t="s">
        <v>364</v>
      </c>
      <c r="C161" s="4" t="s">
        <v>363</v>
      </c>
      <c r="D161" s="4">
        <v>0</v>
      </c>
      <c r="E161" s="4">
        <v>0</v>
      </c>
      <c r="F161" s="4">
        <v>0</v>
      </c>
      <c r="G161" s="4">
        <v>0</v>
      </c>
      <c r="H161" s="4">
        <v>0</v>
      </c>
      <c r="I161" s="4">
        <v>0</v>
      </c>
      <c r="J161" s="4">
        <v>3.7831000000000001</v>
      </c>
      <c r="K161" s="4">
        <v>0</v>
      </c>
      <c r="L161" s="4">
        <v>0</v>
      </c>
      <c r="M161" s="4">
        <v>0</v>
      </c>
      <c r="N161" s="4">
        <v>0</v>
      </c>
      <c r="O161" s="4">
        <v>0</v>
      </c>
      <c r="P161" s="4">
        <v>0</v>
      </c>
      <c r="Q161" s="4">
        <v>0</v>
      </c>
    </row>
    <row r="162" spans="1:17">
      <c r="A162" s="1" t="s">
        <v>365</v>
      </c>
      <c r="B162" s="4" t="s">
        <v>366</v>
      </c>
      <c r="C162" s="4" t="s">
        <v>365</v>
      </c>
      <c r="D162" s="4">
        <v>0</v>
      </c>
      <c r="E162" s="4">
        <v>0</v>
      </c>
      <c r="F162" s="4">
        <v>0</v>
      </c>
      <c r="G162" s="4">
        <v>0</v>
      </c>
      <c r="H162" s="4">
        <v>0</v>
      </c>
      <c r="I162" s="4">
        <v>0</v>
      </c>
      <c r="J162" s="4">
        <v>3.7768999999999999</v>
      </c>
      <c r="K162" s="4">
        <v>0</v>
      </c>
      <c r="L162" s="4">
        <v>0</v>
      </c>
      <c r="M162" s="4">
        <v>0</v>
      </c>
      <c r="N162" s="4">
        <v>0</v>
      </c>
      <c r="O162" s="4">
        <v>0</v>
      </c>
      <c r="P162" s="4">
        <v>0</v>
      </c>
      <c r="Q162" s="4">
        <v>0</v>
      </c>
    </row>
    <row r="163" spans="1:17">
      <c r="A163" s="1" t="s">
        <v>367</v>
      </c>
      <c r="B163" s="4" t="s">
        <v>368</v>
      </c>
      <c r="C163" s="4" t="s">
        <v>367</v>
      </c>
      <c r="D163" s="4">
        <v>0</v>
      </c>
      <c r="E163" s="4">
        <v>0</v>
      </c>
      <c r="F163" s="4">
        <v>0</v>
      </c>
      <c r="G163" s="4">
        <v>0</v>
      </c>
      <c r="H163" s="4">
        <v>0</v>
      </c>
      <c r="I163" s="4">
        <v>0</v>
      </c>
      <c r="J163" s="4">
        <v>3.7454999999999998</v>
      </c>
      <c r="K163" s="4">
        <v>0</v>
      </c>
      <c r="L163" s="4">
        <v>0</v>
      </c>
      <c r="M163" s="4">
        <v>0</v>
      </c>
      <c r="N163" s="4">
        <v>0</v>
      </c>
      <c r="O163" s="4">
        <v>0</v>
      </c>
      <c r="P163" s="4">
        <v>0</v>
      </c>
      <c r="Q163" s="4">
        <v>0</v>
      </c>
    </row>
    <row r="164" spans="1:17">
      <c r="A164" s="1" t="s">
        <v>369</v>
      </c>
      <c r="B164" s="4" t="s">
        <v>370</v>
      </c>
      <c r="C164" s="4" t="s">
        <v>369</v>
      </c>
      <c r="D164" s="4">
        <v>0</v>
      </c>
      <c r="E164" s="4">
        <v>0</v>
      </c>
      <c r="F164" s="4">
        <v>0</v>
      </c>
      <c r="G164" s="4">
        <v>0</v>
      </c>
      <c r="H164" s="4">
        <v>0</v>
      </c>
      <c r="I164" s="4">
        <v>0</v>
      </c>
      <c r="J164" s="4">
        <v>3.7454999999999998</v>
      </c>
      <c r="K164" s="4">
        <v>0</v>
      </c>
      <c r="L164" s="4">
        <v>0</v>
      </c>
      <c r="M164" s="4">
        <v>0</v>
      </c>
      <c r="N164" s="4">
        <v>0</v>
      </c>
      <c r="O164" s="4">
        <v>0</v>
      </c>
      <c r="P164" s="4">
        <v>0</v>
      </c>
      <c r="Q164" s="4">
        <v>0</v>
      </c>
    </row>
    <row r="165" spans="1:17">
      <c r="A165" s="1" t="s">
        <v>371</v>
      </c>
      <c r="B165" s="4" t="s">
        <v>372</v>
      </c>
      <c r="C165" s="4" t="s">
        <v>371</v>
      </c>
      <c r="D165" s="4">
        <v>0</v>
      </c>
      <c r="E165" s="4">
        <v>0</v>
      </c>
      <c r="F165" s="4">
        <v>0</v>
      </c>
      <c r="G165" s="4">
        <v>0</v>
      </c>
      <c r="H165" s="4">
        <v>0</v>
      </c>
      <c r="I165" s="4">
        <v>0</v>
      </c>
      <c r="J165" s="4">
        <v>3.7153</v>
      </c>
      <c r="K165" s="4">
        <v>0</v>
      </c>
      <c r="L165" s="4">
        <v>0</v>
      </c>
      <c r="M165" s="4">
        <v>3.0143</v>
      </c>
      <c r="N165" s="4">
        <v>0</v>
      </c>
      <c r="O165" s="4">
        <v>0</v>
      </c>
      <c r="P165" s="4">
        <v>0</v>
      </c>
      <c r="Q165" s="4">
        <v>0</v>
      </c>
    </row>
    <row r="166" spans="1:17">
      <c r="A166" s="1" t="s">
        <v>373</v>
      </c>
      <c r="B166" s="4" t="s">
        <v>374</v>
      </c>
      <c r="C166" s="4" t="s">
        <v>373</v>
      </c>
      <c r="D166" s="4">
        <v>0</v>
      </c>
      <c r="E166" s="4">
        <v>0</v>
      </c>
      <c r="F166" s="4">
        <v>0</v>
      </c>
      <c r="G166" s="4">
        <v>0</v>
      </c>
      <c r="H166" s="4">
        <v>0</v>
      </c>
      <c r="I166" s="4">
        <v>0</v>
      </c>
      <c r="J166" s="4">
        <v>3.6968999999999999</v>
      </c>
      <c r="K166" s="4">
        <v>0</v>
      </c>
      <c r="L166" s="4">
        <v>0</v>
      </c>
      <c r="M166" s="4">
        <v>0</v>
      </c>
      <c r="N166" s="4">
        <v>0</v>
      </c>
      <c r="O166" s="4">
        <v>0</v>
      </c>
      <c r="P166" s="4">
        <v>0</v>
      </c>
      <c r="Q166" s="4">
        <v>0</v>
      </c>
    </row>
    <row r="167" spans="1:17">
      <c r="A167" s="1" t="s">
        <v>375</v>
      </c>
      <c r="B167" s="4" t="s">
        <v>376</v>
      </c>
      <c r="C167" s="4" t="s">
        <v>375</v>
      </c>
      <c r="D167" s="4">
        <v>0</v>
      </c>
      <c r="E167" s="4">
        <v>0</v>
      </c>
      <c r="F167" s="4">
        <v>0</v>
      </c>
      <c r="G167" s="4">
        <v>0</v>
      </c>
      <c r="H167" s="4">
        <v>0</v>
      </c>
      <c r="I167" s="4">
        <v>0</v>
      </c>
      <c r="J167" s="4">
        <v>3.6825999999999999</v>
      </c>
      <c r="K167" s="4">
        <v>0</v>
      </c>
      <c r="L167" s="4">
        <v>0</v>
      </c>
      <c r="M167" s="4">
        <v>0</v>
      </c>
      <c r="N167" s="4">
        <v>0</v>
      </c>
      <c r="O167" s="4">
        <v>0</v>
      </c>
      <c r="P167" s="4">
        <v>0</v>
      </c>
      <c r="Q167" s="4">
        <v>0</v>
      </c>
    </row>
    <row r="168" spans="1:17">
      <c r="A168" s="1" t="s">
        <v>377</v>
      </c>
      <c r="B168" s="4" t="s">
        <v>378</v>
      </c>
      <c r="C168" s="4" t="s">
        <v>377</v>
      </c>
      <c r="D168" s="4">
        <v>0</v>
      </c>
      <c r="E168" s="4">
        <v>0</v>
      </c>
      <c r="F168" s="4">
        <v>0</v>
      </c>
      <c r="G168" s="4">
        <v>0</v>
      </c>
      <c r="H168" s="4">
        <v>0</v>
      </c>
      <c r="I168" s="4">
        <v>0</v>
      </c>
      <c r="J168" s="4">
        <v>3.6749999999999998</v>
      </c>
      <c r="K168" s="4">
        <v>0</v>
      </c>
      <c r="L168" s="4">
        <v>0</v>
      </c>
      <c r="M168" s="4">
        <v>0</v>
      </c>
      <c r="N168" s="4">
        <v>0</v>
      </c>
      <c r="O168" s="4">
        <v>0</v>
      </c>
      <c r="P168" s="4">
        <v>0</v>
      </c>
      <c r="Q168" s="4">
        <v>0</v>
      </c>
    </row>
    <row r="169" spans="1:17">
      <c r="A169" s="1" t="s">
        <v>379</v>
      </c>
      <c r="B169" s="4" t="s">
        <v>380</v>
      </c>
      <c r="C169" s="4" t="s">
        <v>379</v>
      </c>
      <c r="D169" s="4">
        <v>0</v>
      </c>
      <c r="E169" s="4">
        <v>0</v>
      </c>
      <c r="F169" s="4">
        <v>0</v>
      </c>
      <c r="G169" s="4">
        <v>0</v>
      </c>
      <c r="H169" s="4">
        <v>0</v>
      </c>
      <c r="I169" s="4">
        <v>0</v>
      </c>
      <c r="J169" s="4">
        <v>3.5076000000000001</v>
      </c>
      <c r="K169" s="4">
        <v>0</v>
      </c>
      <c r="L169" s="4">
        <v>0</v>
      </c>
      <c r="M169" s="4">
        <v>0</v>
      </c>
      <c r="N169" s="4">
        <v>0</v>
      </c>
      <c r="O169" s="4">
        <v>0</v>
      </c>
      <c r="P169" s="4">
        <v>0</v>
      </c>
      <c r="Q169" s="4">
        <v>0</v>
      </c>
    </row>
    <row r="170" spans="1:17">
      <c r="A170" s="1" t="s">
        <v>381</v>
      </c>
      <c r="B170" s="4" t="s">
        <v>382</v>
      </c>
      <c r="C170" s="4" t="s">
        <v>381</v>
      </c>
      <c r="D170" s="4">
        <v>0</v>
      </c>
      <c r="E170" s="4">
        <v>0</v>
      </c>
      <c r="F170" s="4">
        <v>0</v>
      </c>
      <c r="G170" s="4">
        <v>0</v>
      </c>
      <c r="H170" s="4">
        <v>0</v>
      </c>
      <c r="I170" s="4">
        <v>0</v>
      </c>
      <c r="J170" s="4">
        <v>3.5076000000000001</v>
      </c>
      <c r="K170" s="4">
        <v>0</v>
      </c>
      <c r="L170" s="4">
        <v>0</v>
      </c>
      <c r="M170" s="4">
        <v>0</v>
      </c>
      <c r="N170" s="4">
        <v>0</v>
      </c>
      <c r="O170" s="4">
        <v>0</v>
      </c>
      <c r="P170" s="4">
        <v>0</v>
      </c>
      <c r="Q170" s="4">
        <v>0</v>
      </c>
    </row>
    <row r="171" spans="1:17">
      <c r="A171" s="1" t="s">
        <v>383</v>
      </c>
      <c r="B171" s="4" t="s">
        <v>384</v>
      </c>
      <c r="C171" s="4" t="s">
        <v>383</v>
      </c>
      <c r="D171" s="4">
        <v>0</v>
      </c>
      <c r="E171" s="4">
        <v>0</v>
      </c>
      <c r="F171" s="4">
        <v>0</v>
      </c>
      <c r="G171" s="4">
        <v>0</v>
      </c>
      <c r="H171" s="4">
        <v>0</v>
      </c>
      <c r="I171" s="4">
        <v>0</v>
      </c>
      <c r="J171" s="4">
        <v>3.4693999999999998</v>
      </c>
      <c r="K171" s="4">
        <v>0</v>
      </c>
      <c r="L171" s="4">
        <v>0</v>
      </c>
      <c r="M171" s="4">
        <v>0</v>
      </c>
      <c r="N171" s="4">
        <v>0</v>
      </c>
      <c r="O171" s="4">
        <v>0</v>
      </c>
      <c r="P171" s="4">
        <v>0</v>
      </c>
      <c r="Q171" s="4">
        <v>0</v>
      </c>
    </row>
    <row r="172" spans="1:17">
      <c r="A172" s="1" t="s">
        <v>385</v>
      </c>
      <c r="B172" s="4" t="s">
        <v>386</v>
      </c>
      <c r="C172" s="4" t="s">
        <v>385</v>
      </c>
      <c r="D172" s="4">
        <v>0</v>
      </c>
      <c r="E172" s="4">
        <v>0</v>
      </c>
      <c r="F172" s="4">
        <v>0</v>
      </c>
      <c r="G172" s="4">
        <v>0</v>
      </c>
      <c r="H172" s="4">
        <v>0</v>
      </c>
      <c r="I172" s="4">
        <v>0</v>
      </c>
      <c r="J172" s="4">
        <v>3.4550000000000001</v>
      </c>
      <c r="K172" s="4">
        <v>0</v>
      </c>
      <c r="L172" s="4">
        <v>0</v>
      </c>
      <c r="M172" s="4">
        <v>0</v>
      </c>
      <c r="N172" s="4">
        <v>0</v>
      </c>
      <c r="O172" s="4">
        <v>0</v>
      </c>
      <c r="P172" s="4">
        <v>0</v>
      </c>
      <c r="Q172" s="4">
        <v>0</v>
      </c>
    </row>
    <row r="173" spans="1:17">
      <c r="A173" s="1" t="s">
        <v>387</v>
      </c>
      <c r="B173" s="4" t="s">
        <v>388</v>
      </c>
      <c r="C173" s="4" t="s">
        <v>387</v>
      </c>
      <c r="D173" s="4">
        <v>0</v>
      </c>
      <c r="E173" s="4">
        <v>0</v>
      </c>
      <c r="F173" s="4">
        <v>0</v>
      </c>
      <c r="G173" s="4">
        <v>0</v>
      </c>
      <c r="H173" s="4">
        <v>0</v>
      </c>
      <c r="I173" s="4">
        <v>0</v>
      </c>
      <c r="J173" s="4">
        <v>3.3552</v>
      </c>
      <c r="K173" s="4">
        <v>0</v>
      </c>
      <c r="L173" s="4">
        <v>0</v>
      </c>
      <c r="M173" s="4">
        <v>0</v>
      </c>
      <c r="N173" s="4">
        <v>0</v>
      </c>
      <c r="O173" s="4">
        <v>0</v>
      </c>
      <c r="P173" s="4">
        <v>0</v>
      </c>
      <c r="Q173" s="4">
        <v>0</v>
      </c>
    </row>
    <row r="174" spans="1:17">
      <c r="A174" s="1" t="s">
        <v>389</v>
      </c>
      <c r="B174" s="4" t="s">
        <v>390</v>
      </c>
      <c r="C174" s="4" t="s">
        <v>389</v>
      </c>
      <c r="D174" s="4">
        <v>0</v>
      </c>
      <c r="E174" s="4">
        <v>0</v>
      </c>
      <c r="F174" s="4">
        <v>0</v>
      </c>
      <c r="G174" s="4">
        <v>0</v>
      </c>
      <c r="H174" s="4">
        <v>0</v>
      </c>
      <c r="I174" s="4">
        <v>0</v>
      </c>
      <c r="J174" s="4">
        <v>3.2932999999999999</v>
      </c>
      <c r="K174" s="4">
        <v>0</v>
      </c>
      <c r="L174" s="4">
        <v>0</v>
      </c>
      <c r="M174" s="4">
        <v>0</v>
      </c>
      <c r="N174" s="4">
        <v>0</v>
      </c>
      <c r="O174" s="4">
        <v>0</v>
      </c>
      <c r="P174" s="4">
        <v>0</v>
      </c>
      <c r="Q174" s="4">
        <v>0</v>
      </c>
    </row>
    <row r="175" spans="1:17">
      <c r="A175" s="1" t="s">
        <v>391</v>
      </c>
      <c r="B175" s="4" t="s">
        <v>392</v>
      </c>
      <c r="C175" s="4" t="s">
        <v>391</v>
      </c>
      <c r="D175" s="4">
        <v>0</v>
      </c>
      <c r="E175" s="4">
        <v>0</v>
      </c>
      <c r="F175" s="4">
        <v>0</v>
      </c>
      <c r="G175" s="4">
        <v>0</v>
      </c>
      <c r="H175" s="4">
        <v>0</v>
      </c>
      <c r="I175" s="4">
        <v>0</v>
      </c>
      <c r="J175" s="4">
        <v>3.2932999999999999</v>
      </c>
      <c r="K175" s="4">
        <v>0</v>
      </c>
      <c r="L175" s="4">
        <v>0</v>
      </c>
      <c r="M175" s="4">
        <v>0</v>
      </c>
      <c r="N175" s="4">
        <v>0</v>
      </c>
      <c r="O175" s="4">
        <v>0</v>
      </c>
      <c r="P175" s="4">
        <v>0</v>
      </c>
      <c r="Q175" s="4">
        <v>0</v>
      </c>
    </row>
    <row r="176" spans="1:17">
      <c r="A176" s="1" t="s">
        <v>393</v>
      </c>
      <c r="B176" s="4" t="s">
        <v>394</v>
      </c>
      <c r="C176" s="4" t="s">
        <v>393</v>
      </c>
      <c r="D176" s="4">
        <v>0</v>
      </c>
      <c r="E176" s="4">
        <v>0</v>
      </c>
      <c r="F176" s="4">
        <v>0</v>
      </c>
      <c r="G176" s="4">
        <v>0</v>
      </c>
      <c r="H176" s="4">
        <v>0</v>
      </c>
      <c r="I176" s="4">
        <v>0</v>
      </c>
      <c r="J176" s="4">
        <v>3.2932999999999999</v>
      </c>
      <c r="K176" s="4">
        <v>0</v>
      </c>
      <c r="L176" s="4">
        <v>0</v>
      </c>
      <c r="M176" s="4">
        <v>0</v>
      </c>
      <c r="N176" s="4">
        <v>0</v>
      </c>
      <c r="O176" s="4">
        <v>0</v>
      </c>
      <c r="P176" s="4">
        <v>0</v>
      </c>
      <c r="Q176" s="4">
        <v>0</v>
      </c>
    </row>
    <row r="177" spans="1:17">
      <c r="A177" s="1" t="s">
        <v>395</v>
      </c>
      <c r="B177" s="4" t="s">
        <v>396</v>
      </c>
      <c r="C177" s="4" t="s">
        <v>395</v>
      </c>
      <c r="D177" s="4">
        <v>0</v>
      </c>
      <c r="E177" s="4">
        <v>0</v>
      </c>
      <c r="F177" s="4">
        <v>0</v>
      </c>
      <c r="G177" s="4">
        <v>0</v>
      </c>
      <c r="H177" s="4">
        <v>0</v>
      </c>
      <c r="I177" s="4">
        <v>0</v>
      </c>
      <c r="J177" s="4">
        <v>3.2932999999999999</v>
      </c>
      <c r="K177" s="4">
        <v>0</v>
      </c>
      <c r="L177" s="4">
        <v>0</v>
      </c>
      <c r="M177" s="4">
        <v>0</v>
      </c>
      <c r="N177" s="4">
        <v>0</v>
      </c>
      <c r="O177" s="4">
        <v>0</v>
      </c>
      <c r="P177" s="4">
        <v>0</v>
      </c>
      <c r="Q177" s="4">
        <v>0</v>
      </c>
    </row>
    <row r="178" spans="1:17">
      <c r="A178" s="1" t="s">
        <v>397</v>
      </c>
      <c r="B178" s="4" t="s">
        <v>398</v>
      </c>
      <c r="C178" s="4" t="s">
        <v>397</v>
      </c>
      <c r="D178" s="4">
        <v>0</v>
      </c>
      <c r="E178" s="4">
        <v>0</v>
      </c>
      <c r="F178" s="4">
        <v>0</v>
      </c>
      <c r="G178" s="4">
        <v>0</v>
      </c>
      <c r="H178" s="4">
        <v>0</v>
      </c>
      <c r="I178" s="4">
        <v>0</v>
      </c>
      <c r="J178" s="4">
        <v>3.2581000000000002</v>
      </c>
      <c r="K178" s="4">
        <v>0</v>
      </c>
      <c r="L178" s="4">
        <v>0</v>
      </c>
      <c r="M178" s="4">
        <v>0</v>
      </c>
      <c r="N178" s="4">
        <v>0</v>
      </c>
      <c r="O178" s="4">
        <v>0</v>
      </c>
      <c r="P178" s="4">
        <v>0</v>
      </c>
      <c r="Q178" s="4">
        <v>0</v>
      </c>
    </row>
    <row r="179" spans="1:17">
      <c r="A179" s="1" t="s">
        <v>399</v>
      </c>
      <c r="B179" s="4" t="s">
        <v>400</v>
      </c>
      <c r="C179" s="4" t="s">
        <v>399</v>
      </c>
      <c r="D179" s="4">
        <v>0</v>
      </c>
      <c r="E179" s="4">
        <v>0</v>
      </c>
      <c r="F179" s="4">
        <v>0</v>
      </c>
      <c r="G179" s="4">
        <v>0</v>
      </c>
      <c r="H179" s="4">
        <v>0</v>
      </c>
      <c r="I179" s="4">
        <v>0</v>
      </c>
      <c r="J179" s="4">
        <v>3.2271000000000001</v>
      </c>
      <c r="K179" s="4">
        <v>0</v>
      </c>
      <c r="L179" s="4">
        <v>0</v>
      </c>
      <c r="M179" s="4">
        <v>0</v>
      </c>
      <c r="N179" s="4">
        <v>0</v>
      </c>
      <c r="O179" s="4">
        <v>0</v>
      </c>
      <c r="P179" s="4">
        <v>0</v>
      </c>
      <c r="Q179" s="4">
        <v>0</v>
      </c>
    </row>
    <row r="180" spans="1:17">
      <c r="A180" s="1" t="s">
        <v>401</v>
      </c>
      <c r="B180" s="4" t="s">
        <v>402</v>
      </c>
      <c r="C180" s="4" t="s">
        <v>401</v>
      </c>
      <c r="D180" s="4">
        <v>0</v>
      </c>
      <c r="E180" s="4">
        <v>0</v>
      </c>
      <c r="F180" s="4">
        <v>0</v>
      </c>
      <c r="G180" s="4">
        <v>0</v>
      </c>
      <c r="H180" s="4">
        <v>0</v>
      </c>
      <c r="I180" s="4">
        <v>0</v>
      </c>
      <c r="J180" s="4">
        <v>3.2271000000000001</v>
      </c>
      <c r="K180" s="4">
        <v>0</v>
      </c>
      <c r="L180" s="4">
        <v>0</v>
      </c>
      <c r="M180" s="4">
        <v>0</v>
      </c>
      <c r="N180" s="4">
        <v>0</v>
      </c>
      <c r="O180" s="4">
        <v>0</v>
      </c>
      <c r="P180" s="4">
        <v>0</v>
      </c>
      <c r="Q180" s="4">
        <v>0</v>
      </c>
    </row>
    <row r="181" spans="1:17">
      <c r="A181" s="1" t="s">
        <v>403</v>
      </c>
      <c r="B181" s="4" t="s">
        <v>404</v>
      </c>
      <c r="C181" s="4" t="s">
        <v>403</v>
      </c>
      <c r="D181" s="4">
        <v>0</v>
      </c>
      <c r="E181" s="4">
        <v>0</v>
      </c>
      <c r="F181" s="4">
        <v>0</v>
      </c>
      <c r="G181" s="4">
        <v>0</v>
      </c>
      <c r="H181" s="4">
        <v>0</v>
      </c>
      <c r="I181" s="4">
        <v>0</v>
      </c>
      <c r="J181" s="4">
        <v>3.2271000000000001</v>
      </c>
      <c r="K181" s="4">
        <v>0</v>
      </c>
      <c r="L181" s="4">
        <v>0</v>
      </c>
      <c r="M181" s="4">
        <v>0</v>
      </c>
      <c r="N181" s="4">
        <v>0</v>
      </c>
      <c r="O181" s="4">
        <v>0</v>
      </c>
      <c r="P181" s="4">
        <v>0</v>
      </c>
      <c r="Q181" s="4">
        <v>0</v>
      </c>
    </row>
    <row r="182" spans="1:17">
      <c r="A182" s="1" t="s">
        <v>405</v>
      </c>
      <c r="B182" s="4" t="s">
        <v>406</v>
      </c>
      <c r="C182" s="4" t="s">
        <v>405</v>
      </c>
      <c r="D182" s="4">
        <v>0</v>
      </c>
      <c r="E182" s="4">
        <v>0</v>
      </c>
      <c r="F182" s="4">
        <v>0</v>
      </c>
      <c r="G182" s="4">
        <v>0</v>
      </c>
      <c r="H182" s="4">
        <v>0</v>
      </c>
      <c r="I182" s="4">
        <v>0</v>
      </c>
      <c r="J182" s="4">
        <v>3.2271000000000001</v>
      </c>
      <c r="K182" s="4">
        <v>0</v>
      </c>
      <c r="L182" s="4">
        <v>0</v>
      </c>
      <c r="M182" s="4">
        <v>0</v>
      </c>
      <c r="N182" s="4">
        <v>0</v>
      </c>
      <c r="O182" s="4">
        <v>0</v>
      </c>
      <c r="P182" s="4">
        <v>0</v>
      </c>
      <c r="Q182" s="4">
        <v>0</v>
      </c>
    </row>
    <row r="183" spans="1:17">
      <c r="A183" s="1" t="s">
        <v>407</v>
      </c>
      <c r="B183" s="4" t="s">
        <v>408</v>
      </c>
      <c r="C183" s="4" t="s">
        <v>407</v>
      </c>
      <c r="D183" s="4">
        <v>0</v>
      </c>
      <c r="E183" s="4">
        <v>0</v>
      </c>
      <c r="F183" s="4">
        <v>0</v>
      </c>
      <c r="G183" s="4">
        <v>0</v>
      </c>
      <c r="H183" s="4">
        <v>0</v>
      </c>
      <c r="I183" s="4">
        <v>0</v>
      </c>
      <c r="J183" s="4">
        <v>3.2271000000000001</v>
      </c>
      <c r="K183" s="4">
        <v>0</v>
      </c>
      <c r="L183" s="4">
        <v>0</v>
      </c>
      <c r="M183" s="4">
        <v>0</v>
      </c>
      <c r="N183" s="4">
        <v>0</v>
      </c>
      <c r="O183" s="4">
        <v>0</v>
      </c>
      <c r="P183" s="4">
        <v>0</v>
      </c>
      <c r="Q183" s="4">
        <v>0</v>
      </c>
    </row>
    <row r="184" spans="1:17">
      <c r="A184" s="1" t="s">
        <v>409</v>
      </c>
      <c r="B184" s="4" t="s">
        <v>410</v>
      </c>
      <c r="C184" s="4" t="s">
        <v>409</v>
      </c>
      <c r="D184" s="4">
        <v>0</v>
      </c>
      <c r="E184" s="4">
        <v>0</v>
      </c>
      <c r="F184" s="4">
        <v>0</v>
      </c>
      <c r="G184" s="4">
        <v>0</v>
      </c>
      <c r="H184" s="4">
        <v>0</v>
      </c>
      <c r="I184" s="4">
        <v>0</v>
      </c>
      <c r="J184" s="4">
        <v>3.2271000000000001</v>
      </c>
      <c r="K184" s="4">
        <v>0</v>
      </c>
      <c r="L184" s="4">
        <v>0</v>
      </c>
      <c r="M184" s="4">
        <v>0</v>
      </c>
      <c r="N184" s="4">
        <v>0</v>
      </c>
      <c r="O184" s="4">
        <v>0</v>
      </c>
      <c r="P184" s="4">
        <v>0</v>
      </c>
      <c r="Q184" s="4">
        <v>0</v>
      </c>
    </row>
    <row r="185" spans="1:17">
      <c r="A185" s="1" t="s">
        <v>411</v>
      </c>
      <c r="B185" s="4" t="s">
        <v>412</v>
      </c>
      <c r="C185" s="4" t="s">
        <v>411</v>
      </c>
      <c r="D185" s="4">
        <v>0</v>
      </c>
      <c r="E185" s="4">
        <v>0</v>
      </c>
      <c r="F185" s="4">
        <v>0</v>
      </c>
      <c r="G185" s="4">
        <v>0</v>
      </c>
      <c r="H185" s="4">
        <v>0</v>
      </c>
      <c r="I185" s="4">
        <v>0</v>
      </c>
      <c r="J185" s="4">
        <v>3.2271000000000001</v>
      </c>
      <c r="K185" s="4">
        <v>0</v>
      </c>
      <c r="L185" s="4">
        <v>0</v>
      </c>
      <c r="M185" s="4">
        <v>0</v>
      </c>
      <c r="N185" s="4">
        <v>0</v>
      </c>
      <c r="O185" s="4">
        <v>0</v>
      </c>
      <c r="P185" s="4">
        <v>0</v>
      </c>
      <c r="Q185" s="4">
        <v>0</v>
      </c>
    </row>
    <row r="186" spans="1:17">
      <c r="A186" s="1" t="s">
        <v>413</v>
      </c>
      <c r="B186" s="4" t="s">
        <v>414</v>
      </c>
      <c r="C186" s="4" t="s">
        <v>413</v>
      </c>
      <c r="D186" s="4">
        <v>0</v>
      </c>
      <c r="E186" s="4">
        <v>0</v>
      </c>
      <c r="F186" s="4">
        <v>0</v>
      </c>
      <c r="G186" s="4">
        <v>0</v>
      </c>
      <c r="H186" s="4">
        <v>0</v>
      </c>
      <c r="I186" s="4">
        <v>0</v>
      </c>
      <c r="J186" s="4">
        <v>3.1375999999999999</v>
      </c>
      <c r="K186" s="4">
        <v>0</v>
      </c>
      <c r="L186" s="4">
        <v>0</v>
      </c>
      <c r="M186" s="4">
        <v>0</v>
      </c>
      <c r="N186" s="4">
        <v>0</v>
      </c>
      <c r="O186" s="4">
        <v>0</v>
      </c>
      <c r="P186" s="4">
        <v>0</v>
      </c>
      <c r="Q186" s="4">
        <v>0</v>
      </c>
    </row>
    <row r="187" spans="1:17">
      <c r="A187" s="1" t="s">
        <v>415</v>
      </c>
      <c r="B187" s="4" t="s">
        <v>416</v>
      </c>
      <c r="C187" s="4" t="s">
        <v>415</v>
      </c>
      <c r="D187" s="4">
        <v>0</v>
      </c>
      <c r="E187" s="4">
        <v>0</v>
      </c>
      <c r="F187" s="4">
        <v>0</v>
      </c>
      <c r="G187" s="4">
        <v>0</v>
      </c>
      <c r="H187" s="4">
        <v>0</v>
      </c>
      <c r="I187" s="4">
        <v>0</v>
      </c>
      <c r="J187" s="4">
        <v>3.1044999999999998</v>
      </c>
      <c r="K187" s="4">
        <v>0</v>
      </c>
      <c r="L187" s="4">
        <v>0</v>
      </c>
      <c r="M187" s="4">
        <v>0</v>
      </c>
      <c r="N187" s="4">
        <v>0</v>
      </c>
      <c r="O187" s="4">
        <v>0</v>
      </c>
      <c r="P187" s="4">
        <v>0</v>
      </c>
      <c r="Q187" s="4">
        <v>0</v>
      </c>
    </row>
    <row r="188" spans="1:17">
      <c r="A188" s="1" t="s">
        <v>417</v>
      </c>
      <c r="B188" s="4" t="s">
        <v>418</v>
      </c>
      <c r="C188" s="4" t="s">
        <v>417</v>
      </c>
      <c r="D188" s="4">
        <v>0</v>
      </c>
      <c r="E188" s="4">
        <v>0</v>
      </c>
      <c r="F188" s="4">
        <v>0</v>
      </c>
      <c r="G188" s="4">
        <v>0</v>
      </c>
      <c r="H188" s="4">
        <v>0</v>
      </c>
      <c r="I188" s="4">
        <v>0</v>
      </c>
      <c r="J188" s="4">
        <v>3.0914999999999999</v>
      </c>
      <c r="K188" s="4">
        <v>3.7244999999999999</v>
      </c>
      <c r="L188" s="4">
        <v>4.2733999999999996</v>
      </c>
      <c r="M188" s="4">
        <v>0</v>
      </c>
      <c r="N188" s="4">
        <v>0</v>
      </c>
      <c r="O188" s="4">
        <v>0</v>
      </c>
      <c r="P188" s="4">
        <v>0</v>
      </c>
      <c r="Q188" s="4">
        <v>0</v>
      </c>
    </row>
    <row r="189" spans="1:17">
      <c r="A189" s="1" t="s">
        <v>419</v>
      </c>
      <c r="B189" s="4" t="s">
        <v>420</v>
      </c>
      <c r="C189" s="4" t="s">
        <v>419</v>
      </c>
      <c r="D189" s="4">
        <v>0</v>
      </c>
      <c r="E189" s="4">
        <v>0</v>
      </c>
      <c r="F189" s="4">
        <v>0</v>
      </c>
      <c r="G189" s="4">
        <v>0</v>
      </c>
      <c r="H189" s="4">
        <v>0</v>
      </c>
      <c r="I189" s="4">
        <v>0</v>
      </c>
      <c r="J189" s="4">
        <v>2.9929000000000001</v>
      </c>
      <c r="K189" s="4">
        <v>0</v>
      </c>
      <c r="L189" s="4">
        <v>0</v>
      </c>
      <c r="M189" s="4">
        <v>0</v>
      </c>
      <c r="N189" s="4">
        <v>0</v>
      </c>
      <c r="O189" s="4">
        <v>0</v>
      </c>
      <c r="P189" s="4">
        <v>0</v>
      </c>
      <c r="Q189" s="4">
        <v>0</v>
      </c>
    </row>
    <row r="190" spans="1:17">
      <c r="A190" s="1" t="s">
        <v>421</v>
      </c>
      <c r="B190" s="4" t="s">
        <v>422</v>
      </c>
      <c r="C190" s="4" t="s">
        <v>421</v>
      </c>
      <c r="D190" s="4">
        <v>0</v>
      </c>
      <c r="E190" s="4">
        <v>0</v>
      </c>
      <c r="F190" s="4">
        <v>0</v>
      </c>
      <c r="G190" s="4">
        <v>0</v>
      </c>
      <c r="H190" s="4">
        <v>0</v>
      </c>
      <c r="I190" s="4">
        <v>0</v>
      </c>
      <c r="J190" s="4">
        <v>2.9714</v>
      </c>
      <c r="K190" s="4">
        <v>0</v>
      </c>
      <c r="L190" s="4">
        <v>0</v>
      </c>
      <c r="M190" s="4">
        <v>0</v>
      </c>
      <c r="N190" s="4">
        <v>0</v>
      </c>
      <c r="O190" s="4">
        <v>0</v>
      </c>
      <c r="P190" s="4">
        <v>0</v>
      </c>
      <c r="Q190" s="4">
        <v>0</v>
      </c>
    </row>
    <row r="191" spans="1:17">
      <c r="A191" s="1" t="s">
        <v>423</v>
      </c>
      <c r="B191" s="4" t="s">
        <v>424</v>
      </c>
      <c r="C191" s="4" t="s">
        <v>423</v>
      </c>
      <c r="D191" s="4">
        <v>0</v>
      </c>
      <c r="E191" s="4">
        <v>0</v>
      </c>
      <c r="F191" s="4">
        <v>0</v>
      </c>
      <c r="G191" s="4">
        <v>0</v>
      </c>
      <c r="H191" s="4">
        <v>0</v>
      </c>
      <c r="I191" s="4">
        <v>0</v>
      </c>
      <c r="J191" s="4">
        <v>2.9519000000000002</v>
      </c>
      <c r="K191" s="4">
        <v>0</v>
      </c>
      <c r="L191" s="4">
        <v>0</v>
      </c>
      <c r="M191" s="4">
        <v>0</v>
      </c>
      <c r="N191" s="4">
        <v>0</v>
      </c>
      <c r="O191" s="4">
        <v>0</v>
      </c>
      <c r="P191" s="4">
        <v>0</v>
      </c>
      <c r="Q191" s="4">
        <v>0</v>
      </c>
    </row>
    <row r="192" spans="1:17">
      <c r="A192" s="1" t="s">
        <v>425</v>
      </c>
      <c r="B192" s="4" t="s">
        <v>426</v>
      </c>
      <c r="C192" s="4" t="s">
        <v>425</v>
      </c>
      <c r="D192" s="4">
        <v>0</v>
      </c>
      <c r="E192" s="4">
        <v>0</v>
      </c>
      <c r="F192" s="4">
        <v>0</v>
      </c>
      <c r="G192" s="4">
        <v>0</v>
      </c>
      <c r="H192" s="4">
        <v>0</v>
      </c>
      <c r="I192" s="4">
        <v>0</v>
      </c>
      <c r="J192" s="4">
        <v>2.9510000000000001</v>
      </c>
      <c r="K192" s="4">
        <v>0</v>
      </c>
      <c r="L192" s="4">
        <v>0</v>
      </c>
      <c r="M192" s="4">
        <v>0</v>
      </c>
      <c r="N192" s="4">
        <v>0</v>
      </c>
      <c r="O192" s="4">
        <v>0</v>
      </c>
      <c r="P192" s="4">
        <v>0</v>
      </c>
      <c r="Q192" s="4">
        <v>0</v>
      </c>
    </row>
    <row r="193" spans="1:17">
      <c r="A193" s="1" t="s">
        <v>427</v>
      </c>
      <c r="B193" s="4" t="s">
        <v>428</v>
      </c>
      <c r="C193" s="4" t="s">
        <v>427</v>
      </c>
      <c r="D193" s="4">
        <v>0</v>
      </c>
      <c r="E193" s="4">
        <v>0</v>
      </c>
      <c r="F193" s="4">
        <v>0</v>
      </c>
      <c r="G193" s="4">
        <v>0</v>
      </c>
      <c r="H193" s="4">
        <v>0</v>
      </c>
      <c r="I193" s="4">
        <v>0</v>
      </c>
      <c r="J193" s="4">
        <v>2.9510000000000001</v>
      </c>
      <c r="K193" s="4">
        <v>0</v>
      </c>
      <c r="L193" s="4">
        <v>3.1675</v>
      </c>
      <c r="M193" s="4">
        <v>0</v>
      </c>
      <c r="N193" s="4">
        <v>0</v>
      </c>
      <c r="O193" s="4">
        <v>0</v>
      </c>
      <c r="P193" s="4">
        <v>0</v>
      </c>
      <c r="Q193" s="4">
        <v>0</v>
      </c>
    </row>
    <row r="194" spans="1:17">
      <c r="A194" s="1" t="s">
        <v>429</v>
      </c>
      <c r="B194" s="4" t="s">
        <v>430</v>
      </c>
      <c r="C194" s="4" t="s">
        <v>429</v>
      </c>
      <c r="D194" s="4">
        <v>0</v>
      </c>
      <c r="E194" s="4">
        <v>0</v>
      </c>
      <c r="F194" s="4">
        <v>0</v>
      </c>
      <c r="G194" s="4">
        <v>0</v>
      </c>
      <c r="H194" s="4">
        <v>0</v>
      </c>
      <c r="I194" s="4">
        <v>0</v>
      </c>
      <c r="J194" s="4">
        <v>2.9401000000000002</v>
      </c>
      <c r="K194" s="4">
        <v>0</v>
      </c>
      <c r="L194" s="4">
        <v>0</v>
      </c>
      <c r="M194" s="4">
        <v>0</v>
      </c>
      <c r="N194" s="4">
        <v>0</v>
      </c>
      <c r="O194" s="4">
        <v>0</v>
      </c>
      <c r="P194" s="4">
        <v>0</v>
      </c>
      <c r="Q194" s="4">
        <v>0</v>
      </c>
    </row>
    <row r="195" spans="1:17">
      <c r="A195" s="1" t="s">
        <v>431</v>
      </c>
      <c r="B195" s="4" t="s">
        <v>432</v>
      </c>
      <c r="C195" s="4" t="s">
        <v>431</v>
      </c>
      <c r="D195" s="4">
        <v>0</v>
      </c>
      <c r="E195" s="4">
        <v>0</v>
      </c>
      <c r="F195" s="4">
        <v>0</v>
      </c>
      <c r="G195" s="4">
        <v>0</v>
      </c>
      <c r="H195" s="4">
        <v>0</v>
      </c>
      <c r="I195" s="4">
        <v>0</v>
      </c>
      <c r="J195" s="4">
        <v>2.9312</v>
      </c>
      <c r="K195" s="4">
        <v>0</v>
      </c>
      <c r="L195" s="4">
        <v>0</v>
      </c>
      <c r="M195" s="4">
        <v>0</v>
      </c>
      <c r="N195" s="4">
        <v>0</v>
      </c>
      <c r="O195" s="4">
        <v>0</v>
      </c>
      <c r="P195" s="4">
        <v>0</v>
      </c>
      <c r="Q195" s="4">
        <v>0</v>
      </c>
    </row>
    <row r="196" spans="1:17">
      <c r="A196" s="1" t="s">
        <v>433</v>
      </c>
      <c r="B196" s="4" t="s">
        <v>434</v>
      </c>
      <c r="C196" s="4" t="s">
        <v>433</v>
      </c>
      <c r="D196" s="4">
        <v>0</v>
      </c>
      <c r="E196" s="4">
        <v>0</v>
      </c>
      <c r="F196" s="4">
        <v>0</v>
      </c>
      <c r="G196" s="4">
        <v>0</v>
      </c>
      <c r="H196" s="4">
        <v>0</v>
      </c>
      <c r="I196" s="4">
        <v>0</v>
      </c>
      <c r="J196" s="4">
        <v>2.9312</v>
      </c>
      <c r="K196" s="4">
        <v>2.7606999999999999</v>
      </c>
      <c r="L196" s="4">
        <v>0</v>
      </c>
      <c r="M196" s="4">
        <v>0</v>
      </c>
      <c r="N196" s="4">
        <v>0</v>
      </c>
      <c r="O196" s="4">
        <v>0</v>
      </c>
      <c r="P196" s="4">
        <v>0</v>
      </c>
      <c r="Q196" s="4">
        <v>0</v>
      </c>
    </row>
    <row r="197" spans="1:17">
      <c r="A197" s="1" t="s">
        <v>435</v>
      </c>
      <c r="B197" s="4" t="s">
        <v>436</v>
      </c>
      <c r="C197" s="4" t="s">
        <v>435</v>
      </c>
      <c r="D197" s="4">
        <v>0</v>
      </c>
      <c r="E197" s="4">
        <v>0</v>
      </c>
      <c r="F197" s="4">
        <v>0</v>
      </c>
      <c r="G197" s="4">
        <v>0</v>
      </c>
      <c r="H197" s="4">
        <v>0</v>
      </c>
      <c r="I197" s="4">
        <v>0</v>
      </c>
      <c r="J197" s="4">
        <v>2.8913000000000002</v>
      </c>
      <c r="K197" s="4">
        <v>0</v>
      </c>
      <c r="L197" s="4">
        <v>0</v>
      </c>
      <c r="M197" s="4">
        <v>0</v>
      </c>
      <c r="N197" s="4">
        <v>0</v>
      </c>
      <c r="O197" s="4">
        <v>0</v>
      </c>
      <c r="P197" s="4">
        <v>0</v>
      </c>
      <c r="Q197" s="4">
        <v>0</v>
      </c>
    </row>
    <row r="198" spans="1:17">
      <c r="A198" s="1" t="s">
        <v>437</v>
      </c>
      <c r="B198" s="4" t="s">
        <v>438</v>
      </c>
      <c r="C198" s="4" t="s">
        <v>437</v>
      </c>
      <c r="D198" s="4">
        <v>0</v>
      </c>
      <c r="E198" s="4">
        <v>0</v>
      </c>
      <c r="F198" s="4">
        <v>0</v>
      </c>
      <c r="G198" s="4">
        <v>0</v>
      </c>
      <c r="H198" s="4">
        <v>0</v>
      </c>
      <c r="I198" s="4">
        <v>0</v>
      </c>
      <c r="J198" s="4">
        <v>2.8881999999999999</v>
      </c>
      <c r="K198" s="4">
        <v>0</v>
      </c>
      <c r="L198" s="4">
        <v>0</v>
      </c>
      <c r="M198" s="4">
        <v>0</v>
      </c>
      <c r="N198" s="4">
        <v>0</v>
      </c>
      <c r="O198" s="4">
        <v>0</v>
      </c>
      <c r="P198" s="4">
        <v>0</v>
      </c>
      <c r="Q198" s="4">
        <v>0</v>
      </c>
    </row>
    <row r="199" spans="1:17">
      <c r="A199" s="1" t="s">
        <v>439</v>
      </c>
      <c r="B199" s="4" t="s">
        <v>440</v>
      </c>
      <c r="C199" s="4" t="s">
        <v>439</v>
      </c>
      <c r="D199" s="4">
        <v>0</v>
      </c>
      <c r="E199" s="4">
        <v>0</v>
      </c>
      <c r="F199" s="4">
        <v>0</v>
      </c>
      <c r="G199" s="4">
        <v>0</v>
      </c>
      <c r="H199" s="4">
        <v>0</v>
      </c>
      <c r="I199" s="4">
        <v>0</v>
      </c>
      <c r="J199" s="4">
        <v>2.8881999999999999</v>
      </c>
      <c r="K199" s="4">
        <v>0</v>
      </c>
      <c r="L199" s="4">
        <v>0</v>
      </c>
      <c r="M199" s="4">
        <v>0</v>
      </c>
      <c r="N199" s="4">
        <v>0</v>
      </c>
      <c r="O199" s="4">
        <v>0</v>
      </c>
      <c r="P199" s="4">
        <v>0</v>
      </c>
      <c r="Q199" s="4">
        <v>0</v>
      </c>
    </row>
    <row r="200" spans="1:17">
      <c r="A200" s="1" t="s">
        <v>441</v>
      </c>
      <c r="B200" s="4" t="s">
        <v>442</v>
      </c>
      <c r="C200" s="4" t="s">
        <v>441</v>
      </c>
      <c r="D200" s="4">
        <v>0</v>
      </c>
      <c r="E200" s="4">
        <v>0</v>
      </c>
      <c r="F200" s="4">
        <v>0</v>
      </c>
      <c r="G200" s="4">
        <v>0</v>
      </c>
      <c r="H200" s="4">
        <v>0</v>
      </c>
      <c r="I200" s="4">
        <v>0</v>
      </c>
      <c r="J200" s="4">
        <v>2.8578999999999999</v>
      </c>
      <c r="K200" s="4">
        <v>0</v>
      </c>
      <c r="L200" s="4">
        <v>0</v>
      </c>
      <c r="M200" s="4">
        <v>0</v>
      </c>
      <c r="N200" s="4">
        <v>0</v>
      </c>
      <c r="O200" s="4">
        <v>0</v>
      </c>
      <c r="P200" s="4">
        <v>0</v>
      </c>
      <c r="Q200" s="4">
        <v>0</v>
      </c>
    </row>
    <row r="201" spans="1:17">
      <c r="A201" s="1" t="s">
        <v>443</v>
      </c>
      <c r="B201" s="4" t="s">
        <v>444</v>
      </c>
      <c r="C201" s="4" t="s">
        <v>443</v>
      </c>
      <c r="D201" s="4">
        <v>0</v>
      </c>
      <c r="E201" s="4">
        <v>0</v>
      </c>
      <c r="F201" s="4">
        <v>0</v>
      </c>
      <c r="G201" s="4">
        <v>0</v>
      </c>
      <c r="H201" s="4">
        <v>0</v>
      </c>
      <c r="I201" s="4">
        <v>0</v>
      </c>
      <c r="J201" s="4">
        <v>2.8437999999999999</v>
      </c>
      <c r="K201" s="4">
        <v>0</v>
      </c>
      <c r="L201" s="4">
        <v>0</v>
      </c>
      <c r="M201" s="4">
        <v>0</v>
      </c>
      <c r="N201" s="4">
        <v>0</v>
      </c>
      <c r="O201" s="4">
        <v>0</v>
      </c>
      <c r="P201" s="4">
        <v>0</v>
      </c>
      <c r="Q201" s="4">
        <v>0</v>
      </c>
    </row>
    <row r="202" spans="1:17" s="14" customFormat="1">
      <c r="A202" s="12" t="s">
        <v>445</v>
      </c>
      <c r="B202" s="13" t="s">
        <v>446</v>
      </c>
      <c r="C202" s="13" t="s">
        <v>445</v>
      </c>
      <c r="D202" s="13">
        <v>0</v>
      </c>
      <c r="E202" s="13">
        <v>0</v>
      </c>
      <c r="F202" s="13">
        <v>0</v>
      </c>
      <c r="G202" s="13">
        <v>0</v>
      </c>
      <c r="H202" s="13">
        <v>0</v>
      </c>
      <c r="I202" s="13">
        <v>0</v>
      </c>
      <c r="J202" s="13">
        <v>0</v>
      </c>
      <c r="K202" s="13">
        <v>8.8444000000000003</v>
      </c>
      <c r="L202" s="13">
        <v>3.0467</v>
      </c>
      <c r="M202" s="13">
        <v>0</v>
      </c>
      <c r="N202" s="13">
        <v>0</v>
      </c>
      <c r="O202" s="13">
        <v>0</v>
      </c>
      <c r="P202" s="13">
        <v>0</v>
      </c>
      <c r="Q202" s="13">
        <v>0</v>
      </c>
    </row>
    <row r="203" spans="1:17">
      <c r="A203" s="1" t="s">
        <v>447</v>
      </c>
      <c r="B203" s="4" t="s">
        <v>448</v>
      </c>
      <c r="C203" s="4" t="s">
        <v>447</v>
      </c>
      <c r="D203" s="4">
        <v>0</v>
      </c>
      <c r="E203" s="4">
        <v>0</v>
      </c>
      <c r="F203" s="4">
        <v>0</v>
      </c>
      <c r="G203" s="4">
        <v>0</v>
      </c>
      <c r="H203" s="4">
        <v>0</v>
      </c>
      <c r="I203" s="4">
        <v>0</v>
      </c>
      <c r="J203" s="4">
        <v>0</v>
      </c>
      <c r="K203" s="4">
        <v>8.0844000000000005</v>
      </c>
      <c r="L203" s="4">
        <v>0</v>
      </c>
      <c r="M203" s="4">
        <v>0</v>
      </c>
      <c r="N203" s="4">
        <v>0</v>
      </c>
      <c r="O203" s="4">
        <v>0</v>
      </c>
      <c r="P203" s="4">
        <v>0</v>
      </c>
      <c r="Q203" s="4">
        <v>0</v>
      </c>
    </row>
    <row r="204" spans="1:17">
      <c r="A204" s="1" t="s">
        <v>449</v>
      </c>
      <c r="B204" s="4" t="s">
        <v>450</v>
      </c>
      <c r="C204" s="4" t="s">
        <v>449</v>
      </c>
      <c r="D204" s="4">
        <v>0</v>
      </c>
      <c r="E204" s="4">
        <v>0</v>
      </c>
      <c r="F204" s="4">
        <v>0</v>
      </c>
      <c r="G204" s="4">
        <v>0</v>
      </c>
      <c r="H204" s="4">
        <v>0</v>
      </c>
      <c r="I204" s="4">
        <v>0</v>
      </c>
      <c r="J204" s="4">
        <v>0</v>
      </c>
      <c r="K204" s="4">
        <v>7.8437999999999999</v>
      </c>
      <c r="L204" s="4">
        <v>0</v>
      </c>
      <c r="M204" s="4">
        <v>0</v>
      </c>
      <c r="N204" s="4">
        <v>0</v>
      </c>
      <c r="O204" s="4">
        <v>0</v>
      </c>
      <c r="P204" s="4">
        <v>0</v>
      </c>
      <c r="Q204" s="4">
        <v>0</v>
      </c>
    </row>
    <row r="205" spans="1:17">
      <c r="A205" s="1" t="s">
        <v>451</v>
      </c>
      <c r="B205" s="4" t="s">
        <v>452</v>
      </c>
      <c r="C205" s="4" t="s">
        <v>451</v>
      </c>
      <c r="D205" s="4">
        <v>0</v>
      </c>
      <c r="E205" s="4">
        <v>0</v>
      </c>
      <c r="F205" s="4">
        <v>0</v>
      </c>
      <c r="G205" s="4">
        <v>0</v>
      </c>
      <c r="H205" s="4">
        <v>0</v>
      </c>
      <c r="I205" s="4">
        <v>0</v>
      </c>
      <c r="J205" s="4">
        <v>0</v>
      </c>
      <c r="K205" s="4">
        <v>6.9444999999999997</v>
      </c>
      <c r="L205" s="4">
        <v>0</v>
      </c>
      <c r="M205" s="4">
        <v>0</v>
      </c>
      <c r="N205" s="4">
        <v>0</v>
      </c>
      <c r="O205" s="4">
        <v>0</v>
      </c>
      <c r="P205" s="4">
        <v>0</v>
      </c>
      <c r="Q205" s="4">
        <v>0</v>
      </c>
    </row>
    <row r="206" spans="1:17">
      <c r="A206" s="1" t="s">
        <v>453</v>
      </c>
      <c r="B206" s="4" t="s">
        <v>454</v>
      </c>
      <c r="C206" s="4" t="s">
        <v>453</v>
      </c>
      <c r="D206" s="4">
        <v>0</v>
      </c>
      <c r="E206" s="4">
        <v>0</v>
      </c>
      <c r="F206" s="4">
        <v>0</v>
      </c>
      <c r="G206" s="4">
        <v>0</v>
      </c>
      <c r="H206" s="4">
        <v>0</v>
      </c>
      <c r="I206" s="4">
        <v>0</v>
      </c>
      <c r="J206" s="4">
        <v>0</v>
      </c>
      <c r="K206" s="4">
        <v>6.7003000000000004</v>
      </c>
      <c r="L206" s="4">
        <v>0</v>
      </c>
      <c r="M206" s="4">
        <v>0</v>
      </c>
      <c r="N206" s="4">
        <v>0</v>
      </c>
      <c r="O206" s="4">
        <v>0</v>
      </c>
      <c r="P206" s="4">
        <v>0</v>
      </c>
      <c r="Q206" s="4">
        <v>0</v>
      </c>
    </row>
    <row r="207" spans="1:17">
      <c r="A207" s="1" t="s">
        <v>455</v>
      </c>
      <c r="B207" s="4" t="s">
        <v>456</v>
      </c>
      <c r="C207" s="4" t="s">
        <v>455</v>
      </c>
      <c r="D207" s="4">
        <v>0</v>
      </c>
      <c r="E207" s="4">
        <v>0</v>
      </c>
      <c r="F207" s="4">
        <v>0</v>
      </c>
      <c r="G207" s="4">
        <v>0</v>
      </c>
      <c r="H207" s="4">
        <v>0</v>
      </c>
      <c r="I207" s="4">
        <v>0</v>
      </c>
      <c r="J207" s="4">
        <v>0</v>
      </c>
      <c r="K207" s="4">
        <v>6.6471</v>
      </c>
      <c r="L207" s="4">
        <v>0</v>
      </c>
      <c r="M207" s="4">
        <v>0</v>
      </c>
      <c r="N207" s="4">
        <v>0</v>
      </c>
      <c r="O207" s="4">
        <v>0</v>
      </c>
      <c r="P207" s="4">
        <v>0</v>
      </c>
      <c r="Q207" s="4">
        <v>0</v>
      </c>
    </row>
    <row r="208" spans="1:17">
      <c r="A208" s="1" t="s">
        <v>457</v>
      </c>
      <c r="B208" s="4" t="s">
        <v>458</v>
      </c>
      <c r="C208" s="4" t="s">
        <v>457</v>
      </c>
      <c r="D208" s="4">
        <v>0</v>
      </c>
      <c r="E208" s="4">
        <v>0</v>
      </c>
      <c r="F208" s="4">
        <v>0</v>
      </c>
      <c r="G208" s="4">
        <v>0</v>
      </c>
      <c r="H208" s="4">
        <v>0</v>
      </c>
      <c r="I208" s="4">
        <v>0</v>
      </c>
      <c r="J208" s="4">
        <v>0</v>
      </c>
      <c r="K208" s="4">
        <v>6.4494999999999996</v>
      </c>
      <c r="L208" s="4">
        <v>0</v>
      </c>
      <c r="M208" s="4">
        <v>0</v>
      </c>
      <c r="N208" s="4">
        <v>0</v>
      </c>
      <c r="O208" s="4">
        <v>0</v>
      </c>
      <c r="P208" s="4">
        <v>0</v>
      </c>
      <c r="Q208" s="4">
        <v>0</v>
      </c>
    </row>
    <row r="209" spans="1:17">
      <c r="A209" s="1" t="s">
        <v>459</v>
      </c>
      <c r="B209" s="4" t="s">
        <v>460</v>
      </c>
      <c r="C209" s="4" t="s">
        <v>459</v>
      </c>
      <c r="D209" s="4">
        <v>0</v>
      </c>
      <c r="E209" s="4">
        <v>0</v>
      </c>
      <c r="F209" s="4">
        <v>0</v>
      </c>
      <c r="G209" s="4">
        <v>0</v>
      </c>
      <c r="H209" s="4">
        <v>0</v>
      </c>
      <c r="I209" s="4">
        <v>0</v>
      </c>
      <c r="J209" s="4">
        <v>0</v>
      </c>
      <c r="K209" s="4">
        <v>6.3358999999999996</v>
      </c>
      <c r="L209" s="4">
        <v>0</v>
      </c>
      <c r="M209" s="4">
        <v>0</v>
      </c>
      <c r="N209" s="4">
        <v>0</v>
      </c>
      <c r="O209" s="4">
        <v>0</v>
      </c>
      <c r="P209" s="4">
        <v>0</v>
      </c>
      <c r="Q209" s="4">
        <v>0</v>
      </c>
    </row>
    <row r="210" spans="1:17">
      <c r="A210" s="1" t="s">
        <v>461</v>
      </c>
      <c r="B210" s="4" t="s">
        <v>462</v>
      </c>
      <c r="C210" s="4" t="s">
        <v>461</v>
      </c>
      <c r="D210" s="4">
        <v>0</v>
      </c>
      <c r="E210" s="4">
        <v>0</v>
      </c>
      <c r="F210" s="4">
        <v>0</v>
      </c>
      <c r="G210" s="4">
        <v>0</v>
      </c>
      <c r="H210" s="4">
        <v>0</v>
      </c>
      <c r="I210" s="4">
        <v>0</v>
      </c>
      <c r="J210" s="4">
        <v>0</v>
      </c>
      <c r="K210" s="4">
        <v>6.2775999999999996</v>
      </c>
      <c r="L210" s="4">
        <v>0</v>
      </c>
      <c r="M210" s="4">
        <v>0</v>
      </c>
      <c r="N210" s="4">
        <v>0</v>
      </c>
      <c r="O210" s="4">
        <v>0</v>
      </c>
      <c r="P210" s="4">
        <v>0</v>
      </c>
      <c r="Q210" s="4">
        <v>0</v>
      </c>
    </row>
    <row r="211" spans="1:17">
      <c r="A211" s="1" t="s">
        <v>463</v>
      </c>
      <c r="B211" s="4" t="s">
        <v>464</v>
      </c>
      <c r="C211" s="4" t="s">
        <v>463</v>
      </c>
      <c r="D211" s="4">
        <v>0</v>
      </c>
      <c r="E211" s="4">
        <v>0</v>
      </c>
      <c r="F211" s="4">
        <v>0</v>
      </c>
      <c r="G211" s="4">
        <v>0</v>
      </c>
      <c r="H211" s="4">
        <v>0</v>
      </c>
      <c r="I211" s="4">
        <v>0</v>
      </c>
      <c r="J211" s="4">
        <v>0</v>
      </c>
      <c r="K211" s="4">
        <v>6.2733999999999996</v>
      </c>
      <c r="L211" s="4">
        <v>0</v>
      </c>
      <c r="M211" s="4">
        <v>0</v>
      </c>
      <c r="N211" s="4">
        <v>0</v>
      </c>
      <c r="O211" s="4">
        <v>0</v>
      </c>
      <c r="P211" s="4">
        <v>0</v>
      </c>
      <c r="Q211" s="4">
        <v>0</v>
      </c>
    </row>
    <row r="212" spans="1:17">
      <c r="A212" s="1" t="s">
        <v>465</v>
      </c>
      <c r="B212" s="4" t="s">
        <v>466</v>
      </c>
      <c r="C212" s="4" t="s">
        <v>465</v>
      </c>
      <c r="D212" s="4">
        <v>0</v>
      </c>
      <c r="E212" s="4">
        <v>0</v>
      </c>
      <c r="F212" s="4">
        <v>0</v>
      </c>
      <c r="G212" s="4">
        <v>0</v>
      </c>
      <c r="H212" s="4">
        <v>0</v>
      </c>
      <c r="I212" s="4">
        <v>0</v>
      </c>
      <c r="J212" s="4">
        <v>0</v>
      </c>
      <c r="K212" s="4">
        <v>5.9177</v>
      </c>
      <c r="L212" s="4">
        <v>0</v>
      </c>
      <c r="M212" s="4">
        <v>0</v>
      </c>
      <c r="N212" s="4">
        <v>0</v>
      </c>
      <c r="O212" s="4">
        <v>0</v>
      </c>
      <c r="P212" s="4">
        <v>0</v>
      </c>
      <c r="Q212" s="4">
        <v>0</v>
      </c>
    </row>
    <row r="213" spans="1:17">
      <c r="A213" s="1" t="s">
        <v>467</v>
      </c>
      <c r="B213" s="4" t="s">
        <v>468</v>
      </c>
      <c r="C213" s="4" t="s">
        <v>467</v>
      </c>
      <c r="D213" s="4">
        <v>0</v>
      </c>
      <c r="E213" s="4">
        <v>0</v>
      </c>
      <c r="F213" s="4">
        <v>0</v>
      </c>
      <c r="G213" s="4">
        <v>0</v>
      </c>
      <c r="H213" s="4">
        <v>0</v>
      </c>
      <c r="I213" s="4">
        <v>0</v>
      </c>
      <c r="J213" s="4">
        <v>0</v>
      </c>
      <c r="K213" s="4">
        <v>5.9090999999999996</v>
      </c>
      <c r="L213" s="4">
        <v>0</v>
      </c>
      <c r="M213" s="4">
        <v>0</v>
      </c>
      <c r="N213" s="4">
        <v>0</v>
      </c>
      <c r="O213" s="4">
        <v>0</v>
      </c>
      <c r="P213" s="4">
        <v>0</v>
      </c>
      <c r="Q213" s="4">
        <v>0</v>
      </c>
    </row>
    <row r="214" spans="1:17">
      <c r="A214" s="1" t="s">
        <v>469</v>
      </c>
      <c r="B214" s="4" t="s">
        <v>470</v>
      </c>
      <c r="C214" s="4" t="s">
        <v>469</v>
      </c>
      <c r="D214" s="4">
        <v>0</v>
      </c>
      <c r="E214" s="4">
        <v>0</v>
      </c>
      <c r="F214" s="4">
        <v>0</v>
      </c>
      <c r="G214" s="4">
        <v>0</v>
      </c>
      <c r="H214" s="4">
        <v>0</v>
      </c>
      <c r="I214" s="4">
        <v>0</v>
      </c>
      <c r="J214" s="4">
        <v>0</v>
      </c>
      <c r="K214" s="4">
        <v>5.6951000000000001</v>
      </c>
      <c r="L214" s="4">
        <v>0</v>
      </c>
      <c r="M214" s="4">
        <v>0</v>
      </c>
      <c r="N214" s="4">
        <v>0</v>
      </c>
      <c r="O214" s="4">
        <v>0</v>
      </c>
      <c r="P214" s="4">
        <v>0</v>
      </c>
      <c r="Q214" s="4">
        <v>0</v>
      </c>
    </row>
    <row r="215" spans="1:17">
      <c r="A215" s="1" t="s">
        <v>471</v>
      </c>
      <c r="B215" s="4" t="s">
        <v>472</v>
      </c>
      <c r="C215" s="4" t="s">
        <v>471</v>
      </c>
      <c r="D215" s="4">
        <v>0</v>
      </c>
      <c r="E215" s="4">
        <v>0</v>
      </c>
      <c r="F215" s="4">
        <v>0</v>
      </c>
      <c r="G215" s="4">
        <v>0</v>
      </c>
      <c r="H215" s="4">
        <v>0</v>
      </c>
      <c r="I215" s="4">
        <v>0</v>
      </c>
      <c r="J215" s="4">
        <v>0</v>
      </c>
      <c r="K215" s="4">
        <v>5.6477000000000004</v>
      </c>
      <c r="L215" s="4">
        <v>0</v>
      </c>
      <c r="M215" s="4">
        <v>0</v>
      </c>
      <c r="N215" s="4">
        <v>0</v>
      </c>
      <c r="O215" s="4">
        <v>0</v>
      </c>
      <c r="P215" s="4">
        <v>0</v>
      </c>
      <c r="Q215" s="4">
        <v>0</v>
      </c>
    </row>
    <row r="216" spans="1:17">
      <c r="A216" s="1" t="s">
        <v>473</v>
      </c>
      <c r="B216" s="4" t="s">
        <v>474</v>
      </c>
      <c r="C216" s="4" t="s">
        <v>473</v>
      </c>
      <c r="D216" s="4">
        <v>0</v>
      </c>
      <c r="E216" s="4">
        <v>0</v>
      </c>
      <c r="F216" s="4">
        <v>0</v>
      </c>
      <c r="G216" s="4">
        <v>0</v>
      </c>
      <c r="H216" s="4">
        <v>0</v>
      </c>
      <c r="I216" s="4">
        <v>0</v>
      </c>
      <c r="J216" s="4">
        <v>0</v>
      </c>
      <c r="K216" s="4">
        <v>5.5720999999999998</v>
      </c>
      <c r="L216" s="4">
        <v>0</v>
      </c>
      <c r="M216" s="4">
        <v>0</v>
      </c>
      <c r="N216" s="4">
        <v>0</v>
      </c>
      <c r="O216" s="4">
        <v>0</v>
      </c>
      <c r="P216" s="4">
        <v>0</v>
      </c>
      <c r="Q216" s="4">
        <v>0</v>
      </c>
    </row>
    <row r="217" spans="1:17" s="14" customFormat="1">
      <c r="A217" s="12" t="s">
        <v>475</v>
      </c>
      <c r="B217" s="13" t="s">
        <v>476</v>
      </c>
      <c r="C217" s="13" t="s">
        <v>475</v>
      </c>
      <c r="D217" s="13">
        <v>0</v>
      </c>
      <c r="E217" s="13">
        <v>0</v>
      </c>
      <c r="F217" s="13">
        <v>0</v>
      </c>
      <c r="G217" s="13">
        <v>0</v>
      </c>
      <c r="H217" s="13">
        <v>0</v>
      </c>
      <c r="I217" s="13">
        <v>0</v>
      </c>
      <c r="J217" s="13">
        <v>0</v>
      </c>
      <c r="K217" s="13">
        <v>5.4649999999999999</v>
      </c>
      <c r="L217" s="13">
        <v>0</v>
      </c>
      <c r="M217" s="13">
        <v>0</v>
      </c>
      <c r="N217" s="13">
        <v>0</v>
      </c>
      <c r="O217" s="13">
        <v>0</v>
      </c>
      <c r="P217" s="13">
        <v>0</v>
      </c>
      <c r="Q217" s="13">
        <v>0</v>
      </c>
    </row>
    <row r="218" spans="1:17">
      <c r="A218" s="1" t="s">
        <v>477</v>
      </c>
      <c r="B218" s="4" t="s">
        <v>478</v>
      </c>
      <c r="C218" s="4" t="s">
        <v>477</v>
      </c>
      <c r="D218" s="4">
        <v>0</v>
      </c>
      <c r="E218" s="4">
        <v>0</v>
      </c>
      <c r="F218" s="4">
        <v>0</v>
      </c>
      <c r="G218" s="4">
        <v>0</v>
      </c>
      <c r="H218" s="4">
        <v>0</v>
      </c>
      <c r="I218" s="4">
        <v>0</v>
      </c>
      <c r="J218" s="4">
        <v>0</v>
      </c>
      <c r="K218" s="4">
        <v>5.4444999999999997</v>
      </c>
      <c r="L218" s="4">
        <v>0</v>
      </c>
      <c r="M218" s="4">
        <v>0</v>
      </c>
      <c r="N218" s="4">
        <v>0</v>
      </c>
      <c r="O218" s="4">
        <v>0</v>
      </c>
      <c r="P218" s="4">
        <v>0</v>
      </c>
      <c r="Q218" s="4">
        <v>0</v>
      </c>
    </row>
    <row r="219" spans="1:17">
      <c r="A219" s="1" t="s">
        <v>479</v>
      </c>
      <c r="B219" s="4" t="s">
        <v>480</v>
      </c>
      <c r="C219" s="4" t="s">
        <v>479</v>
      </c>
      <c r="D219" s="4">
        <v>0</v>
      </c>
      <c r="E219" s="4">
        <v>0</v>
      </c>
      <c r="F219" s="4">
        <v>0</v>
      </c>
      <c r="G219" s="4">
        <v>0</v>
      </c>
      <c r="H219" s="4">
        <v>0</v>
      </c>
      <c r="I219" s="4">
        <v>0</v>
      </c>
      <c r="J219" s="4">
        <v>0</v>
      </c>
      <c r="K219" s="4">
        <v>5.3787000000000003</v>
      </c>
      <c r="L219" s="4">
        <v>0</v>
      </c>
      <c r="M219" s="4">
        <v>0</v>
      </c>
      <c r="N219" s="4">
        <v>0</v>
      </c>
      <c r="O219" s="4">
        <v>0</v>
      </c>
      <c r="P219" s="4">
        <v>0</v>
      </c>
      <c r="Q219" s="4">
        <v>0</v>
      </c>
    </row>
    <row r="220" spans="1:17">
      <c r="A220" s="1" t="s">
        <v>481</v>
      </c>
      <c r="B220" s="4" t="s">
        <v>482</v>
      </c>
      <c r="C220" s="4" t="s">
        <v>481</v>
      </c>
      <c r="D220" s="4">
        <v>0</v>
      </c>
      <c r="E220" s="4">
        <v>0</v>
      </c>
      <c r="F220" s="4">
        <v>0</v>
      </c>
      <c r="G220" s="4">
        <v>0</v>
      </c>
      <c r="H220" s="4">
        <v>0</v>
      </c>
      <c r="I220" s="4">
        <v>0</v>
      </c>
      <c r="J220" s="4">
        <v>0</v>
      </c>
      <c r="K220" s="4">
        <v>5.3224</v>
      </c>
      <c r="L220" s="4">
        <v>0</v>
      </c>
      <c r="M220" s="4">
        <v>0</v>
      </c>
      <c r="N220" s="4">
        <v>0</v>
      </c>
      <c r="O220" s="4">
        <v>0</v>
      </c>
      <c r="P220" s="4">
        <v>0</v>
      </c>
      <c r="Q220" s="4">
        <v>0</v>
      </c>
    </row>
    <row r="221" spans="1:17">
      <c r="A221" s="1" t="s">
        <v>483</v>
      </c>
      <c r="B221" s="4" t="s">
        <v>484</v>
      </c>
      <c r="C221" s="4" t="s">
        <v>483</v>
      </c>
      <c r="D221" s="4">
        <v>0</v>
      </c>
      <c r="E221" s="4">
        <v>0</v>
      </c>
      <c r="F221" s="4">
        <v>0</v>
      </c>
      <c r="G221" s="4">
        <v>0</v>
      </c>
      <c r="H221" s="4">
        <v>0</v>
      </c>
      <c r="I221" s="4">
        <v>0</v>
      </c>
      <c r="J221" s="4">
        <v>0</v>
      </c>
      <c r="K221" s="4">
        <v>5.3085000000000004</v>
      </c>
      <c r="L221" s="4">
        <v>0</v>
      </c>
      <c r="M221" s="4">
        <v>0</v>
      </c>
      <c r="N221" s="4">
        <v>0</v>
      </c>
      <c r="O221" s="4">
        <v>0</v>
      </c>
      <c r="P221" s="4">
        <v>0</v>
      </c>
      <c r="Q221" s="4">
        <v>0</v>
      </c>
    </row>
    <row r="222" spans="1:17">
      <c r="A222" s="1" t="s">
        <v>485</v>
      </c>
      <c r="B222" s="4" t="s">
        <v>486</v>
      </c>
      <c r="C222" s="4" t="s">
        <v>485</v>
      </c>
      <c r="D222" s="4">
        <v>0</v>
      </c>
      <c r="E222" s="4">
        <v>0</v>
      </c>
      <c r="F222" s="4">
        <v>0</v>
      </c>
      <c r="G222" s="4">
        <v>0</v>
      </c>
      <c r="H222" s="4">
        <v>0</v>
      </c>
      <c r="I222" s="4">
        <v>0</v>
      </c>
      <c r="J222" s="4">
        <v>0</v>
      </c>
      <c r="K222" s="4">
        <v>5.3085000000000004</v>
      </c>
      <c r="L222" s="4">
        <v>0</v>
      </c>
      <c r="M222" s="4">
        <v>0</v>
      </c>
      <c r="N222" s="4">
        <v>0</v>
      </c>
      <c r="O222" s="4">
        <v>0</v>
      </c>
      <c r="P222" s="4">
        <v>0</v>
      </c>
      <c r="Q222" s="4">
        <v>0</v>
      </c>
    </row>
    <row r="223" spans="1:17">
      <c r="A223" s="1" t="s">
        <v>487</v>
      </c>
      <c r="B223" s="4" t="s">
        <v>488</v>
      </c>
      <c r="C223" s="4" t="s">
        <v>487</v>
      </c>
      <c r="D223" s="4">
        <v>0</v>
      </c>
      <c r="E223" s="4">
        <v>0</v>
      </c>
      <c r="F223" s="4">
        <v>0</v>
      </c>
      <c r="G223" s="4">
        <v>0</v>
      </c>
      <c r="H223" s="4">
        <v>0</v>
      </c>
      <c r="I223" s="4">
        <v>0</v>
      </c>
      <c r="J223" s="4">
        <v>0</v>
      </c>
      <c r="K223" s="4">
        <v>5.2804000000000002</v>
      </c>
      <c r="L223" s="4">
        <v>0</v>
      </c>
      <c r="M223" s="4">
        <v>0</v>
      </c>
      <c r="N223" s="4">
        <v>0</v>
      </c>
      <c r="O223" s="4">
        <v>0</v>
      </c>
      <c r="P223" s="4">
        <v>0</v>
      </c>
      <c r="Q223" s="4">
        <v>0</v>
      </c>
    </row>
    <row r="224" spans="1:17">
      <c r="A224" s="1" t="s">
        <v>489</v>
      </c>
      <c r="B224" s="4" t="s">
        <v>490</v>
      </c>
      <c r="C224" s="4" t="s">
        <v>489</v>
      </c>
      <c r="D224" s="4">
        <v>0</v>
      </c>
      <c r="E224" s="4">
        <v>0</v>
      </c>
      <c r="F224" s="4">
        <v>0</v>
      </c>
      <c r="G224" s="4">
        <v>0</v>
      </c>
      <c r="H224" s="4">
        <v>0</v>
      </c>
      <c r="I224" s="4">
        <v>0</v>
      </c>
      <c r="J224" s="4">
        <v>0</v>
      </c>
      <c r="K224" s="4">
        <v>5.2537000000000003</v>
      </c>
      <c r="L224" s="4">
        <v>0</v>
      </c>
      <c r="M224" s="4">
        <v>0</v>
      </c>
      <c r="N224" s="4">
        <v>0</v>
      </c>
      <c r="O224" s="4">
        <v>0</v>
      </c>
      <c r="P224" s="4">
        <v>0</v>
      </c>
      <c r="Q224" s="4">
        <v>0</v>
      </c>
    </row>
    <row r="225" spans="1:17">
      <c r="A225" s="1" t="s">
        <v>491</v>
      </c>
      <c r="B225" s="4" t="s">
        <v>492</v>
      </c>
      <c r="C225" s="4" t="s">
        <v>491</v>
      </c>
      <c r="D225" s="4">
        <v>0</v>
      </c>
      <c r="E225" s="4">
        <v>0</v>
      </c>
      <c r="F225" s="4">
        <v>0</v>
      </c>
      <c r="G225" s="4">
        <v>0</v>
      </c>
      <c r="H225" s="4">
        <v>0</v>
      </c>
      <c r="I225" s="4">
        <v>0</v>
      </c>
      <c r="J225" s="4">
        <v>0</v>
      </c>
      <c r="K225" s="4">
        <v>5.2443999999999997</v>
      </c>
      <c r="L225" s="4">
        <v>0</v>
      </c>
      <c r="M225" s="4">
        <v>0</v>
      </c>
      <c r="N225" s="4">
        <v>0</v>
      </c>
      <c r="O225" s="4">
        <v>0</v>
      </c>
      <c r="P225" s="4">
        <v>0</v>
      </c>
      <c r="Q225" s="4">
        <v>0</v>
      </c>
    </row>
    <row r="226" spans="1:17">
      <c r="A226" s="1" t="s">
        <v>493</v>
      </c>
      <c r="B226" s="4" t="s">
        <v>494</v>
      </c>
      <c r="C226" s="4" t="s">
        <v>493</v>
      </c>
      <c r="D226" s="4">
        <v>0</v>
      </c>
      <c r="E226" s="4">
        <v>0</v>
      </c>
      <c r="F226" s="4">
        <v>0</v>
      </c>
      <c r="G226" s="4">
        <v>0</v>
      </c>
      <c r="H226" s="4">
        <v>0</v>
      </c>
      <c r="I226" s="4">
        <v>0</v>
      </c>
      <c r="J226" s="4">
        <v>0</v>
      </c>
      <c r="K226" s="4">
        <v>5.1196000000000002</v>
      </c>
      <c r="L226" s="4">
        <v>0</v>
      </c>
      <c r="M226" s="4">
        <v>0</v>
      </c>
      <c r="N226" s="4">
        <v>0</v>
      </c>
      <c r="O226" s="4">
        <v>0</v>
      </c>
      <c r="P226" s="4">
        <v>0</v>
      </c>
      <c r="Q226" s="4">
        <v>0</v>
      </c>
    </row>
    <row r="227" spans="1:17">
      <c r="A227" s="1" t="s">
        <v>495</v>
      </c>
      <c r="B227" s="4" t="s">
        <v>496</v>
      </c>
      <c r="C227" s="4" t="s">
        <v>495</v>
      </c>
      <c r="D227" s="4">
        <v>0</v>
      </c>
      <c r="E227" s="4">
        <v>0</v>
      </c>
      <c r="F227" s="4">
        <v>0</v>
      </c>
      <c r="G227" s="4">
        <v>0</v>
      </c>
      <c r="H227" s="4">
        <v>0</v>
      </c>
      <c r="I227" s="4">
        <v>0</v>
      </c>
      <c r="J227" s="4">
        <v>0</v>
      </c>
      <c r="K227" s="4">
        <v>5.0838999999999999</v>
      </c>
      <c r="L227" s="4">
        <v>0</v>
      </c>
      <c r="M227" s="4">
        <v>0</v>
      </c>
      <c r="N227" s="4">
        <v>0</v>
      </c>
      <c r="O227" s="4">
        <v>0</v>
      </c>
      <c r="P227" s="4">
        <v>0</v>
      </c>
      <c r="Q227" s="4">
        <v>0</v>
      </c>
    </row>
    <row r="228" spans="1:17">
      <c r="A228" s="1" t="s">
        <v>497</v>
      </c>
      <c r="B228" s="4" t="s">
        <v>498</v>
      </c>
      <c r="C228" s="4" t="s">
        <v>497</v>
      </c>
      <c r="D228" s="4">
        <v>0</v>
      </c>
      <c r="E228" s="4">
        <v>0</v>
      </c>
      <c r="F228" s="4">
        <v>0</v>
      </c>
      <c r="G228" s="4">
        <v>0</v>
      </c>
      <c r="H228" s="4">
        <v>0</v>
      </c>
      <c r="I228" s="4">
        <v>0</v>
      </c>
      <c r="J228" s="4">
        <v>0</v>
      </c>
      <c r="K228" s="4">
        <v>5.0542999999999996</v>
      </c>
      <c r="L228" s="4">
        <v>0</v>
      </c>
      <c r="M228" s="4">
        <v>0</v>
      </c>
      <c r="N228" s="4">
        <v>0</v>
      </c>
      <c r="O228" s="4">
        <v>0</v>
      </c>
      <c r="P228" s="4">
        <v>0</v>
      </c>
      <c r="Q228" s="4">
        <v>0</v>
      </c>
    </row>
    <row r="229" spans="1:17">
      <c r="A229" s="1" t="s">
        <v>499</v>
      </c>
      <c r="B229" s="4" t="s">
        <v>500</v>
      </c>
      <c r="C229" s="4" t="s">
        <v>499</v>
      </c>
      <c r="D229" s="4">
        <v>0</v>
      </c>
      <c r="E229" s="4">
        <v>0</v>
      </c>
      <c r="F229" s="4">
        <v>0</v>
      </c>
      <c r="G229" s="4">
        <v>0</v>
      </c>
      <c r="H229" s="4">
        <v>0</v>
      </c>
      <c r="I229" s="4">
        <v>0</v>
      </c>
      <c r="J229" s="4">
        <v>0</v>
      </c>
      <c r="K229" s="4">
        <v>5.0534999999999997</v>
      </c>
      <c r="L229" s="4">
        <v>4.1750999999999996</v>
      </c>
      <c r="M229" s="4">
        <v>0</v>
      </c>
      <c r="N229" s="4">
        <v>0</v>
      </c>
      <c r="O229" s="4">
        <v>0</v>
      </c>
      <c r="P229" s="4">
        <v>0</v>
      </c>
      <c r="Q229" s="4">
        <v>0</v>
      </c>
    </row>
    <row r="230" spans="1:17">
      <c r="A230" s="1" t="s">
        <v>501</v>
      </c>
      <c r="B230" s="4" t="s">
        <v>502</v>
      </c>
      <c r="C230" s="4" t="s">
        <v>501</v>
      </c>
      <c r="D230" s="4">
        <v>0</v>
      </c>
      <c r="E230" s="4">
        <v>0</v>
      </c>
      <c r="F230" s="4">
        <v>0</v>
      </c>
      <c r="G230" s="4">
        <v>0</v>
      </c>
      <c r="H230" s="4">
        <v>0</v>
      </c>
      <c r="I230" s="4">
        <v>0</v>
      </c>
      <c r="J230" s="4">
        <v>0</v>
      </c>
      <c r="K230" s="4">
        <v>5.0446999999999997</v>
      </c>
      <c r="L230" s="4">
        <v>0</v>
      </c>
      <c r="M230" s="4">
        <v>0</v>
      </c>
      <c r="N230" s="4">
        <v>0</v>
      </c>
      <c r="O230" s="4">
        <v>0</v>
      </c>
      <c r="P230" s="4">
        <v>0</v>
      </c>
      <c r="Q230" s="4">
        <v>0</v>
      </c>
    </row>
    <row r="231" spans="1:17">
      <c r="A231" s="1" t="s">
        <v>503</v>
      </c>
      <c r="B231" s="4" t="s">
        <v>504</v>
      </c>
      <c r="C231" s="4" t="s">
        <v>503</v>
      </c>
      <c r="D231" s="4">
        <v>0</v>
      </c>
      <c r="E231" s="4">
        <v>0</v>
      </c>
      <c r="F231" s="4">
        <v>0</v>
      </c>
      <c r="G231" s="4">
        <v>0</v>
      </c>
      <c r="H231" s="4">
        <v>0</v>
      </c>
      <c r="I231" s="4">
        <v>0</v>
      </c>
      <c r="J231" s="4">
        <v>0</v>
      </c>
      <c r="K231" s="4">
        <v>5.0180999999999996</v>
      </c>
      <c r="L231" s="4">
        <v>0</v>
      </c>
      <c r="M231" s="4">
        <v>0</v>
      </c>
      <c r="N231" s="4">
        <v>0</v>
      </c>
      <c r="O231" s="4">
        <v>0</v>
      </c>
      <c r="P231" s="4">
        <v>0</v>
      </c>
      <c r="Q231" s="4">
        <v>0</v>
      </c>
    </row>
    <row r="232" spans="1:17">
      <c r="A232" s="1" t="s">
        <v>505</v>
      </c>
      <c r="B232" s="4" t="s">
        <v>506</v>
      </c>
      <c r="C232" s="4" t="s">
        <v>505</v>
      </c>
      <c r="D232" s="4">
        <v>0</v>
      </c>
      <c r="E232" s="4">
        <v>0</v>
      </c>
      <c r="F232" s="4">
        <v>0</v>
      </c>
      <c r="G232" s="4">
        <v>0</v>
      </c>
      <c r="H232" s="4">
        <v>0</v>
      </c>
      <c r="I232" s="4">
        <v>0</v>
      </c>
      <c r="J232" s="4">
        <v>0</v>
      </c>
      <c r="K232" s="4">
        <v>4.9989999999999997</v>
      </c>
      <c r="L232" s="4">
        <v>0</v>
      </c>
      <c r="M232" s="4">
        <v>0</v>
      </c>
      <c r="N232" s="4">
        <v>0</v>
      </c>
      <c r="O232" s="4">
        <v>0</v>
      </c>
      <c r="P232" s="4">
        <v>0</v>
      </c>
      <c r="Q232" s="4">
        <v>0</v>
      </c>
    </row>
    <row r="233" spans="1:17">
      <c r="A233" s="1" t="s">
        <v>507</v>
      </c>
      <c r="B233" s="4" t="s">
        <v>508</v>
      </c>
      <c r="C233" s="4" t="s">
        <v>507</v>
      </c>
      <c r="D233" s="4">
        <v>0</v>
      </c>
      <c r="E233" s="4">
        <v>0</v>
      </c>
      <c r="F233" s="4">
        <v>0</v>
      </c>
      <c r="G233" s="4">
        <v>0</v>
      </c>
      <c r="H233" s="4">
        <v>0</v>
      </c>
      <c r="I233" s="4">
        <v>0</v>
      </c>
      <c r="J233" s="4">
        <v>0</v>
      </c>
      <c r="K233" s="4">
        <v>4.9781000000000004</v>
      </c>
      <c r="L233" s="4">
        <v>0</v>
      </c>
      <c r="M233" s="4">
        <v>0</v>
      </c>
      <c r="N233" s="4">
        <v>0</v>
      </c>
      <c r="O233" s="4">
        <v>0</v>
      </c>
      <c r="P233" s="4">
        <v>0</v>
      </c>
      <c r="Q233" s="4">
        <v>0</v>
      </c>
    </row>
    <row r="234" spans="1:17">
      <c r="A234" s="1" t="s">
        <v>509</v>
      </c>
      <c r="B234" s="4" t="s">
        <v>510</v>
      </c>
      <c r="C234" s="4" t="s">
        <v>509</v>
      </c>
      <c r="D234" s="4">
        <v>0</v>
      </c>
      <c r="E234" s="4">
        <v>0</v>
      </c>
      <c r="F234" s="4">
        <v>0</v>
      </c>
      <c r="G234" s="4">
        <v>0</v>
      </c>
      <c r="H234" s="4">
        <v>0</v>
      </c>
      <c r="I234" s="4">
        <v>0</v>
      </c>
      <c r="J234" s="4">
        <v>0</v>
      </c>
      <c r="K234" s="4">
        <v>4.9781000000000004</v>
      </c>
      <c r="L234" s="4">
        <v>0</v>
      </c>
      <c r="M234" s="4">
        <v>0</v>
      </c>
      <c r="N234" s="4">
        <v>0</v>
      </c>
      <c r="O234" s="4">
        <v>0</v>
      </c>
      <c r="P234" s="4">
        <v>0</v>
      </c>
      <c r="Q234" s="4">
        <v>0</v>
      </c>
    </row>
    <row r="235" spans="1:17">
      <c r="A235" s="1" t="s">
        <v>511</v>
      </c>
      <c r="B235" s="4" t="s">
        <v>512</v>
      </c>
      <c r="C235" s="4" t="s">
        <v>511</v>
      </c>
      <c r="D235" s="4">
        <v>0</v>
      </c>
      <c r="E235" s="4">
        <v>0</v>
      </c>
      <c r="F235" s="4">
        <v>0</v>
      </c>
      <c r="G235" s="4">
        <v>0</v>
      </c>
      <c r="H235" s="4">
        <v>0</v>
      </c>
      <c r="I235" s="4">
        <v>0</v>
      </c>
      <c r="J235" s="4">
        <v>0</v>
      </c>
      <c r="K235" s="4">
        <v>4.9763999999999999</v>
      </c>
      <c r="L235" s="4">
        <v>0</v>
      </c>
      <c r="M235" s="4">
        <v>0</v>
      </c>
      <c r="N235" s="4">
        <v>0</v>
      </c>
      <c r="O235" s="4">
        <v>0</v>
      </c>
      <c r="P235" s="4">
        <v>0</v>
      </c>
      <c r="Q235" s="4">
        <v>0</v>
      </c>
    </row>
    <row r="236" spans="1:17">
      <c r="A236" s="1" t="s">
        <v>513</v>
      </c>
      <c r="B236" s="4" t="s">
        <v>514</v>
      </c>
      <c r="C236" s="4" t="s">
        <v>513</v>
      </c>
      <c r="D236" s="4">
        <v>0</v>
      </c>
      <c r="E236" s="4">
        <v>0</v>
      </c>
      <c r="F236" s="4">
        <v>0</v>
      </c>
      <c r="G236" s="4">
        <v>0</v>
      </c>
      <c r="H236" s="4">
        <v>0</v>
      </c>
      <c r="I236" s="4">
        <v>0</v>
      </c>
      <c r="J236" s="4">
        <v>0</v>
      </c>
      <c r="K236" s="4">
        <v>4.8803999999999998</v>
      </c>
      <c r="L236" s="4">
        <v>4.8122999999999996</v>
      </c>
      <c r="M236" s="4">
        <v>0</v>
      </c>
      <c r="N236" s="4">
        <v>0</v>
      </c>
      <c r="O236" s="4">
        <v>0</v>
      </c>
      <c r="P236" s="4">
        <v>0</v>
      </c>
      <c r="Q236" s="4">
        <v>0</v>
      </c>
    </row>
    <row r="237" spans="1:17">
      <c r="A237" s="1" t="s">
        <v>515</v>
      </c>
      <c r="B237" s="4" t="s">
        <v>516</v>
      </c>
      <c r="C237" s="4" t="s">
        <v>515</v>
      </c>
      <c r="D237" s="4">
        <v>0</v>
      </c>
      <c r="E237" s="4">
        <v>0</v>
      </c>
      <c r="F237" s="4">
        <v>0</v>
      </c>
      <c r="G237" s="4">
        <v>0</v>
      </c>
      <c r="H237" s="4">
        <v>0</v>
      </c>
      <c r="I237" s="4">
        <v>0</v>
      </c>
      <c r="J237" s="4">
        <v>0</v>
      </c>
      <c r="K237" s="4">
        <v>4.8803999999999998</v>
      </c>
      <c r="L237" s="4">
        <v>4.8122999999999996</v>
      </c>
      <c r="M237" s="4">
        <v>0</v>
      </c>
      <c r="N237" s="4">
        <v>0</v>
      </c>
      <c r="O237" s="4">
        <v>0</v>
      </c>
      <c r="P237" s="4">
        <v>0</v>
      </c>
      <c r="Q237" s="4">
        <v>0</v>
      </c>
    </row>
    <row r="238" spans="1:17">
      <c r="A238" s="1" t="s">
        <v>517</v>
      </c>
      <c r="B238" s="4" t="s">
        <v>518</v>
      </c>
      <c r="C238" s="4" t="s">
        <v>517</v>
      </c>
      <c r="D238" s="4">
        <v>0</v>
      </c>
      <c r="E238" s="4">
        <v>0</v>
      </c>
      <c r="F238" s="4">
        <v>0</v>
      </c>
      <c r="G238" s="4">
        <v>0</v>
      </c>
      <c r="H238" s="4">
        <v>0</v>
      </c>
      <c r="I238" s="4">
        <v>0</v>
      </c>
      <c r="J238" s="4">
        <v>0</v>
      </c>
      <c r="K238" s="4">
        <v>4.8678999999999997</v>
      </c>
      <c r="L238" s="4">
        <v>0</v>
      </c>
      <c r="M238" s="4">
        <v>0</v>
      </c>
      <c r="N238" s="4">
        <v>0</v>
      </c>
      <c r="O238" s="4">
        <v>0</v>
      </c>
      <c r="P238" s="4">
        <v>0</v>
      </c>
      <c r="Q238" s="4">
        <v>0</v>
      </c>
    </row>
    <row r="239" spans="1:17">
      <c r="A239" s="1" t="s">
        <v>519</v>
      </c>
      <c r="B239" s="4" t="s">
        <v>520</v>
      </c>
      <c r="C239" s="4" t="s">
        <v>519</v>
      </c>
      <c r="D239" s="4">
        <v>0</v>
      </c>
      <c r="E239" s="4">
        <v>0</v>
      </c>
      <c r="F239" s="4">
        <v>0</v>
      </c>
      <c r="G239" s="4">
        <v>0</v>
      </c>
      <c r="H239" s="4">
        <v>0</v>
      </c>
      <c r="I239" s="4">
        <v>0</v>
      </c>
      <c r="J239" s="4">
        <v>0</v>
      </c>
      <c r="K239" s="4">
        <v>4.8310000000000004</v>
      </c>
      <c r="L239" s="4">
        <v>0</v>
      </c>
      <c r="M239" s="4">
        <v>0</v>
      </c>
      <c r="N239" s="4">
        <v>0</v>
      </c>
      <c r="O239" s="4">
        <v>0</v>
      </c>
      <c r="P239" s="4">
        <v>0</v>
      </c>
      <c r="Q239" s="4">
        <v>0</v>
      </c>
    </row>
    <row r="240" spans="1:17">
      <c r="A240" s="1" t="s">
        <v>521</v>
      </c>
      <c r="B240" s="4" t="s">
        <v>522</v>
      </c>
      <c r="C240" s="4" t="s">
        <v>521</v>
      </c>
      <c r="D240" s="4">
        <v>0</v>
      </c>
      <c r="E240" s="4">
        <v>0</v>
      </c>
      <c r="F240" s="4">
        <v>0</v>
      </c>
      <c r="G240" s="4">
        <v>0</v>
      </c>
      <c r="H240" s="4">
        <v>0</v>
      </c>
      <c r="I240" s="4">
        <v>0</v>
      </c>
      <c r="J240" s="4">
        <v>0</v>
      </c>
      <c r="K240" s="4">
        <v>4.7811000000000003</v>
      </c>
      <c r="L240" s="4">
        <v>0</v>
      </c>
      <c r="M240" s="4">
        <v>0</v>
      </c>
      <c r="N240" s="4">
        <v>0</v>
      </c>
      <c r="O240" s="4">
        <v>0</v>
      </c>
      <c r="P240" s="4">
        <v>0</v>
      </c>
      <c r="Q240" s="4">
        <v>0</v>
      </c>
    </row>
    <row r="241" spans="1:17">
      <c r="A241" s="1" t="s">
        <v>523</v>
      </c>
      <c r="B241" s="4" t="s">
        <v>524</v>
      </c>
      <c r="C241" s="4" t="s">
        <v>523</v>
      </c>
      <c r="D241" s="4">
        <v>0</v>
      </c>
      <c r="E241" s="4">
        <v>0</v>
      </c>
      <c r="F241" s="4">
        <v>0</v>
      </c>
      <c r="G241" s="4">
        <v>0</v>
      </c>
      <c r="H241" s="4">
        <v>0</v>
      </c>
      <c r="I241" s="4">
        <v>0</v>
      </c>
      <c r="J241" s="4">
        <v>0</v>
      </c>
      <c r="K241" s="4">
        <v>4.6844999999999999</v>
      </c>
      <c r="L241" s="4">
        <v>0</v>
      </c>
      <c r="M241" s="4">
        <v>0</v>
      </c>
      <c r="N241" s="4">
        <v>0</v>
      </c>
      <c r="O241" s="4">
        <v>0</v>
      </c>
      <c r="P241" s="4">
        <v>0</v>
      </c>
      <c r="Q241" s="4">
        <v>0</v>
      </c>
    </row>
    <row r="242" spans="1:17">
      <c r="A242" s="1" t="s">
        <v>525</v>
      </c>
      <c r="B242" s="4" t="s">
        <v>526</v>
      </c>
      <c r="C242" s="4" t="s">
        <v>525</v>
      </c>
      <c r="D242" s="4">
        <v>0</v>
      </c>
      <c r="E242" s="4">
        <v>0</v>
      </c>
      <c r="F242" s="4">
        <v>0</v>
      </c>
      <c r="G242" s="4">
        <v>0</v>
      </c>
      <c r="H242" s="4">
        <v>0</v>
      </c>
      <c r="I242" s="4">
        <v>0</v>
      </c>
      <c r="J242" s="4">
        <v>0</v>
      </c>
      <c r="K242" s="4">
        <v>4.6844999999999999</v>
      </c>
      <c r="L242" s="4">
        <v>0</v>
      </c>
      <c r="M242" s="4">
        <v>0</v>
      </c>
      <c r="N242" s="4">
        <v>0</v>
      </c>
      <c r="O242" s="4">
        <v>0</v>
      </c>
      <c r="P242" s="4">
        <v>0</v>
      </c>
      <c r="Q242" s="4">
        <v>0</v>
      </c>
    </row>
    <row r="243" spans="1:17">
      <c r="A243" s="1" t="s">
        <v>527</v>
      </c>
      <c r="B243" s="4" t="s">
        <v>528</v>
      </c>
      <c r="C243" s="4" t="s">
        <v>527</v>
      </c>
      <c r="D243" s="4">
        <v>0</v>
      </c>
      <c r="E243" s="4">
        <v>0</v>
      </c>
      <c r="F243" s="4">
        <v>0</v>
      </c>
      <c r="G243" s="4">
        <v>0</v>
      </c>
      <c r="H243" s="4">
        <v>0</v>
      </c>
      <c r="I243" s="4">
        <v>0</v>
      </c>
      <c r="J243" s="4">
        <v>0</v>
      </c>
      <c r="K243" s="4">
        <v>4.6604000000000001</v>
      </c>
      <c r="L243" s="4">
        <v>0</v>
      </c>
      <c r="M243" s="4">
        <v>0</v>
      </c>
      <c r="N243" s="4">
        <v>0</v>
      </c>
      <c r="O243" s="4">
        <v>0</v>
      </c>
      <c r="P243" s="4">
        <v>0</v>
      </c>
      <c r="Q243" s="4">
        <v>0</v>
      </c>
    </row>
    <row r="244" spans="1:17">
      <c r="A244" s="1" t="s">
        <v>529</v>
      </c>
      <c r="B244" s="4" t="s">
        <v>530</v>
      </c>
      <c r="C244" s="4" t="s">
        <v>529</v>
      </c>
      <c r="D244" s="4">
        <v>0</v>
      </c>
      <c r="E244" s="4">
        <v>0</v>
      </c>
      <c r="F244" s="4">
        <v>0</v>
      </c>
      <c r="G244" s="4">
        <v>0</v>
      </c>
      <c r="H244" s="4">
        <v>0</v>
      </c>
      <c r="I244" s="4">
        <v>0</v>
      </c>
      <c r="J244" s="4">
        <v>0</v>
      </c>
      <c r="K244" s="4">
        <v>4.657</v>
      </c>
      <c r="L244" s="4">
        <v>0</v>
      </c>
      <c r="M244" s="4">
        <v>0</v>
      </c>
      <c r="N244" s="4">
        <v>0</v>
      </c>
      <c r="O244" s="4">
        <v>0</v>
      </c>
      <c r="P244" s="4">
        <v>0</v>
      </c>
      <c r="Q244" s="4">
        <v>0</v>
      </c>
    </row>
    <row r="245" spans="1:17">
      <c r="A245" s="1" t="s">
        <v>531</v>
      </c>
      <c r="B245" s="4" t="s">
        <v>532</v>
      </c>
      <c r="C245" s="4" t="s">
        <v>531</v>
      </c>
      <c r="D245" s="4">
        <v>0</v>
      </c>
      <c r="E245" s="4">
        <v>0</v>
      </c>
      <c r="F245" s="4">
        <v>0</v>
      </c>
      <c r="G245" s="4">
        <v>0</v>
      </c>
      <c r="H245" s="4">
        <v>0</v>
      </c>
      <c r="I245" s="4">
        <v>0</v>
      </c>
      <c r="J245" s="4">
        <v>0</v>
      </c>
      <c r="K245" s="4">
        <v>4.6289999999999996</v>
      </c>
      <c r="L245" s="4">
        <v>0</v>
      </c>
      <c r="M245" s="4">
        <v>0</v>
      </c>
      <c r="N245" s="4">
        <v>0</v>
      </c>
      <c r="O245" s="4">
        <v>0</v>
      </c>
      <c r="P245" s="4">
        <v>0</v>
      </c>
      <c r="Q245" s="4">
        <v>0</v>
      </c>
    </row>
    <row r="246" spans="1:17">
      <c r="A246" s="1" t="s">
        <v>533</v>
      </c>
      <c r="B246" s="4" t="s">
        <v>534</v>
      </c>
      <c r="C246" s="4" t="s">
        <v>533</v>
      </c>
      <c r="D246" s="4">
        <v>0</v>
      </c>
      <c r="E246" s="4">
        <v>0</v>
      </c>
      <c r="F246" s="4">
        <v>0</v>
      </c>
      <c r="G246" s="4">
        <v>0</v>
      </c>
      <c r="H246" s="4">
        <v>0</v>
      </c>
      <c r="I246" s="4">
        <v>0</v>
      </c>
      <c r="J246" s="4">
        <v>0</v>
      </c>
      <c r="K246" s="4">
        <v>4.5627000000000004</v>
      </c>
      <c r="L246" s="4">
        <v>0</v>
      </c>
      <c r="M246" s="4">
        <v>0</v>
      </c>
      <c r="N246" s="4">
        <v>0</v>
      </c>
      <c r="O246" s="4">
        <v>0</v>
      </c>
      <c r="P246" s="4">
        <v>0</v>
      </c>
      <c r="Q246" s="4">
        <v>0</v>
      </c>
    </row>
    <row r="247" spans="1:17">
      <c r="A247" s="1" t="s">
        <v>535</v>
      </c>
      <c r="B247" s="4" t="s">
        <v>536</v>
      </c>
      <c r="C247" s="4" t="s">
        <v>535</v>
      </c>
      <c r="D247" s="4">
        <v>0</v>
      </c>
      <c r="E247" s="4">
        <v>0</v>
      </c>
      <c r="F247" s="4">
        <v>0</v>
      </c>
      <c r="G247" s="4">
        <v>0</v>
      </c>
      <c r="H247" s="4">
        <v>0</v>
      </c>
      <c r="I247" s="4">
        <v>0</v>
      </c>
      <c r="J247" s="4">
        <v>0</v>
      </c>
      <c r="K247" s="4">
        <v>4.5560999999999998</v>
      </c>
      <c r="L247" s="4">
        <v>0</v>
      </c>
      <c r="M247" s="4">
        <v>0</v>
      </c>
      <c r="N247" s="4">
        <v>0</v>
      </c>
      <c r="O247" s="4">
        <v>0</v>
      </c>
      <c r="P247" s="4">
        <v>0</v>
      </c>
      <c r="Q247" s="4">
        <v>0</v>
      </c>
    </row>
    <row r="248" spans="1:17">
      <c r="A248" s="1" t="s">
        <v>537</v>
      </c>
      <c r="B248" s="4" t="s">
        <v>538</v>
      </c>
      <c r="C248" s="4" t="s">
        <v>537</v>
      </c>
      <c r="D248" s="4">
        <v>0</v>
      </c>
      <c r="E248" s="4">
        <v>0</v>
      </c>
      <c r="F248" s="4">
        <v>0</v>
      </c>
      <c r="G248" s="4">
        <v>0</v>
      </c>
      <c r="H248" s="4">
        <v>0</v>
      </c>
      <c r="I248" s="4">
        <v>0</v>
      </c>
      <c r="J248" s="4">
        <v>0</v>
      </c>
      <c r="K248" s="4">
        <v>4.5278</v>
      </c>
      <c r="L248" s="4">
        <v>0</v>
      </c>
      <c r="M248" s="4">
        <v>0</v>
      </c>
      <c r="N248" s="4">
        <v>0</v>
      </c>
      <c r="O248" s="4">
        <v>0</v>
      </c>
      <c r="P248" s="4">
        <v>0</v>
      </c>
      <c r="Q248" s="4">
        <v>0</v>
      </c>
    </row>
    <row r="249" spans="1:17">
      <c r="A249" s="1" t="s">
        <v>539</v>
      </c>
      <c r="B249" s="4" t="s">
        <v>540</v>
      </c>
      <c r="C249" s="4" t="s">
        <v>539</v>
      </c>
      <c r="D249" s="4">
        <v>0</v>
      </c>
      <c r="E249" s="4">
        <v>0</v>
      </c>
      <c r="F249" s="4">
        <v>0</v>
      </c>
      <c r="G249" s="4">
        <v>0</v>
      </c>
      <c r="H249" s="4">
        <v>0</v>
      </c>
      <c r="I249" s="4">
        <v>0</v>
      </c>
      <c r="J249" s="4">
        <v>0</v>
      </c>
      <c r="K249" s="4">
        <v>4.5218999999999996</v>
      </c>
      <c r="L249" s="4">
        <v>5.0094000000000003</v>
      </c>
      <c r="M249" s="4">
        <v>0</v>
      </c>
      <c r="N249" s="4">
        <v>0</v>
      </c>
      <c r="O249" s="4">
        <v>0</v>
      </c>
      <c r="P249" s="4">
        <v>0</v>
      </c>
      <c r="Q249" s="4">
        <v>0</v>
      </c>
    </row>
    <row r="250" spans="1:17">
      <c r="A250" s="1" t="s">
        <v>541</v>
      </c>
      <c r="B250" s="4" t="s">
        <v>542</v>
      </c>
      <c r="C250" s="4" t="s">
        <v>541</v>
      </c>
      <c r="D250" s="4">
        <v>0</v>
      </c>
      <c r="E250" s="4">
        <v>0</v>
      </c>
      <c r="F250" s="4">
        <v>0</v>
      </c>
      <c r="G250" s="4">
        <v>0</v>
      </c>
      <c r="H250" s="4">
        <v>0</v>
      </c>
      <c r="I250" s="4">
        <v>0</v>
      </c>
      <c r="J250" s="4">
        <v>0</v>
      </c>
      <c r="K250" s="4">
        <v>4.5011999999999999</v>
      </c>
      <c r="L250" s="4">
        <v>0</v>
      </c>
      <c r="M250" s="4">
        <v>0</v>
      </c>
      <c r="N250" s="4">
        <v>0</v>
      </c>
      <c r="O250" s="4">
        <v>0</v>
      </c>
      <c r="P250" s="4">
        <v>0</v>
      </c>
      <c r="Q250" s="4">
        <v>0</v>
      </c>
    </row>
    <row r="251" spans="1:17">
      <c r="A251" s="1" t="s">
        <v>543</v>
      </c>
      <c r="B251" s="4" t="s">
        <v>544</v>
      </c>
      <c r="C251" s="4" t="s">
        <v>543</v>
      </c>
      <c r="D251" s="4">
        <v>0</v>
      </c>
      <c r="E251" s="4">
        <v>0</v>
      </c>
      <c r="F251" s="4">
        <v>0</v>
      </c>
      <c r="G251" s="4">
        <v>0</v>
      </c>
      <c r="H251" s="4">
        <v>0</v>
      </c>
      <c r="I251" s="4">
        <v>0</v>
      </c>
      <c r="J251" s="4">
        <v>0</v>
      </c>
      <c r="K251" s="4">
        <v>4.4386999999999999</v>
      </c>
      <c r="L251" s="4">
        <v>4.3414999999999999</v>
      </c>
      <c r="M251" s="4">
        <v>0</v>
      </c>
      <c r="N251" s="4">
        <v>5.6536</v>
      </c>
      <c r="O251" s="4">
        <v>0</v>
      </c>
      <c r="P251" s="4">
        <v>0</v>
      </c>
      <c r="Q251" s="4">
        <v>0</v>
      </c>
    </row>
    <row r="252" spans="1:17">
      <c r="A252" s="1" t="s">
        <v>545</v>
      </c>
      <c r="B252" s="4" t="s">
        <v>546</v>
      </c>
      <c r="C252" s="4" t="s">
        <v>545</v>
      </c>
      <c r="D252" s="4">
        <v>0</v>
      </c>
      <c r="E252" s="4">
        <v>0</v>
      </c>
      <c r="F252" s="4">
        <v>0</v>
      </c>
      <c r="G252" s="4">
        <v>0</v>
      </c>
      <c r="H252" s="4">
        <v>0</v>
      </c>
      <c r="I252" s="4">
        <v>0</v>
      </c>
      <c r="J252" s="4">
        <v>0</v>
      </c>
      <c r="K252" s="4">
        <v>4.4017999999999997</v>
      </c>
      <c r="L252" s="4">
        <v>0</v>
      </c>
      <c r="M252" s="4">
        <v>0</v>
      </c>
      <c r="N252" s="4">
        <v>0</v>
      </c>
      <c r="O252" s="4">
        <v>0</v>
      </c>
      <c r="P252" s="4">
        <v>0</v>
      </c>
      <c r="Q252" s="4">
        <v>0</v>
      </c>
    </row>
    <row r="253" spans="1:17">
      <c r="A253" s="1" t="s">
        <v>547</v>
      </c>
      <c r="B253" s="4" t="s">
        <v>548</v>
      </c>
      <c r="C253" s="4" t="s">
        <v>547</v>
      </c>
      <c r="D253" s="4">
        <v>0</v>
      </c>
      <c r="E253" s="4">
        <v>0</v>
      </c>
      <c r="F253" s="4">
        <v>0</v>
      </c>
      <c r="G253" s="4">
        <v>0</v>
      </c>
      <c r="H253" s="4">
        <v>0</v>
      </c>
      <c r="I253" s="4">
        <v>0</v>
      </c>
      <c r="J253" s="4">
        <v>0</v>
      </c>
      <c r="K253" s="4">
        <v>4.3719999999999999</v>
      </c>
      <c r="L253" s="4">
        <v>0</v>
      </c>
      <c r="M253" s="4">
        <v>0</v>
      </c>
      <c r="N253" s="4">
        <v>0</v>
      </c>
      <c r="O253" s="4">
        <v>0</v>
      </c>
      <c r="P253" s="4">
        <v>0</v>
      </c>
      <c r="Q253" s="4">
        <v>0</v>
      </c>
    </row>
    <row r="254" spans="1:17">
      <c r="A254" s="1" t="s">
        <v>549</v>
      </c>
      <c r="B254" s="4" t="s">
        <v>550</v>
      </c>
      <c r="C254" s="4" t="s">
        <v>549</v>
      </c>
      <c r="D254" s="4">
        <v>0</v>
      </c>
      <c r="E254" s="4">
        <v>0</v>
      </c>
      <c r="F254" s="4">
        <v>0</v>
      </c>
      <c r="G254" s="4">
        <v>0</v>
      </c>
      <c r="H254" s="4">
        <v>0</v>
      </c>
      <c r="I254" s="4">
        <v>0</v>
      </c>
      <c r="J254" s="4">
        <v>0</v>
      </c>
      <c r="K254" s="4">
        <v>4.3719999999999999</v>
      </c>
      <c r="L254" s="4">
        <v>0</v>
      </c>
      <c r="M254" s="4">
        <v>0</v>
      </c>
      <c r="N254" s="4">
        <v>0</v>
      </c>
      <c r="O254" s="4">
        <v>0</v>
      </c>
      <c r="P254" s="4">
        <v>0</v>
      </c>
      <c r="Q254" s="4">
        <v>0</v>
      </c>
    </row>
    <row r="255" spans="1:17">
      <c r="A255" s="1" t="s">
        <v>551</v>
      </c>
      <c r="B255" s="4" t="s">
        <v>552</v>
      </c>
      <c r="C255" s="4" t="s">
        <v>551</v>
      </c>
      <c r="D255" s="4">
        <v>0</v>
      </c>
      <c r="E255" s="4">
        <v>0</v>
      </c>
      <c r="F255" s="4">
        <v>0</v>
      </c>
      <c r="G255" s="4">
        <v>0</v>
      </c>
      <c r="H255" s="4">
        <v>0</v>
      </c>
      <c r="I255" s="4">
        <v>0</v>
      </c>
      <c r="J255" s="4">
        <v>0</v>
      </c>
      <c r="K255" s="4">
        <v>4.3651</v>
      </c>
      <c r="L255" s="4">
        <v>0</v>
      </c>
      <c r="M255" s="4">
        <v>0</v>
      </c>
      <c r="N255" s="4">
        <v>0</v>
      </c>
      <c r="O255" s="4">
        <v>0</v>
      </c>
      <c r="P255" s="4">
        <v>0</v>
      </c>
      <c r="Q255" s="4">
        <v>0</v>
      </c>
    </row>
    <row r="256" spans="1:17">
      <c r="A256" s="1" t="s">
        <v>553</v>
      </c>
      <c r="B256" s="4" t="s">
        <v>554</v>
      </c>
      <c r="C256" s="4" t="s">
        <v>553</v>
      </c>
      <c r="D256" s="4">
        <v>0</v>
      </c>
      <c r="E256" s="4">
        <v>0</v>
      </c>
      <c r="F256" s="4">
        <v>0</v>
      </c>
      <c r="G256" s="4">
        <v>0</v>
      </c>
      <c r="H256" s="4">
        <v>0</v>
      </c>
      <c r="I256" s="4">
        <v>0</v>
      </c>
      <c r="J256" s="4">
        <v>0</v>
      </c>
      <c r="K256" s="4">
        <v>4.3581000000000003</v>
      </c>
      <c r="L256" s="4">
        <v>0</v>
      </c>
      <c r="M256" s="4">
        <v>0</v>
      </c>
      <c r="N256" s="4">
        <v>0</v>
      </c>
      <c r="O256" s="4">
        <v>0</v>
      </c>
      <c r="P256" s="4">
        <v>0</v>
      </c>
      <c r="Q256" s="4">
        <v>0</v>
      </c>
    </row>
    <row r="257" spans="1:17">
      <c r="A257" s="1" t="s">
        <v>555</v>
      </c>
      <c r="B257" s="4" t="s">
        <v>556</v>
      </c>
      <c r="C257" s="4" t="s">
        <v>555</v>
      </c>
      <c r="D257" s="4">
        <v>0</v>
      </c>
      <c r="E257" s="4">
        <v>0</v>
      </c>
      <c r="F257" s="4">
        <v>0</v>
      </c>
      <c r="G257" s="4">
        <v>0</v>
      </c>
      <c r="H257" s="4">
        <v>0</v>
      </c>
      <c r="I257" s="4">
        <v>0</v>
      </c>
      <c r="J257" s="4">
        <v>0</v>
      </c>
      <c r="K257" s="4">
        <v>4.3038999999999996</v>
      </c>
      <c r="L257" s="4">
        <v>0</v>
      </c>
      <c r="M257" s="4">
        <v>0</v>
      </c>
      <c r="N257" s="4">
        <v>0</v>
      </c>
      <c r="O257" s="4">
        <v>0</v>
      </c>
      <c r="P257" s="4">
        <v>0</v>
      </c>
      <c r="Q257" s="4">
        <v>0</v>
      </c>
    </row>
    <row r="258" spans="1:17">
      <c r="A258" s="1" t="s">
        <v>557</v>
      </c>
      <c r="B258" s="4" t="s">
        <v>558</v>
      </c>
      <c r="C258" s="4" t="s">
        <v>557</v>
      </c>
      <c r="D258" s="4">
        <v>0</v>
      </c>
      <c r="E258" s="4">
        <v>0</v>
      </c>
      <c r="F258" s="4">
        <v>0</v>
      </c>
      <c r="G258" s="4">
        <v>0</v>
      </c>
      <c r="H258" s="4">
        <v>0</v>
      </c>
      <c r="I258" s="4">
        <v>0</v>
      </c>
      <c r="J258" s="4">
        <v>0</v>
      </c>
      <c r="K258" s="4">
        <v>4.3037999999999998</v>
      </c>
      <c r="L258" s="4">
        <v>0</v>
      </c>
      <c r="M258" s="4">
        <v>0</v>
      </c>
      <c r="N258" s="4">
        <v>0</v>
      </c>
      <c r="O258" s="4">
        <v>0</v>
      </c>
      <c r="P258" s="4">
        <v>0</v>
      </c>
      <c r="Q258" s="4">
        <v>0</v>
      </c>
    </row>
    <row r="259" spans="1:17">
      <c r="A259" s="1" t="s">
        <v>559</v>
      </c>
      <c r="B259" s="4" t="s">
        <v>560</v>
      </c>
      <c r="C259" s="4" t="s">
        <v>559</v>
      </c>
      <c r="D259" s="4">
        <v>0</v>
      </c>
      <c r="E259" s="4">
        <v>0</v>
      </c>
      <c r="F259" s="4">
        <v>0</v>
      </c>
      <c r="G259" s="4">
        <v>0</v>
      </c>
      <c r="H259" s="4">
        <v>0</v>
      </c>
      <c r="I259" s="4">
        <v>0</v>
      </c>
      <c r="J259" s="4">
        <v>0</v>
      </c>
      <c r="K259" s="4">
        <v>4.3033999999999999</v>
      </c>
      <c r="L259" s="4">
        <v>0</v>
      </c>
      <c r="M259" s="4">
        <v>0</v>
      </c>
      <c r="N259" s="4">
        <v>0</v>
      </c>
      <c r="O259" s="4">
        <v>0</v>
      </c>
      <c r="P259" s="4">
        <v>0</v>
      </c>
      <c r="Q259" s="4">
        <v>0</v>
      </c>
    </row>
    <row r="260" spans="1:17">
      <c r="A260" s="1" t="s">
        <v>561</v>
      </c>
      <c r="B260" s="4" t="s">
        <v>562</v>
      </c>
      <c r="C260" s="4" t="s">
        <v>561</v>
      </c>
      <c r="D260" s="4">
        <v>0</v>
      </c>
      <c r="E260" s="4">
        <v>0</v>
      </c>
      <c r="F260" s="4">
        <v>0</v>
      </c>
      <c r="G260" s="4">
        <v>0</v>
      </c>
      <c r="H260" s="4">
        <v>0</v>
      </c>
      <c r="I260" s="4">
        <v>0</v>
      </c>
      <c r="J260" s="4">
        <v>0</v>
      </c>
      <c r="K260" s="4">
        <v>4.2698999999999998</v>
      </c>
      <c r="L260" s="4">
        <v>3.7395999999999998</v>
      </c>
      <c r="M260" s="4">
        <v>0</v>
      </c>
      <c r="N260" s="4">
        <v>0</v>
      </c>
      <c r="O260" s="4">
        <v>0</v>
      </c>
      <c r="P260" s="4">
        <v>0</v>
      </c>
      <c r="Q260" s="4">
        <v>0</v>
      </c>
    </row>
    <row r="261" spans="1:17">
      <c r="A261" s="1" t="s">
        <v>563</v>
      </c>
      <c r="B261" s="4" t="s">
        <v>564</v>
      </c>
      <c r="C261" s="4" t="s">
        <v>563</v>
      </c>
      <c r="D261" s="4">
        <v>0</v>
      </c>
      <c r="E261" s="4">
        <v>0</v>
      </c>
      <c r="F261" s="4">
        <v>0</v>
      </c>
      <c r="G261" s="4">
        <v>0</v>
      </c>
      <c r="H261" s="4">
        <v>0</v>
      </c>
      <c r="I261" s="4">
        <v>0</v>
      </c>
      <c r="J261" s="4">
        <v>0</v>
      </c>
      <c r="K261" s="4">
        <v>4.2481</v>
      </c>
      <c r="L261" s="4">
        <v>0</v>
      </c>
      <c r="M261" s="4">
        <v>0</v>
      </c>
      <c r="N261" s="4">
        <v>0</v>
      </c>
      <c r="O261" s="4">
        <v>0</v>
      </c>
      <c r="P261" s="4">
        <v>0</v>
      </c>
      <c r="Q261" s="4">
        <v>0</v>
      </c>
    </row>
    <row r="262" spans="1:17">
      <c r="A262" s="1" t="s">
        <v>565</v>
      </c>
      <c r="B262" s="4" t="s">
        <v>566</v>
      </c>
      <c r="C262" s="4" t="s">
        <v>565</v>
      </c>
      <c r="D262" s="4">
        <v>0</v>
      </c>
      <c r="E262" s="4">
        <v>0</v>
      </c>
      <c r="F262" s="4">
        <v>0</v>
      </c>
      <c r="G262" s="4">
        <v>0</v>
      </c>
      <c r="H262" s="4">
        <v>0</v>
      </c>
      <c r="I262" s="4">
        <v>0</v>
      </c>
      <c r="J262" s="4">
        <v>0</v>
      </c>
      <c r="K262" s="4">
        <v>4.2460000000000004</v>
      </c>
      <c r="L262" s="4">
        <v>4.0829000000000004</v>
      </c>
      <c r="M262" s="4">
        <v>0</v>
      </c>
      <c r="N262" s="4">
        <v>5.3898999999999999</v>
      </c>
      <c r="O262" s="4">
        <v>0</v>
      </c>
      <c r="P262" s="4">
        <v>0</v>
      </c>
      <c r="Q262" s="4">
        <v>0</v>
      </c>
    </row>
    <row r="263" spans="1:17">
      <c r="A263" s="1" t="s">
        <v>567</v>
      </c>
      <c r="B263" s="4" t="s">
        <v>568</v>
      </c>
      <c r="C263" s="4" t="s">
        <v>567</v>
      </c>
      <c r="D263" s="4">
        <v>0</v>
      </c>
      <c r="E263" s="4">
        <v>0</v>
      </c>
      <c r="F263" s="4">
        <v>0</v>
      </c>
      <c r="G263" s="4">
        <v>0</v>
      </c>
      <c r="H263" s="4">
        <v>0</v>
      </c>
      <c r="I263" s="4">
        <v>0</v>
      </c>
      <c r="J263" s="4">
        <v>0</v>
      </c>
      <c r="K263" s="4">
        <v>4.2126000000000001</v>
      </c>
      <c r="L263" s="4">
        <v>0</v>
      </c>
      <c r="M263" s="4">
        <v>0</v>
      </c>
      <c r="N263" s="4">
        <v>0</v>
      </c>
      <c r="O263" s="4">
        <v>0</v>
      </c>
      <c r="P263" s="4">
        <v>0</v>
      </c>
      <c r="Q263" s="4">
        <v>0</v>
      </c>
    </row>
    <row r="264" spans="1:17">
      <c r="A264" s="1" t="s">
        <v>569</v>
      </c>
      <c r="B264" s="4" t="s">
        <v>570</v>
      </c>
      <c r="C264" s="4" t="s">
        <v>569</v>
      </c>
      <c r="D264" s="4">
        <v>0</v>
      </c>
      <c r="E264" s="4">
        <v>0</v>
      </c>
      <c r="F264" s="4">
        <v>0</v>
      </c>
      <c r="G264" s="4">
        <v>0</v>
      </c>
      <c r="H264" s="4">
        <v>0</v>
      </c>
      <c r="I264" s="4">
        <v>0</v>
      </c>
      <c r="J264" s="4">
        <v>0</v>
      </c>
      <c r="K264" s="4">
        <v>4.2053000000000003</v>
      </c>
      <c r="L264" s="4">
        <v>0</v>
      </c>
      <c r="M264" s="4">
        <v>0</v>
      </c>
      <c r="N264" s="4">
        <v>0</v>
      </c>
      <c r="O264" s="4">
        <v>0</v>
      </c>
      <c r="P264" s="4">
        <v>0</v>
      </c>
      <c r="Q264" s="4">
        <v>0</v>
      </c>
    </row>
    <row r="265" spans="1:17">
      <c r="A265" s="1" t="s">
        <v>571</v>
      </c>
      <c r="B265" s="4" t="s">
        <v>572</v>
      </c>
      <c r="C265" s="4" t="s">
        <v>571</v>
      </c>
      <c r="D265" s="4">
        <v>0</v>
      </c>
      <c r="E265" s="4">
        <v>0</v>
      </c>
      <c r="F265" s="4">
        <v>0</v>
      </c>
      <c r="G265" s="4">
        <v>0</v>
      </c>
      <c r="H265" s="4">
        <v>0</v>
      </c>
      <c r="I265" s="4">
        <v>0</v>
      </c>
      <c r="J265" s="4">
        <v>0</v>
      </c>
      <c r="K265" s="4">
        <v>4.2046999999999999</v>
      </c>
      <c r="L265" s="4">
        <v>0</v>
      </c>
      <c r="M265" s="4">
        <v>0</v>
      </c>
      <c r="N265" s="4">
        <v>0</v>
      </c>
      <c r="O265" s="4">
        <v>0</v>
      </c>
      <c r="P265" s="4">
        <v>0</v>
      </c>
      <c r="Q265" s="4">
        <v>0</v>
      </c>
    </row>
    <row r="266" spans="1:17">
      <c r="A266" s="1" t="s">
        <v>573</v>
      </c>
      <c r="B266" s="4" t="s">
        <v>574</v>
      </c>
      <c r="C266" s="4" t="s">
        <v>573</v>
      </c>
      <c r="D266" s="4">
        <v>0</v>
      </c>
      <c r="E266" s="4">
        <v>0</v>
      </c>
      <c r="F266" s="4">
        <v>0</v>
      </c>
      <c r="G266" s="4">
        <v>0</v>
      </c>
      <c r="H266" s="4">
        <v>0</v>
      </c>
      <c r="I266" s="4">
        <v>0</v>
      </c>
      <c r="J266" s="4">
        <v>0</v>
      </c>
      <c r="K266" s="4">
        <v>4.2046999999999999</v>
      </c>
      <c r="L266" s="4">
        <v>0</v>
      </c>
      <c r="M266" s="4">
        <v>0</v>
      </c>
      <c r="N266" s="4">
        <v>0</v>
      </c>
      <c r="O266" s="4">
        <v>0</v>
      </c>
      <c r="P266" s="4">
        <v>0</v>
      </c>
      <c r="Q266" s="4">
        <v>0</v>
      </c>
    </row>
    <row r="267" spans="1:17">
      <c r="A267" s="1" t="s">
        <v>575</v>
      </c>
      <c r="B267" s="4" t="s">
        <v>576</v>
      </c>
      <c r="C267" s="4" t="s">
        <v>575</v>
      </c>
      <c r="D267" s="4">
        <v>0</v>
      </c>
      <c r="E267" s="4">
        <v>0</v>
      </c>
      <c r="F267" s="4">
        <v>0</v>
      </c>
      <c r="G267" s="4">
        <v>0</v>
      </c>
      <c r="H267" s="4">
        <v>0</v>
      </c>
      <c r="I267" s="4">
        <v>0</v>
      </c>
      <c r="J267" s="4">
        <v>0</v>
      </c>
      <c r="K267" s="4">
        <v>4.1982999999999997</v>
      </c>
      <c r="L267" s="4">
        <v>4.9173</v>
      </c>
      <c r="M267" s="4">
        <v>0</v>
      </c>
      <c r="N267" s="4">
        <v>0</v>
      </c>
      <c r="O267" s="4">
        <v>0</v>
      </c>
      <c r="P267" s="4">
        <v>0</v>
      </c>
      <c r="Q267" s="4">
        <v>0</v>
      </c>
    </row>
    <row r="268" spans="1:17">
      <c r="A268" s="1" t="s">
        <v>577</v>
      </c>
      <c r="B268" s="4" t="s">
        <v>578</v>
      </c>
      <c r="C268" s="4" t="s">
        <v>577</v>
      </c>
      <c r="D268" s="4">
        <v>0</v>
      </c>
      <c r="E268" s="4">
        <v>0</v>
      </c>
      <c r="F268" s="4">
        <v>0</v>
      </c>
      <c r="G268" s="4">
        <v>0</v>
      </c>
      <c r="H268" s="4">
        <v>0</v>
      </c>
      <c r="I268" s="4">
        <v>0</v>
      </c>
      <c r="J268" s="4">
        <v>0</v>
      </c>
      <c r="K268" s="4">
        <v>4.1662999999999997</v>
      </c>
      <c r="L268" s="4">
        <v>0</v>
      </c>
      <c r="M268" s="4">
        <v>0</v>
      </c>
      <c r="N268" s="4">
        <v>0</v>
      </c>
      <c r="O268" s="4">
        <v>0</v>
      </c>
      <c r="P268" s="4">
        <v>0</v>
      </c>
      <c r="Q268" s="4">
        <v>0</v>
      </c>
    </row>
    <row r="269" spans="1:17">
      <c r="A269" s="1" t="s">
        <v>579</v>
      </c>
      <c r="B269" s="4" t="s">
        <v>580</v>
      </c>
      <c r="C269" s="4" t="s">
        <v>579</v>
      </c>
      <c r="D269" s="4">
        <v>0</v>
      </c>
      <c r="E269" s="4">
        <v>0</v>
      </c>
      <c r="F269" s="4">
        <v>0</v>
      </c>
      <c r="G269" s="4">
        <v>0</v>
      </c>
      <c r="H269" s="4">
        <v>0</v>
      </c>
      <c r="I269" s="4">
        <v>0</v>
      </c>
      <c r="J269" s="4">
        <v>0</v>
      </c>
      <c r="K269" s="4">
        <v>4.1486000000000001</v>
      </c>
      <c r="L269" s="4">
        <v>0</v>
      </c>
      <c r="M269" s="4">
        <v>0</v>
      </c>
      <c r="N269" s="4">
        <v>0</v>
      </c>
      <c r="O269" s="4">
        <v>0</v>
      </c>
      <c r="P269" s="4">
        <v>0</v>
      </c>
      <c r="Q269" s="4">
        <v>0</v>
      </c>
    </row>
    <row r="270" spans="1:17">
      <c r="A270" s="1" t="s">
        <v>581</v>
      </c>
      <c r="B270" s="4" t="s">
        <v>582</v>
      </c>
      <c r="C270" s="4" t="s">
        <v>581</v>
      </c>
      <c r="D270" s="4">
        <v>0</v>
      </c>
      <c r="E270" s="4">
        <v>0</v>
      </c>
      <c r="F270" s="4">
        <v>0</v>
      </c>
      <c r="G270" s="4">
        <v>0</v>
      </c>
      <c r="H270" s="4">
        <v>0</v>
      </c>
      <c r="I270" s="4">
        <v>0</v>
      </c>
      <c r="J270" s="4">
        <v>0</v>
      </c>
      <c r="K270" s="4">
        <v>4.1478999999999999</v>
      </c>
      <c r="L270" s="4">
        <v>0</v>
      </c>
      <c r="M270" s="4">
        <v>0</v>
      </c>
      <c r="N270" s="4">
        <v>0</v>
      </c>
      <c r="O270" s="4">
        <v>0</v>
      </c>
      <c r="P270" s="4">
        <v>0</v>
      </c>
      <c r="Q270" s="4">
        <v>0</v>
      </c>
    </row>
    <row r="271" spans="1:17">
      <c r="A271" s="1" t="s">
        <v>583</v>
      </c>
      <c r="B271" s="4" t="s">
        <v>584</v>
      </c>
      <c r="C271" s="4" t="s">
        <v>583</v>
      </c>
      <c r="D271" s="4">
        <v>0</v>
      </c>
      <c r="E271" s="4">
        <v>0</v>
      </c>
      <c r="F271" s="4">
        <v>0</v>
      </c>
      <c r="G271" s="4">
        <v>0</v>
      </c>
      <c r="H271" s="4">
        <v>0</v>
      </c>
      <c r="I271" s="4">
        <v>0</v>
      </c>
      <c r="J271" s="4">
        <v>0</v>
      </c>
      <c r="K271" s="4">
        <v>4.1246</v>
      </c>
      <c r="L271" s="4">
        <v>5.0795000000000003</v>
      </c>
      <c r="M271" s="4">
        <v>0</v>
      </c>
      <c r="N271" s="4">
        <v>0</v>
      </c>
      <c r="O271" s="4">
        <v>0</v>
      </c>
      <c r="P271" s="4">
        <v>0</v>
      </c>
      <c r="Q271" s="4">
        <v>0</v>
      </c>
    </row>
    <row r="272" spans="1:17">
      <c r="A272" s="1" t="s">
        <v>585</v>
      </c>
      <c r="B272" s="4" t="s">
        <v>586</v>
      </c>
      <c r="C272" s="4" t="s">
        <v>585</v>
      </c>
      <c r="D272" s="4">
        <v>0</v>
      </c>
      <c r="E272" s="4">
        <v>0</v>
      </c>
      <c r="F272" s="4">
        <v>0</v>
      </c>
      <c r="G272" s="4">
        <v>0</v>
      </c>
      <c r="H272" s="4">
        <v>0</v>
      </c>
      <c r="I272" s="4">
        <v>0</v>
      </c>
      <c r="J272" s="4">
        <v>0</v>
      </c>
      <c r="K272" s="4">
        <v>4.1182999999999996</v>
      </c>
      <c r="L272" s="4">
        <v>0</v>
      </c>
      <c r="M272" s="4">
        <v>0</v>
      </c>
      <c r="N272" s="4">
        <v>0</v>
      </c>
      <c r="O272" s="4">
        <v>0</v>
      </c>
      <c r="P272" s="4">
        <v>0</v>
      </c>
      <c r="Q272" s="4">
        <v>0</v>
      </c>
    </row>
    <row r="273" spans="1:17">
      <c r="A273" s="1" t="s">
        <v>587</v>
      </c>
      <c r="B273" s="4" t="s">
        <v>588</v>
      </c>
      <c r="C273" s="4" t="s">
        <v>587</v>
      </c>
      <c r="D273" s="4">
        <v>0</v>
      </c>
      <c r="E273" s="4">
        <v>0</v>
      </c>
      <c r="F273" s="4">
        <v>0</v>
      </c>
      <c r="G273" s="4">
        <v>0</v>
      </c>
      <c r="H273" s="4">
        <v>0</v>
      </c>
      <c r="I273" s="4">
        <v>0</v>
      </c>
      <c r="J273" s="4">
        <v>0</v>
      </c>
      <c r="K273" s="4">
        <v>4.0964</v>
      </c>
      <c r="L273" s="4">
        <v>0</v>
      </c>
      <c r="M273" s="4">
        <v>0</v>
      </c>
      <c r="N273" s="4">
        <v>0</v>
      </c>
      <c r="O273" s="4">
        <v>0</v>
      </c>
      <c r="P273" s="4">
        <v>0</v>
      </c>
      <c r="Q273" s="4">
        <v>0</v>
      </c>
    </row>
    <row r="274" spans="1:17">
      <c r="A274" s="1" t="s">
        <v>589</v>
      </c>
      <c r="B274" s="4" t="s">
        <v>590</v>
      </c>
      <c r="C274" s="4" t="s">
        <v>589</v>
      </c>
      <c r="D274" s="4">
        <v>0</v>
      </c>
      <c r="E274" s="4">
        <v>0</v>
      </c>
      <c r="F274" s="4">
        <v>0</v>
      </c>
      <c r="G274" s="4">
        <v>0</v>
      </c>
      <c r="H274" s="4">
        <v>0</v>
      </c>
      <c r="I274" s="4">
        <v>0</v>
      </c>
      <c r="J274" s="4">
        <v>0</v>
      </c>
      <c r="K274" s="4">
        <v>4.0827</v>
      </c>
      <c r="L274" s="4">
        <v>0</v>
      </c>
      <c r="M274" s="4">
        <v>0</v>
      </c>
      <c r="N274" s="4">
        <v>0</v>
      </c>
      <c r="O274" s="4">
        <v>0</v>
      </c>
      <c r="P274" s="4">
        <v>0</v>
      </c>
      <c r="Q274" s="4">
        <v>0</v>
      </c>
    </row>
    <row r="275" spans="1:17">
      <c r="A275" s="1" t="s">
        <v>591</v>
      </c>
      <c r="B275" s="4" t="s">
        <v>592</v>
      </c>
      <c r="C275" s="4" t="s">
        <v>591</v>
      </c>
      <c r="D275" s="4">
        <v>0</v>
      </c>
      <c r="E275" s="4">
        <v>0</v>
      </c>
      <c r="F275" s="4">
        <v>0</v>
      </c>
      <c r="G275" s="4">
        <v>0</v>
      </c>
      <c r="H275" s="4">
        <v>0</v>
      </c>
      <c r="I275" s="4">
        <v>0</v>
      </c>
      <c r="J275" s="4">
        <v>0</v>
      </c>
      <c r="K275" s="4">
        <v>4.0716000000000001</v>
      </c>
      <c r="L275" s="4">
        <v>0</v>
      </c>
      <c r="M275" s="4">
        <v>0</v>
      </c>
      <c r="N275" s="4">
        <v>0</v>
      </c>
      <c r="O275" s="4">
        <v>0</v>
      </c>
      <c r="P275" s="4">
        <v>0</v>
      </c>
      <c r="Q275" s="4">
        <v>0</v>
      </c>
    </row>
    <row r="276" spans="1:17">
      <c r="A276" s="1" t="s">
        <v>593</v>
      </c>
      <c r="B276" s="4" t="s">
        <v>594</v>
      </c>
      <c r="C276" s="4" t="s">
        <v>593</v>
      </c>
      <c r="D276" s="4">
        <v>0</v>
      </c>
      <c r="E276" s="4">
        <v>0</v>
      </c>
      <c r="F276" s="4">
        <v>0</v>
      </c>
      <c r="G276" s="4">
        <v>0</v>
      </c>
      <c r="H276" s="4">
        <v>0</v>
      </c>
      <c r="I276" s="4">
        <v>0</v>
      </c>
      <c r="J276" s="4">
        <v>0</v>
      </c>
      <c r="K276" s="4">
        <v>4.0712999999999999</v>
      </c>
      <c r="L276" s="4">
        <v>0</v>
      </c>
      <c r="M276" s="4">
        <v>0</v>
      </c>
      <c r="N276" s="4">
        <v>0</v>
      </c>
      <c r="O276" s="4">
        <v>0</v>
      </c>
      <c r="P276" s="4">
        <v>0</v>
      </c>
      <c r="Q276" s="4">
        <v>0</v>
      </c>
    </row>
    <row r="277" spans="1:17">
      <c r="A277" s="1" t="s">
        <v>595</v>
      </c>
      <c r="B277" s="4" t="s">
        <v>596</v>
      </c>
      <c r="C277" s="4" t="s">
        <v>595</v>
      </c>
      <c r="D277" s="4">
        <v>0</v>
      </c>
      <c r="E277" s="4">
        <v>0</v>
      </c>
      <c r="F277" s="4">
        <v>0</v>
      </c>
      <c r="G277" s="4">
        <v>0</v>
      </c>
      <c r="H277" s="4">
        <v>0</v>
      </c>
      <c r="I277" s="4">
        <v>0</v>
      </c>
      <c r="J277" s="4">
        <v>0</v>
      </c>
      <c r="K277" s="4">
        <v>4.0578000000000003</v>
      </c>
      <c r="L277" s="4">
        <v>0</v>
      </c>
      <c r="M277" s="4">
        <v>0</v>
      </c>
      <c r="N277" s="4">
        <v>0</v>
      </c>
      <c r="O277" s="4">
        <v>0</v>
      </c>
      <c r="P277" s="4">
        <v>0</v>
      </c>
      <c r="Q277" s="4">
        <v>3.3247</v>
      </c>
    </row>
    <row r="278" spans="1:17">
      <c r="A278" s="1" t="s">
        <v>597</v>
      </c>
      <c r="B278" s="4" t="s">
        <v>598</v>
      </c>
      <c r="C278" s="4" t="s">
        <v>597</v>
      </c>
      <c r="D278" s="4">
        <v>0</v>
      </c>
      <c r="E278" s="4">
        <v>0</v>
      </c>
      <c r="F278" s="4">
        <v>0</v>
      </c>
      <c r="G278" s="4">
        <v>0</v>
      </c>
      <c r="H278" s="4">
        <v>0</v>
      </c>
      <c r="I278" s="4">
        <v>0</v>
      </c>
      <c r="J278" s="4">
        <v>0</v>
      </c>
      <c r="K278" s="4">
        <v>4.0232000000000001</v>
      </c>
      <c r="L278" s="4">
        <v>0</v>
      </c>
      <c r="M278" s="4">
        <v>0</v>
      </c>
      <c r="N278" s="4">
        <v>0</v>
      </c>
      <c r="O278" s="4">
        <v>0</v>
      </c>
      <c r="P278" s="4">
        <v>0</v>
      </c>
      <c r="Q278" s="4">
        <v>0</v>
      </c>
    </row>
    <row r="279" spans="1:17">
      <c r="A279" s="1" t="s">
        <v>599</v>
      </c>
      <c r="B279" s="4" t="s">
        <v>600</v>
      </c>
      <c r="C279" s="4" t="s">
        <v>599</v>
      </c>
      <c r="D279" s="4">
        <v>0</v>
      </c>
      <c r="E279" s="4">
        <v>0</v>
      </c>
      <c r="F279" s="4">
        <v>0</v>
      </c>
      <c r="G279" s="4">
        <v>0</v>
      </c>
      <c r="H279" s="4">
        <v>0</v>
      </c>
      <c r="I279" s="4">
        <v>0</v>
      </c>
      <c r="J279" s="4">
        <v>0</v>
      </c>
      <c r="K279" s="4">
        <v>4.0042999999999997</v>
      </c>
      <c r="L279" s="4">
        <v>0</v>
      </c>
      <c r="M279" s="4">
        <v>0</v>
      </c>
      <c r="N279" s="4">
        <v>0</v>
      </c>
      <c r="O279" s="4">
        <v>0</v>
      </c>
      <c r="P279" s="4">
        <v>0</v>
      </c>
      <c r="Q279" s="4">
        <v>0</v>
      </c>
    </row>
    <row r="280" spans="1:17">
      <c r="A280" s="1" t="s">
        <v>601</v>
      </c>
      <c r="B280" s="4" t="s">
        <v>602</v>
      </c>
      <c r="C280" s="4" t="s">
        <v>601</v>
      </c>
      <c r="D280" s="4">
        <v>0</v>
      </c>
      <c r="E280" s="4">
        <v>0</v>
      </c>
      <c r="F280" s="4">
        <v>0</v>
      </c>
      <c r="G280" s="4">
        <v>0</v>
      </c>
      <c r="H280" s="4">
        <v>0</v>
      </c>
      <c r="I280" s="4">
        <v>0</v>
      </c>
      <c r="J280" s="4">
        <v>0</v>
      </c>
      <c r="K280" s="4">
        <v>3.9834000000000001</v>
      </c>
      <c r="L280" s="4">
        <v>4.4893000000000001</v>
      </c>
      <c r="M280" s="4">
        <v>0</v>
      </c>
      <c r="N280" s="4">
        <v>0</v>
      </c>
      <c r="O280" s="4">
        <v>0</v>
      </c>
      <c r="P280" s="4">
        <v>0</v>
      </c>
      <c r="Q280" s="4">
        <v>0</v>
      </c>
    </row>
    <row r="281" spans="1:17">
      <c r="A281" s="1" t="s">
        <v>603</v>
      </c>
      <c r="B281" s="4" t="s">
        <v>604</v>
      </c>
      <c r="C281" s="4" t="s">
        <v>603</v>
      </c>
      <c r="D281" s="4">
        <v>0</v>
      </c>
      <c r="E281" s="4">
        <v>0</v>
      </c>
      <c r="F281" s="4">
        <v>0</v>
      </c>
      <c r="G281" s="4">
        <v>0</v>
      </c>
      <c r="H281" s="4">
        <v>0</v>
      </c>
      <c r="I281" s="4">
        <v>0</v>
      </c>
      <c r="J281" s="4">
        <v>0</v>
      </c>
      <c r="K281" s="4">
        <v>3.9331</v>
      </c>
      <c r="L281" s="4">
        <v>0</v>
      </c>
      <c r="M281" s="4">
        <v>0</v>
      </c>
      <c r="N281" s="4">
        <v>0</v>
      </c>
      <c r="O281" s="4">
        <v>0</v>
      </c>
      <c r="P281" s="4">
        <v>0</v>
      </c>
      <c r="Q281" s="4">
        <v>0</v>
      </c>
    </row>
    <row r="282" spans="1:17">
      <c r="A282" s="1" t="s">
        <v>605</v>
      </c>
      <c r="B282" s="4" t="s">
        <v>606</v>
      </c>
      <c r="C282" s="4" t="s">
        <v>605</v>
      </c>
      <c r="D282" s="4">
        <v>0</v>
      </c>
      <c r="E282" s="4">
        <v>0</v>
      </c>
      <c r="F282" s="4">
        <v>0</v>
      </c>
      <c r="G282" s="4">
        <v>0</v>
      </c>
      <c r="H282" s="4">
        <v>0</v>
      </c>
      <c r="I282" s="4">
        <v>0</v>
      </c>
      <c r="J282" s="4">
        <v>0</v>
      </c>
      <c r="K282" s="4">
        <v>3.9087000000000001</v>
      </c>
      <c r="L282" s="4">
        <v>0</v>
      </c>
      <c r="M282" s="4">
        <v>0</v>
      </c>
      <c r="N282" s="4">
        <v>0</v>
      </c>
      <c r="O282" s="4">
        <v>0</v>
      </c>
      <c r="P282" s="4">
        <v>0</v>
      </c>
      <c r="Q282" s="4">
        <v>0</v>
      </c>
    </row>
    <row r="283" spans="1:17">
      <c r="A283" s="1" t="s">
        <v>607</v>
      </c>
      <c r="B283" s="4" t="s">
        <v>608</v>
      </c>
      <c r="C283" s="4" t="s">
        <v>607</v>
      </c>
      <c r="D283" s="4">
        <v>0</v>
      </c>
      <c r="E283" s="4">
        <v>0</v>
      </c>
      <c r="F283" s="4">
        <v>0</v>
      </c>
      <c r="G283" s="4">
        <v>0</v>
      </c>
      <c r="H283" s="4">
        <v>0</v>
      </c>
      <c r="I283" s="4">
        <v>0</v>
      </c>
      <c r="J283" s="4">
        <v>0</v>
      </c>
      <c r="K283" s="4">
        <v>3.8734000000000002</v>
      </c>
      <c r="L283" s="4">
        <v>4.452</v>
      </c>
      <c r="M283" s="4">
        <v>0</v>
      </c>
      <c r="N283" s="4">
        <v>0</v>
      </c>
      <c r="O283" s="4">
        <v>0</v>
      </c>
      <c r="P283" s="4">
        <v>0</v>
      </c>
      <c r="Q283" s="4">
        <v>0</v>
      </c>
    </row>
    <row r="284" spans="1:17">
      <c r="A284" s="1" t="s">
        <v>609</v>
      </c>
      <c r="B284" s="4" t="s">
        <v>610</v>
      </c>
      <c r="C284" s="4" t="s">
        <v>609</v>
      </c>
      <c r="D284" s="4">
        <v>0</v>
      </c>
      <c r="E284" s="4">
        <v>0</v>
      </c>
      <c r="F284" s="4">
        <v>0</v>
      </c>
      <c r="G284" s="4">
        <v>0</v>
      </c>
      <c r="H284" s="4">
        <v>0</v>
      </c>
      <c r="I284" s="4">
        <v>0</v>
      </c>
      <c r="J284" s="4">
        <v>0</v>
      </c>
      <c r="K284" s="4">
        <v>3.8391000000000002</v>
      </c>
      <c r="L284" s="4">
        <v>0</v>
      </c>
      <c r="M284" s="4">
        <v>0</v>
      </c>
      <c r="N284" s="4">
        <v>0</v>
      </c>
      <c r="O284" s="4">
        <v>0</v>
      </c>
      <c r="P284" s="4">
        <v>0</v>
      </c>
      <c r="Q284" s="4">
        <v>0</v>
      </c>
    </row>
    <row r="285" spans="1:17">
      <c r="A285" s="1" t="s">
        <v>611</v>
      </c>
      <c r="B285" s="4" t="s">
        <v>612</v>
      </c>
      <c r="C285" s="4" t="s">
        <v>611</v>
      </c>
      <c r="D285" s="4">
        <v>0</v>
      </c>
      <c r="E285" s="4">
        <v>0</v>
      </c>
      <c r="F285" s="4">
        <v>0</v>
      </c>
      <c r="G285" s="4">
        <v>0</v>
      </c>
      <c r="H285" s="4">
        <v>0</v>
      </c>
      <c r="I285" s="4">
        <v>0</v>
      </c>
      <c r="J285" s="4">
        <v>0</v>
      </c>
      <c r="K285" s="4">
        <v>3.8262</v>
      </c>
      <c r="L285" s="4">
        <v>0</v>
      </c>
      <c r="M285" s="4">
        <v>0</v>
      </c>
      <c r="N285" s="4">
        <v>0</v>
      </c>
      <c r="O285" s="4">
        <v>0</v>
      </c>
      <c r="P285" s="4">
        <v>0</v>
      </c>
      <c r="Q285" s="4">
        <v>0</v>
      </c>
    </row>
    <row r="286" spans="1:17">
      <c r="A286" s="1" t="s">
        <v>613</v>
      </c>
      <c r="B286" s="4" t="s">
        <v>614</v>
      </c>
      <c r="C286" s="4" t="s">
        <v>613</v>
      </c>
      <c r="D286" s="4">
        <v>0</v>
      </c>
      <c r="E286" s="4">
        <v>0</v>
      </c>
      <c r="F286" s="4">
        <v>0</v>
      </c>
      <c r="G286" s="4">
        <v>0</v>
      </c>
      <c r="H286" s="4">
        <v>0</v>
      </c>
      <c r="I286" s="4">
        <v>0</v>
      </c>
      <c r="J286" s="4">
        <v>0</v>
      </c>
      <c r="K286" s="4">
        <v>3.8241999999999998</v>
      </c>
      <c r="L286" s="4">
        <v>0</v>
      </c>
      <c r="M286" s="4">
        <v>0</v>
      </c>
      <c r="N286" s="4">
        <v>0</v>
      </c>
      <c r="O286" s="4">
        <v>0</v>
      </c>
      <c r="P286" s="4">
        <v>0</v>
      </c>
      <c r="Q286" s="4">
        <v>0</v>
      </c>
    </row>
    <row r="287" spans="1:17">
      <c r="A287" s="1" t="s">
        <v>615</v>
      </c>
      <c r="B287" s="4" t="s">
        <v>616</v>
      </c>
      <c r="C287" s="4" t="s">
        <v>615</v>
      </c>
      <c r="D287" s="4">
        <v>0</v>
      </c>
      <c r="E287" s="4">
        <v>0</v>
      </c>
      <c r="F287" s="4">
        <v>0</v>
      </c>
      <c r="G287" s="4">
        <v>0</v>
      </c>
      <c r="H287" s="4">
        <v>0</v>
      </c>
      <c r="I287" s="4">
        <v>0</v>
      </c>
      <c r="J287" s="4">
        <v>0</v>
      </c>
      <c r="K287" s="4">
        <v>3.7471999999999999</v>
      </c>
      <c r="L287" s="4">
        <v>0</v>
      </c>
      <c r="M287" s="4">
        <v>0</v>
      </c>
      <c r="N287" s="4">
        <v>0</v>
      </c>
      <c r="O287" s="4">
        <v>0</v>
      </c>
      <c r="P287" s="4">
        <v>0</v>
      </c>
      <c r="Q287" s="4">
        <v>0</v>
      </c>
    </row>
    <row r="288" spans="1:17">
      <c r="A288" s="1" t="s">
        <v>617</v>
      </c>
      <c r="B288" s="4" t="s">
        <v>618</v>
      </c>
      <c r="C288" s="4" t="s">
        <v>617</v>
      </c>
      <c r="D288" s="4">
        <v>0</v>
      </c>
      <c r="E288" s="4">
        <v>0</v>
      </c>
      <c r="F288" s="4">
        <v>0</v>
      </c>
      <c r="G288" s="4">
        <v>0</v>
      </c>
      <c r="H288" s="4">
        <v>0</v>
      </c>
      <c r="I288" s="4">
        <v>0</v>
      </c>
      <c r="J288" s="4">
        <v>0</v>
      </c>
      <c r="K288" s="4">
        <v>3.7191000000000001</v>
      </c>
      <c r="L288" s="4">
        <v>0</v>
      </c>
      <c r="M288" s="4">
        <v>0</v>
      </c>
      <c r="N288" s="4">
        <v>0</v>
      </c>
      <c r="O288" s="4">
        <v>0</v>
      </c>
      <c r="P288" s="4">
        <v>0</v>
      </c>
      <c r="Q288" s="4">
        <v>0</v>
      </c>
    </row>
    <row r="289" spans="1:17">
      <c r="A289" s="1" t="s">
        <v>619</v>
      </c>
      <c r="B289" s="4" t="s">
        <v>620</v>
      </c>
      <c r="C289" s="4" t="s">
        <v>619</v>
      </c>
      <c r="D289" s="4">
        <v>0</v>
      </c>
      <c r="E289" s="4">
        <v>0</v>
      </c>
      <c r="F289" s="4">
        <v>0</v>
      </c>
      <c r="G289" s="4">
        <v>0</v>
      </c>
      <c r="H289" s="4">
        <v>0</v>
      </c>
      <c r="I289" s="4">
        <v>0</v>
      </c>
      <c r="J289" s="4">
        <v>0</v>
      </c>
      <c r="K289" s="4">
        <v>3.6676000000000002</v>
      </c>
      <c r="L289" s="4">
        <v>0</v>
      </c>
      <c r="M289" s="4">
        <v>0</v>
      </c>
      <c r="N289" s="4">
        <v>0</v>
      </c>
      <c r="O289" s="4">
        <v>0</v>
      </c>
      <c r="P289" s="4">
        <v>0</v>
      </c>
      <c r="Q289" s="4">
        <v>0</v>
      </c>
    </row>
    <row r="290" spans="1:17">
      <c r="A290" s="1" t="s">
        <v>621</v>
      </c>
      <c r="B290" s="4" t="s">
        <v>622</v>
      </c>
      <c r="C290" s="4" t="s">
        <v>621</v>
      </c>
      <c r="D290" s="4">
        <v>0</v>
      </c>
      <c r="E290" s="4">
        <v>0</v>
      </c>
      <c r="F290" s="4">
        <v>0</v>
      </c>
      <c r="G290" s="4">
        <v>0</v>
      </c>
      <c r="H290" s="4">
        <v>0</v>
      </c>
      <c r="I290" s="4">
        <v>0</v>
      </c>
      <c r="J290" s="4">
        <v>0</v>
      </c>
      <c r="K290" s="4">
        <v>3.6398000000000001</v>
      </c>
      <c r="L290" s="4">
        <v>0</v>
      </c>
      <c r="M290" s="4">
        <v>0</v>
      </c>
      <c r="N290" s="4">
        <v>0</v>
      </c>
      <c r="O290" s="4">
        <v>0</v>
      </c>
      <c r="P290" s="4">
        <v>0</v>
      </c>
      <c r="Q290" s="4">
        <v>3.7841999999999998</v>
      </c>
    </row>
    <row r="291" spans="1:17">
      <c r="A291" s="1" t="s">
        <v>623</v>
      </c>
      <c r="B291" s="4" t="s">
        <v>624</v>
      </c>
      <c r="C291" s="4" t="s">
        <v>623</v>
      </c>
      <c r="D291" s="4">
        <v>0</v>
      </c>
      <c r="E291" s="4">
        <v>0</v>
      </c>
      <c r="F291" s="4">
        <v>0</v>
      </c>
      <c r="G291" s="4">
        <v>0</v>
      </c>
      <c r="H291" s="4">
        <v>0</v>
      </c>
      <c r="I291" s="4">
        <v>0</v>
      </c>
      <c r="J291" s="4">
        <v>0</v>
      </c>
      <c r="K291" s="4">
        <v>3.6391</v>
      </c>
      <c r="L291" s="4">
        <v>0</v>
      </c>
      <c r="M291" s="4">
        <v>0</v>
      </c>
      <c r="N291" s="4">
        <v>0</v>
      </c>
      <c r="O291" s="4">
        <v>0</v>
      </c>
      <c r="P291" s="4">
        <v>0</v>
      </c>
      <c r="Q291" s="4">
        <v>0</v>
      </c>
    </row>
    <row r="292" spans="1:17">
      <c r="A292" s="1" t="s">
        <v>625</v>
      </c>
      <c r="B292" s="4" t="s">
        <v>626</v>
      </c>
      <c r="C292" s="4" t="s">
        <v>625</v>
      </c>
      <c r="D292" s="4">
        <v>0</v>
      </c>
      <c r="E292" s="4">
        <v>0</v>
      </c>
      <c r="F292" s="4">
        <v>0</v>
      </c>
      <c r="G292" s="4">
        <v>0</v>
      </c>
      <c r="H292" s="4">
        <v>0</v>
      </c>
      <c r="I292" s="4">
        <v>0</v>
      </c>
      <c r="J292" s="4">
        <v>0</v>
      </c>
      <c r="K292" s="4">
        <v>3.6288999999999998</v>
      </c>
      <c r="L292" s="4">
        <v>0</v>
      </c>
      <c r="M292" s="4">
        <v>0</v>
      </c>
      <c r="N292" s="4">
        <v>0</v>
      </c>
      <c r="O292" s="4">
        <v>0</v>
      </c>
      <c r="P292" s="4">
        <v>0</v>
      </c>
      <c r="Q292" s="4">
        <v>0</v>
      </c>
    </row>
    <row r="293" spans="1:17">
      <c r="A293" s="1" t="s">
        <v>627</v>
      </c>
      <c r="B293" s="4" t="s">
        <v>628</v>
      </c>
      <c r="C293" s="4" t="s">
        <v>627</v>
      </c>
      <c r="D293" s="4">
        <v>0</v>
      </c>
      <c r="E293" s="4">
        <v>0</v>
      </c>
      <c r="F293" s="4">
        <v>0</v>
      </c>
      <c r="G293" s="4">
        <v>0</v>
      </c>
      <c r="H293" s="4">
        <v>0</v>
      </c>
      <c r="I293" s="4">
        <v>0</v>
      </c>
      <c r="J293" s="4">
        <v>0</v>
      </c>
      <c r="K293" s="4">
        <v>3.6133000000000002</v>
      </c>
      <c r="L293" s="4">
        <v>3.4257</v>
      </c>
      <c r="M293" s="4">
        <v>0</v>
      </c>
      <c r="N293" s="4">
        <v>6.9684999999999997</v>
      </c>
      <c r="O293" s="4">
        <v>0</v>
      </c>
      <c r="P293" s="4">
        <v>0</v>
      </c>
      <c r="Q293" s="4">
        <v>0</v>
      </c>
    </row>
    <row r="294" spans="1:17">
      <c r="A294" s="1" t="s">
        <v>629</v>
      </c>
      <c r="B294" s="4" t="s">
        <v>630</v>
      </c>
      <c r="C294" s="4" t="s">
        <v>629</v>
      </c>
      <c r="D294" s="4">
        <v>0</v>
      </c>
      <c r="E294" s="4">
        <v>0</v>
      </c>
      <c r="F294" s="4">
        <v>0</v>
      </c>
      <c r="G294" s="4">
        <v>0</v>
      </c>
      <c r="H294" s="4">
        <v>0</v>
      </c>
      <c r="I294" s="4">
        <v>0</v>
      </c>
      <c r="J294" s="4">
        <v>0</v>
      </c>
      <c r="K294" s="4">
        <v>3.6107</v>
      </c>
      <c r="L294" s="4">
        <v>0</v>
      </c>
      <c r="M294" s="4">
        <v>0</v>
      </c>
      <c r="N294" s="4">
        <v>0</v>
      </c>
      <c r="O294" s="4">
        <v>0</v>
      </c>
      <c r="P294" s="4">
        <v>0</v>
      </c>
      <c r="Q294" s="4">
        <v>0</v>
      </c>
    </row>
    <row r="295" spans="1:17">
      <c r="A295" s="1" t="s">
        <v>631</v>
      </c>
      <c r="B295" s="4" t="s">
        <v>632</v>
      </c>
      <c r="C295" s="4" t="s">
        <v>631</v>
      </c>
      <c r="D295" s="4">
        <v>0</v>
      </c>
      <c r="E295" s="4">
        <v>0</v>
      </c>
      <c r="F295" s="4">
        <v>0</v>
      </c>
      <c r="G295" s="4">
        <v>0</v>
      </c>
      <c r="H295" s="4">
        <v>0</v>
      </c>
      <c r="I295" s="4">
        <v>0</v>
      </c>
      <c r="J295" s="4">
        <v>0</v>
      </c>
      <c r="K295" s="4">
        <v>3.6107</v>
      </c>
      <c r="L295" s="4">
        <v>0</v>
      </c>
      <c r="M295" s="4">
        <v>0</v>
      </c>
      <c r="N295" s="4">
        <v>0</v>
      </c>
      <c r="O295" s="4">
        <v>0</v>
      </c>
      <c r="P295" s="4">
        <v>0</v>
      </c>
      <c r="Q295" s="4">
        <v>0</v>
      </c>
    </row>
    <row r="296" spans="1:17">
      <c r="A296" s="1" t="s">
        <v>633</v>
      </c>
      <c r="B296" s="4" t="s">
        <v>634</v>
      </c>
      <c r="C296" s="4" t="s">
        <v>633</v>
      </c>
      <c r="D296" s="4">
        <v>0</v>
      </c>
      <c r="E296" s="4">
        <v>0</v>
      </c>
      <c r="F296" s="4">
        <v>0</v>
      </c>
      <c r="G296" s="4">
        <v>0</v>
      </c>
      <c r="H296" s="4">
        <v>0</v>
      </c>
      <c r="I296" s="4">
        <v>0</v>
      </c>
      <c r="J296" s="4">
        <v>0</v>
      </c>
      <c r="K296" s="4">
        <v>3.6092</v>
      </c>
      <c r="L296" s="4">
        <v>3.0306999999999999</v>
      </c>
      <c r="M296" s="4">
        <v>0</v>
      </c>
      <c r="N296" s="4">
        <v>0</v>
      </c>
      <c r="O296" s="4">
        <v>0</v>
      </c>
      <c r="P296" s="4">
        <v>0</v>
      </c>
      <c r="Q296" s="4">
        <v>0</v>
      </c>
    </row>
    <row r="297" spans="1:17">
      <c r="A297" s="1" t="s">
        <v>635</v>
      </c>
      <c r="B297" s="4" t="s">
        <v>636</v>
      </c>
      <c r="C297" s="4" t="s">
        <v>635</v>
      </c>
      <c r="D297" s="4">
        <v>0</v>
      </c>
      <c r="E297" s="4">
        <v>0</v>
      </c>
      <c r="F297" s="4">
        <v>0</v>
      </c>
      <c r="G297" s="4">
        <v>0</v>
      </c>
      <c r="H297" s="4">
        <v>0</v>
      </c>
      <c r="I297" s="4">
        <v>0</v>
      </c>
      <c r="J297" s="4">
        <v>0</v>
      </c>
      <c r="K297" s="4">
        <v>3.6017999999999999</v>
      </c>
      <c r="L297" s="4">
        <v>0</v>
      </c>
      <c r="M297" s="4">
        <v>0</v>
      </c>
      <c r="N297" s="4">
        <v>0</v>
      </c>
      <c r="O297" s="4">
        <v>0</v>
      </c>
      <c r="P297" s="4">
        <v>0</v>
      </c>
      <c r="Q297" s="4">
        <v>0</v>
      </c>
    </row>
    <row r="298" spans="1:17">
      <c r="A298" s="1" t="s">
        <v>637</v>
      </c>
      <c r="B298" s="4" t="s">
        <v>638</v>
      </c>
      <c r="C298" s="4" t="s">
        <v>637</v>
      </c>
      <c r="D298" s="4">
        <v>0</v>
      </c>
      <c r="E298" s="4">
        <v>0</v>
      </c>
      <c r="F298" s="4">
        <v>0</v>
      </c>
      <c r="G298" s="4">
        <v>0</v>
      </c>
      <c r="H298" s="4">
        <v>0</v>
      </c>
      <c r="I298" s="4">
        <v>0</v>
      </c>
      <c r="J298" s="4">
        <v>0</v>
      </c>
      <c r="K298" s="4">
        <v>3.6017999999999999</v>
      </c>
      <c r="L298" s="4">
        <v>4.5327999999999999</v>
      </c>
      <c r="M298" s="4">
        <v>0</v>
      </c>
      <c r="N298" s="4">
        <v>0</v>
      </c>
      <c r="O298" s="4">
        <v>0</v>
      </c>
      <c r="P298" s="4">
        <v>0</v>
      </c>
      <c r="Q298" s="4">
        <v>0</v>
      </c>
    </row>
    <row r="299" spans="1:17">
      <c r="A299" s="1" t="s">
        <v>639</v>
      </c>
      <c r="B299" s="4" t="s">
        <v>640</v>
      </c>
      <c r="C299" s="4" t="s">
        <v>639</v>
      </c>
      <c r="D299" s="4">
        <v>0</v>
      </c>
      <c r="E299" s="4">
        <v>0</v>
      </c>
      <c r="F299" s="4">
        <v>0</v>
      </c>
      <c r="G299" s="4">
        <v>0</v>
      </c>
      <c r="H299" s="4">
        <v>0</v>
      </c>
      <c r="I299" s="4">
        <v>0</v>
      </c>
      <c r="J299" s="4">
        <v>0</v>
      </c>
      <c r="K299" s="4">
        <v>3.5669</v>
      </c>
      <c r="L299" s="4">
        <v>0</v>
      </c>
      <c r="M299" s="4">
        <v>0</v>
      </c>
      <c r="N299" s="4">
        <v>4.1203000000000003</v>
      </c>
      <c r="O299" s="4">
        <v>0</v>
      </c>
      <c r="P299" s="4">
        <v>0</v>
      </c>
      <c r="Q299" s="4">
        <v>0</v>
      </c>
    </row>
    <row r="300" spans="1:17">
      <c r="A300" s="1" t="s">
        <v>641</v>
      </c>
      <c r="B300" s="4" t="s">
        <v>642</v>
      </c>
      <c r="C300" s="4" t="s">
        <v>641</v>
      </c>
      <c r="D300" s="4">
        <v>0</v>
      </c>
      <c r="E300" s="4">
        <v>0</v>
      </c>
      <c r="F300" s="4">
        <v>0</v>
      </c>
      <c r="G300" s="4">
        <v>0</v>
      </c>
      <c r="H300" s="4">
        <v>0</v>
      </c>
      <c r="I300" s="4">
        <v>0</v>
      </c>
      <c r="J300" s="4">
        <v>0</v>
      </c>
      <c r="K300" s="4">
        <v>3.55</v>
      </c>
      <c r="L300" s="4">
        <v>0</v>
      </c>
      <c r="M300" s="4">
        <v>0</v>
      </c>
      <c r="N300" s="4">
        <v>0</v>
      </c>
      <c r="O300" s="4">
        <v>0</v>
      </c>
      <c r="P300" s="4">
        <v>0</v>
      </c>
      <c r="Q300" s="4">
        <v>0</v>
      </c>
    </row>
    <row r="301" spans="1:17">
      <c r="A301" s="1" t="s">
        <v>643</v>
      </c>
      <c r="B301" s="4" t="s">
        <v>644</v>
      </c>
      <c r="C301" s="4" t="s">
        <v>643</v>
      </c>
      <c r="D301" s="4">
        <v>0</v>
      </c>
      <c r="E301" s="4">
        <v>0</v>
      </c>
      <c r="F301" s="4">
        <v>0</v>
      </c>
      <c r="G301" s="4">
        <v>0</v>
      </c>
      <c r="H301" s="4">
        <v>0</v>
      </c>
      <c r="I301" s="4">
        <v>0</v>
      </c>
      <c r="J301" s="4">
        <v>0</v>
      </c>
      <c r="K301" s="4">
        <v>3.5413999999999999</v>
      </c>
      <c r="L301" s="4">
        <v>0</v>
      </c>
      <c r="M301" s="4">
        <v>0</v>
      </c>
      <c r="N301" s="4">
        <v>0</v>
      </c>
      <c r="O301" s="4">
        <v>0</v>
      </c>
      <c r="P301" s="4">
        <v>0</v>
      </c>
      <c r="Q301" s="4">
        <v>0</v>
      </c>
    </row>
    <row r="302" spans="1:17">
      <c r="A302" s="1" t="s">
        <v>645</v>
      </c>
      <c r="B302" s="4" t="s">
        <v>646</v>
      </c>
      <c r="C302" s="4" t="s">
        <v>645</v>
      </c>
      <c r="D302" s="4">
        <v>0</v>
      </c>
      <c r="E302" s="4">
        <v>0</v>
      </c>
      <c r="F302" s="4">
        <v>0</v>
      </c>
      <c r="G302" s="4">
        <v>0</v>
      </c>
      <c r="H302" s="4">
        <v>0</v>
      </c>
      <c r="I302" s="4">
        <v>0</v>
      </c>
      <c r="J302" s="4">
        <v>0</v>
      </c>
      <c r="K302" s="4">
        <v>3.5352000000000001</v>
      </c>
      <c r="L302" s="4">
        <v>0</v>
      </c>
      <c r="M302" s="4">
        <v>0</v>
      </c>
      <c r="N302" s="4">
        <v>0</v>
      </c>
      <c r="O302" s="4">
        <v>0</v>
      </c>
      <c r="P302" s="4">
        <v>0</v>
      </c>
      <c r="Q302" s="4">
        <v>0</v>
      </c>
    </row>
    <row r="303" spans="1:17">
      <c r="A303" s="1" t="s">
        <v>647</v>
      </c>
      <c r="B303" s="4" t="s">
        <v>648</v>
      </c>
      <c r="C303" s="4" t="s">
        <v>647</v>
      </c>
      <c r="D303" s="4">
        <v>0</v>
      </c>
      <c r="E303" s="4">
        <v>0</v>
      </c>
      <c r="F303" s="4">
        <v>0</v>
      </c>
      <c r="G303" s="4">
        <v>0</v>
      </c>
      <c r="H303" s="4">
        <v>0</v>
      </c>
      <c r="I303" s="4">
        <v>0</v>
      </c>
      <c r="J303" s="4">
        <v>0</v>
      </c>
      <c r="K303" s="4">
        <v>3.5352000000000001</v>
      </c>
      <c r="L303" s="4">
        <v>0</v>
      </c>
      <c r="M303" s="4">
        <v>0</v>
      </c>
      <c r="N303" s="4">
        <v>0</v>
      </c>
      <c r="O303" s="4">
        <v>0</v>
      </c>
      <c r="P303" s="4">
        <v>0</v>
      </c>
      <c r="Q303" s="4">
        <v>0</v>
      </c>
    </row>
    <row r="304" spans="1:17">
      <c r="A304" s="1" t="s">
        <v>649</v>
      </c>
      <c r="B304" s="4" t="s">
        <v>650</v>
      </c>
      <c r="C304" s="4" t="s">
        <v>649</v>
      </c>
      <c r="D304" s="4">
        <v>0</v>
      </c>
      <c r="E304" s="4">
        <v>0</v>
      </c>
      <c r="F304" s="4">
        <v>0</v>
      </c>
      <c r="G304" s="4">
        <v>0</v>
      </c>
      <c r="H304" s="4">
        <v>0</v>
      </c>
      <c r="I304" s="4">
        <v>0</v>
      </c>
      <c r="J304" s="4">
        <v>0</v>
      </c>
      <c r="K304" s="4">
        <v>3.4725999999999999</v>
      </c>
      <c r="L304" s="4">
        <v>0</v>
      </c>
      <c r="M304" s="4">
        <v>0</v>
      </c>
      <c r="N304" s="4">
        <v>0</v>
      </c>
      <c r="O304" s="4">
        <v>0</v>
      </c>
      <c r="P304" s="4">
        <v>0</v>
      </c>
      <c r="Q304" s="4">
        <v>0</v>
      </c>
    </row>
    <row r="305" spans="1:17">
      <c r="A305" s="1" t="s">
        <v>651</v>
      </c>
      <c r="B305" s="4" t="s">
        <v>652</v>
      </c>
      <c r="C305" s="4" t="s">
        <v>651</v>
      </c>
      <c r="D305" s="4">
        <v>0</v>
      </c>
      <c r="E305" s="4">
        <v>0</v>
      </c>
      <c r="F305" s="4">
        <v>0</v>
      </c>
      <c r="G305" s="4">
        <v>0</v>
      </c>
      <c r="H305" s="4">
        <v>0</v>
      </c>
      <c r="I305" s="4">
        <v>0</v>
      </c>
      <c r="J305" s="4">
        <v>0</v>
      </c>
      <c r="K305" s="4">
        <v>3.4624000000000001</v>
      </c>
      <c r="L305" s="4">
        <v>0</v>
      </c>
      <c r="M305" s="4">
        <v>0</v>
      </c>
      <c r="N305" s="4">
        <v>0</v>
      </c>
      <c r="O305" s="4">
        <v>0</v>
      </c>
      <c r="P305" s="4">
        <v>0</v>
      </c>
      <c r="Q305" s="4">
        <v>0</v>
      </c>
    </row>
    <row r="306" spans="1:17">
      <c r="A306" s="1" t="s">
        <v>653</v>
      </c>
      <c r="B306" s="4" t="s">
        <v>654</v>
      </c>
      <c r="C306" s="4" t="s">
        <v>653</v>
      </c>
      <c r="D306" s="4">
        <v>0</v>
      </c>
      <c r="E306" s="4">
        <v>0</v>
      </c>
      <c r="F306" s="4">
        <v>0</v>
      </c>
      <c r="G306" s="4">
        <v>0</v>
      </c>
      <c r="H306" s="4">
        <v>0</v>
      </c>
      <c r="I306" s="4">
        <v>0</v>
      </c>
      <c r="J306" s="4">
        <v>0</v>
      </c>
      <c r="K306" s="4">
        <v>3.4569000000000001</v>
      </c>
      <c r="L306" s="4">
        <v>0</v>
      </c>
      <c r="M306" s="4">
        <v>0</v>
      </c>
      <c r="N306" s="4">
        <v>0</v>
      </c>
      <c r="O306" s="4">
        <v>0</v>
      </c>
      <c r="P306" s="4">
        <v>0</v>
      </c>
      <c r="Q306" s="4">
        <v>0</v>
      </c>
    </row>
    <row r="307" spans="1:17">
      <c r="A307" s="1" t="s">
        <v>655</v>
      </c>
      <c r="B307" s="4" t="s">
        <v>656</v>
      </c>
      <c r="C307" s="4" t="s">
        <v>655</v>
      </c>
      <c r="D307" s="4">
        <v>0</v>
      </c>
      <c r="E307" s="4">
        <v>0</v>
      </c>
      <c r="F307" s="4">
        <v>0</v>
      </c>
      <c r="G307" s="4">
        <v>0</v>
      </c>
      <c r="H307" s="4">
        <v>0</v>
      </c>
      <c r="I307" s="4">
        <v>0</v>
      </c>
      <c r="J307" s="4">
        <v>0</v>
      </c>
      <c r="K307" s="4">
        <v>3.4432</v>
      </c>
      <c r="L307" s="4">
        <v>3.6427</v>
      </c>
      <c r="M307" s="4">
        <v>0</v>
      </c>
      <c r="N307" s="4">
        <v>0</v>
      </c>
      <c r="O307" s="4">
        <v>0</v>
      </c>
      <c r="P307" s="4">
        <v>0</v>
      </c>
      <c r="Q307" s="4">
        <v>0</v>
      </c>
    </row>
    <row r="308" spans="1:17">
      <c r="A308" s="1" t="s">
        <v>657</v>
      </c>
      <c r="B308" s="4" t="s">
        <v>658</v>
      </c>
      <c r="C308" s="4" t="s">
        <v>657</v>
      </c>
      <c r="D308" s="4">
        <v>0</v>
      </c>
      <c r="E308" s="4">
        <v>0</v>
      </c>
      <c r="F308" s="4">
        <v>0</v>
      </c>
      <c r="G308" s="4">
        <v>0</v>
      </c>
      <c r="H308" s="4">
        <v>0</v>
      </c>
      <c r="I308" s="4">
        <v>0</v>
      </c>
      <c r="J308" s="4">
        <v>0</v>
      </c>
      <c r="K308" s="4">
        <v>3.4356</v>
      </c>
      <c r="L308" s="4">
        <v>3.4424000000000001</v>
      </c>
      <c r="M308" s="4">
        <v>0</v>
      </c>
      <c r="N308" s="4">
        <v>0</v>
      </c>
      <c r="O308" s="4">
        <v>0</v>
      </c>
      <c r="P308" s="4">
        <v>0</v>
      </c>
      <c r="Q308" s="4">
        <v>0</v>
      </c>
    </row>
    <row r="309" spans="1:17">
      <c r="A309" s="1" t="s">
        <v>659</v>
      </c>
      <c r="B309" s="4" t="s">
        <v>660</v>
      </c>
      <c r="C309" s="4" t="s">
        <v>659</v>
      </c>
      <c r="D309" s="4">
        <v>0</v>
      </c>
      <c r="E309" s="4">
        <v>0</v>
      </c>
      <c r="F309" s="4">
        <v>0</v>
      </c>
      <c r="G309" s="4">
        <v>0</v>
      </c>
      <c r="H309" s="4">
        <v>0</v>
      </c>
      <c r="I309" s="4">
        <v>0</v>
      </c>
      <c r="J309" s="4">
        <v>0</v>
      </c>
      <c r="K309" s="4">
        <v>3.4314</v>
      </c>
      <c r="L309" s="4">
        <v>4.4165999999999999</v>
      </c>
      <c r="M309" s="4">
        <v>0</v>
      </c>
      <c r="N309" s="4">
        <v>0</v>
      </c>
      <c r="O309" s="4">
        <v>0</v>
      </c>
      <c r="P309" s="4">
        <v>0</v>
      </c>
      <c r="Q309" s="4">
        <v>0</v>
      </c>
    </row>
    <row r="310" spans="1:17">
      <c r="A310" s="1" t="s">
        <v>661</v>
      </c>
      <c r="B310" s="4" t="s">
        <v>662</v>
      </c>
      <c r="C310" s="4" t="s">
        <v>661</v>
      </c>
      <c r="D310" s="4">
        <v>0</v>
      </c>
      <c r="E310" s="4">
        <v>0</v>
      </c>
      <c r="F310" s="4">
        <v>0</v>
      </c>
      <c r="G310" s="4">
        <v>0</v>
      </c>
      <c r="H310" s="4">
        <v>0</v>
      </c>
      <c r="I310" s="4">
        <v>0</v>
      </c>
      <c r="J310" s="4">
        <v>0</v>
      </c>
      <c r="K310" s="4">
        <v>3.4281999999999999</v>
      </c>
      <c r="L310" s="4">
        <v>0</v>
      </c>
      <c r="M310" s="4">
        <v>0</v>
      </c>
      <c r="N310" s="4">
        <v>0</v>
      </c>
      <c r="O310" s="4">
        <v>0</v>
      </c>
      <c r="P310" s="4">
        <v>0</v>
      </c>
      <c r="Q310" s="4">
        <v>0</v>
      </c>
    </row>
    <row r="311" spans="1:17">
      <c r="A311" s="1" t="s">
        <v>663</v>
      </c>
      <c r="B311" s="4" t="s">
        <v>664</v>
      </c>
      <c r="C311" s="4" t="s">
        <v>663</v>
      </c>
      <c r="D311" s="4">
        <v>0</v>
      </c>
      <c r="E311" s="4">
        <v>0</v>
      </c>
      <c r="F311" s="4">
        <v>0</v>
      </c>
      <c r="G311" s="4">
        <v>0</v>
      </c>
      <c r="H311" s="4">
        <v>0</v>
      </c>
      <c r="I311" s="4">
        <v>0</v>
      </c>
      <c r="J311" s="4">
        <v>0</v>
      </c>
      <c r="K311" s="4">
        <v>3.4281999999999999</v>
      </c>
      <c r="L311" s="4">
        <v>0</v>
      </c>
      <c r="M311" s="4">
        <v>0</v>
      </c>
      <c r="N311" s="4">
        <v>0</v>
      </c>
      <c r="O311" s="4">
        <v>0</v>
      </c>
      <c r="P311" s="4">
        <v>0</v>
      </c>
      <c r="Q311" s="4">
        <v>0</v>
      </c>
    </row>
    <row r="312" spans="1:17">
      <c r="A312" s="1" t="s">
        <v>665</v>
      </c>
      <c r="B312" s="4" t="s">
        <v>666</v>
      </c>
      <c r="C312" s="4" t="s">
        <v>665</v>
      </c>
      <c r="D312" s="4">
        <v>0</v>
      </c>
      <c r="E312" s="4">
        <v>0</v>
      </c>
      <c r="F312" s="4">
        <v>0</v>
      </c>
      <c r="G312" s="4">
        <v>0</v>
      </c>
      <c r="H312" s="4">
        <v>0</v>
      </c>
      <c r="I312" s="4">
        <v>0</v>
      </c>
      <c r="J312" s="4">
        <v>0</v>
      </c>
      <c r="K312" s="4">
        <v>3.4281999999999999</v>
      </c>
      <c r="L312" s="4">
        <v>0</v>
      </c>
      <c r="M312" s="4">
        <v>0</v>
      </c>
      <c r="N312" s="4">
        <v>0</v>
      </c>
      <c r="O312" s="4">
        <v>0</v>
      </c>
      <c r="P312" s="4">
        <v>0</v>
      </c>
      <c r="Q312" s="4">
        <v>0</v>
      </c>
    </row>
    <row r="313" spans="1:17">
      <c r="A313" s="1" t="s">
        <v>667</v>
      </c>
      <c r="B313" s="4" t="s">
        <v>668</v>
      </c>
      <c r="C313" s="4" t="s">
        <v>667</v>
      </c>
      <c r="D313" s="4">
        <v>0</v>
      </c>
      <c r="E313" s="4">
        <v>0</v>
      </c>
      <c r="F313" s="4">
        <v>0</v>
      </c>
      <c r="G313" s="4">
        <v>0</v>
      </c>
      <c r="H313" s="4">
        <v>0</v>
      </c>
      <c r="I313" s="4">
        <v>0</v>
      </c>
      <c r="J313" s="4">
        <v>0</v>
      </c>
      <c r="K313" s="4">
        <v>3.4281999999999999</v>
      </c>
      <c r="L313" s="4">
        <v>0</v>
      </c>
      <c r="M313" s="4">
        <v>0</v>
      </c>
      <c r="N313" s="4">
        <v>0</v>
      </c>
      <c r="O313" s="4">
        <v>0</v>
      </c>
      <c r="P313" s="4">
        <v>0</v>
      </c>
      <c r="Q313" s="4">
        <v>0</v>
      </c>
    </row>
    <row r="314" spans="1:17">
      <c r="A314" s="1" t="s">
        <v>669</v>
      </c>
      <c r="B314" s="4" t="s">
        <v>670</v>
      </c>
      <c r="C314" s="4" t="s">
        <v>669</v>
      </c>
      <c r="D314" s="4">
        <v>0</v>
      </c>
      <c r="E314" s="4">
        <v>0</v>
      </c>
      <c r="F314" s="4">
        <v>0</v>
      </c>
      <c r="G314" s="4">
        <v>0</v>
      </c>
      <c r="H314" s="4">
        <v>0</v>
      </c>
      <c r="I314" s="4">
        <v>0</v>
      </c>
      <c r="J314" s="4">
        <v>0</v>
      </c>
      <c r="K314" s="4">
        <v>3.3374000000000001</v>
      </c>
      <c r="L314" s="4">
        <v>3.5030000000000001</v>
      </c>
      <c r="M314" s="4">
        <v>0</v>
      </c>
      <c r="N314" s="4">
        <v>0</v>
      </c>
      <c r="O314" s="4">
        <v>0</v>
      </c>
      <c r="P314" s="4">
        <v>0</v>
      </c>
      <c r="Q314" s="4">
        <v>0</v>
      </c>
    </row>
    <row r="315" spans="1:17">
      <c r="A315" s="1" t="s">
        <v>671</v>
      </c>
      <c r="B315" s="4" t="s">
        <v>672</v>
      </c>
      <c r="C315" s="4" t="s">
        <v>671</v>
      </c>
      <c r="D315" s="4">
        <v>0</v>
      </c>
      <c r="E315" s="4">
        <v>0</v>
      </c>
      <c r="F315" s="4">
        <v>0</v>
      </c>
      <c r="G315" s="4">
        <v>0</v>
      </c>
      <c r="H315" s="4">
        <v>0</v>
      </c>
      <c r="I315" s="4">
        <v>0</v>
      </c>
      <c r="J315" s="4">
        <v>0</v>
      </c>
      <c r="K315" s="4">
        <v>3.3304</v>
      </c>
      <c r="L315" s="4">
        <v>0</v>
      </c>
      <c r="M315" s="4">
        <v>0</v>
      </c>
      <c r="N315" s="4">
        <v>0</v>
      </c>
      <c r="O315" s="4">
        <v>0</v>
      </c>
      <c r="P315" s="4">
        <v>0</v>
      </c>
      <c r="Q315" s="4">
        <v>0</v>
      </c>
    </row>
    <row r="316" spans="1:17">
      <c r="A316" s="1" t="s">
        <v>673</v>
      </c>
      <c r="B316" s="4" t="s">
        <v>674</v>
      </c>
      <c r="C316" s="4" t="s">
        <v>673</v>
      </c>
      <c r="D316" s="4">
        <v>0</v>
      </c>
      <c r="E316" s="4">
        <v>0</v>
      </c>
      <c r="F316" s="4">
        <v>0</v>
      </c>
      <c r="G316" s="4">
        <v>0</v>
      </c>
      <c r="H316" s="4">
        <v>0</v>
      </c>
      <c r="I316" s="4">
        <v>0</v>
      </c>
      <c r="J316" s="4">
        <v>0</v>
      </c>
      <c r="K316" s="4">
        <v>3.3304</v>
      </c>
      <c r="L316" s="4">
        <v>0</v>
      </c>
      <c r="M316" s="4">
        <v>0</v>
      </c>
      <c r="N316" s="4">
        <v>0</v>
      </c>
      <c r="O316" s="4">
        <v>0</v>
      </c>
      <c r="P316" s="4">
        <v>0</v>
      </c>
      <c r="Q316" s="4">
        <v>0</v>
      </c>
    </row>
    <row r="317" spans="1:17">
      <c r="A317" s="1" t="s">
        <v>675</v>
      </c>
      <c r="B317" s="4" t="s">
        <v>676</v>
      </c>
      <c r="C317" s="4" t="s">
        <v>675</v>
      </c>
      <c r="D317" s="4">
        <v>0</v>
      </c>
      <c r="E317" s="4">
        <v>0</v>
      </c>
      <c r="F317" s="4">
        <v>0</v>
      </c>
      <c r="G317" s="4">
        <v>0</v>
      </c>
      <c r="H317" s="4">
        <v>0</v>
      </c>
      <c r="I317" s="4">
        <v>0</v>
      </c>
      <c r="J317" s="4">
        <v>0</v>
      </c>
      <c r="K317" s="4">
        <v>3.3186</v>
      </c>
      <c r="L317" s="4">
        <v>0</v>
      </c>
      <c r="M317" s="4">
        <v>0</v>
      </c>
      <c r="N317" s="4">
        <v>0</v>
      </c>
      <c r="O317" s="4">
        <v>0</v>
      </c>
      <c r="P317" s="4">
        <v>0</v>
      </c>
      <c r="Q317" s="4">
        <v>0</v>
      </c>
    </row>
    <row r="318" spans="1:17">
      <c r="A318" s="1" t="s">
        <v>677</v>
      </c>
      <c r="B318" s="4" t="s">
        <v>678</v>
      </c>
      <c r="C318" s="4" t="s">
        <v>677</v>
      </c>
      <c r="D318" s="4">
        <v>0</v>
      </c>
      <c r="E318" s="4">
        <v>0</v>
      </c>
      <c r="F318" s="4">
        <v>0</v>
      </c>
      <c r="G318" s="4">
        <v>0</v>
      </c>
      <c r="H318" s="4">
        <v>0</v>
      </c>
      <c r="I318" s="4">
        <v>0</v>
      </c>
      <c r="J318" s="4">
        <v>0</v>
      </c>
      <c r="K318" s="4">
        <v>3.2873000000000001</v>
      </c>
      <c r="L318" s="4">
        <v>0</v>
      </c>
      <c r="M318" s="4">
        <v>0</v>
      </c>
      <c r="N318" s="4">
        <v>0</v>
      </c>
      <c r="O318" s="4">
        <v>0</v>
      </c>
      <c r="P318" s="4">
        <v>0</v>
      </c>
      <c r="Q318" s="4">
        <v>0</v>
      </c>
    </row>
    <row r="319" spans="1:17">
      <c r="A319" s="1" t="s">
        <v>679</v>
      </c>
      <c r="B319" s="4" t="s">
        <v>680</v>
      </c>
      <c r="C319" s="4" t="s">
        <v>679</v>
      </c>
      <c r="D319" s="4">
        <v>0</v>
      </c>
      <c r="E319" s="4">
        <v>0</v>
      </c>
      <c r="F319" s="4">
        <v>0</v>
      </c>
      <c r="G319" s="4">
        <v>0</v>
      </c>
      <c r="H319" s="4">
        <v>0</v>
      </c>
      <c r="I319" s="4">
        <v>0</v>
      </c>
      <c r="J319" s="4">
        <v>0</v>
      </c>
      <c r="K319" s="4">
        <v>3.2871000000000001</v>
      </c>
      <c r="L319" s="4">
        <v>6.4156000000000004</v>
      </c>
      <c r="M319" s="4">
        <v>0</v>
      </c>
      <c r="N319" s="4">
        <v>0</v>
      </c>
      <c r="O319" s="4">
        <v>0</v>
      </c>
      <c r="P319" s="4">
        <v>0</v>
      </c>
      <c r="Q319" s="4">
        <v>0</v>
      </c>
    </row>
    <row r="320" spans="1:17">
      <c r="A320" s="1" t="s">
        <v>681</v>
      </c>
      <c r="B320" s="4" t="s">
        <v>682</v>
      </c>
      <c r="C320" s="4" t="s">
        <v>681</v>
      </c>
      <c r="D320" s="4">
        <v>0</v>
      </c>
      <c r="E320" s="4">
        <v>0</v>
      </c>
      <c r="F320" s="4">
        <v>0</v>
      </c>
      <c r="G320" s="4">
        <v>0</v>
      </c>
      <c r="H320" s="4">
        <v>0</v>
      </c>
      <c r="I320" s="4">
        <v>0</v>
      </c>
      <c r="J320" s="4">
        <v>0</v>
      </c>
      <c r="K320" s="4">
        <v>3.2810000000000001</v>
      </c>
      <c r="L320" s="4">
        <v>0</v>
      </c>
      <c r="M320" s="4">
        <v>0</v>
      </c>
      <c r="N320" s="4">
        <v>0</v>
      </c>
      <c r="O320" s="4">
        <v>0</v>
      </c>
      <c r="P320" s="4">
        <v>0</v>
      </c>
      <c r="Q320" s="4">
        <v>0</v>
      </c>
    </row>
    <row r="321" spans="1:17">
      <c r="A321" s="1" t="s">
        <v>683</v>
      </c>
      <c r="B321" s="4" t="s">
        <v>684</v>
      </c>
      <c r="C321" s="4" t="s">
        <v>683</v>
      </c>
      <c r="D321" s="4">
        <v>0</v>
      </c>
      <c r="E321" s="4">
        <v>0</v>
      </c>
      <c r="F321" s="4">
        <v>0</v>
      </c>
      <c r="G321" s="4">
        <v>0</v>
      </c>
      <c r="H321" s="4">
        <v>0</v>
      </c>
      <c r="I321" s="4">
        <v>0</v>
      </c>
      <c r="J321" s="4">
        <v>0</v>
      </c>
      <c r="K321" s="4">
        <v>3.2797999999999998</v>
      </c>
      <c r="L321" s="4">
        <v>0</v>
      </c>
      <c r="M321" s="4">
        <v>0</v>
      </c>
      <c r="N321" s="4">
        <v>0</v>
      </c>
      <c r="O321" s="4">
        <v>0</v>
      </c>
      <c r="P321" s="4">
        <v>0</v>
      </c>
      <c r="Q321" s="4">
        <v>0</v>
      </c>
    </row>
    <row r="322" spans="1:17">
      <c r="A322" s="1" t="s">
        <v>685</v>
      </c>
      <c r="B322" s="4" t="s">
        <v>686</v>
      </c>
      <c r="C322" s="4" t="s">
        <v>685</v>
      </c>
      <c r="D322" s="4">
        <v>0</v>
      </c>
      <c r="E322" s="4">
        <v>0</v>
      </c>
      <c r="F322" s="4">
        <v>0</v>
      </c>
      <c r="G322" s="4">
        <v>0</v>
      </c>
      <c r="H322" s="4">
        <v>0</v>
      </c>
      <c r="I322" s="4">
        <v>0</v>
      </c>
      <c r="J322" s="4">
        <v>0</v>
      </c>
      <c r="K322" s="4">
        <v>3.2656999999999998</v>
      </c>
      <c r="L322" s="4">
        <v>0</v>
      </c>
      <c r="M322" s="4">
        <v>0</v>
      </c>
      <c r="N322" s="4">
        <v>0</v>
      </c>
      <c r="O322" s="4">
        <v>0</v>
      </c>
      <c r="P322" s="4">
        <v>0</v>
      </c>
      <c r="Q322" s="4">
        <v>0</v>
      </c>
    </row>
    <row r="323" spans="1:17">
      <c r="A323" s="1" t="s">
        <v>687</v>
      </c>
      <c r="B323" s="4" t="s">
        <v>688</v>
      </c>
      <c r="C323" s="4" t="s">
        <v>687</v>
      </c>
      <c r="D323" s="4">
        <v>0</v>
      </c>
      <c r="E323" s="4">
        <v>0</v>
      </c>
      <c r="F323" s="4">
        <v>0</v>
      </c>
      <c r="G323" s="4">
        <v>0</v>
      </c>
      <c r="H323" s="4">
        <v>0</v>
      </c>
      <c r="I323" s="4">
        <v>0</v>
      </c>
      <c r="J323" s="4">
        <v>0</v>
      </c>
      <c r="K323" s="4">
        <v>3.2433999999999998</v>
      </c>
      <c r="L323" s="4">
        <v>0</v>
      </c>
      <c r="M323" s="4">
        <v>0</v>
      </c>
      <c r="N323" s="4">
        <v>0</v>
      </c>
      <c r="O323" s="4">
        <v>0</v>
      </c>
      <c r="P323" s="4">
        <v>0</v>
      </c>
      <c r="Q323" s="4">
        <v>0</v>
      </c>
    </row>
    <row r="324" spans="1:17">
      <c r="A324" s="1" t="s">
        <v>689</v>
      </c>
      <c r="B324" s="4" t="s">
        <v>690</v>
      </c>
      <c r="C324" s="4" t="s">
        <v>689</v>
      </c>
      <c r="D324" s="4">
        <v>0</v>
      </c>
      <c r="E324" s="4">
        <v>0</v>
      </c>
      <c r="F324" s="4">
        <v>0</v>
      </c>
      <c r="G324" s="4">
        <v>0</v>
      </c>
      <c r="H324" s="4">
        <v>0</v>
      </c>
      <c r="I324" s="4">
        <v>0</v>
      </c>
      <c r="J324" s="4">
        <v>0</v>
      </c>
      <c r="K324" s="4">
        <v>3.2433999999999998</v>
      </c>
      <c r="L324" s="4">
        <v>0</v>
      </c>
      <c r="M324" s="4">
        <v>0</v>
      </c>
      <c r="N324" s="4">
        <v>0</v>
      </c>
      <c r="O324" s="4">
        <v>0</v>
      </c>
      <c r="P324" s="4">
        <v>0</v>
      </c>
      <c r="Q324" s="4">
        <v>0</v>
      </c>
    </row>
    <row r="325" spans="1:17">
      <c r="A325" s="1" t="s">
        <v>691</v>
      </c>
      <c r="B325" s="4" t="s">
        <v>692</v>
      </c>
      <c r="C325" s="4" t="s">
        <v>691</v>
      </c>
      <c r="D325" s="4">
        <v>0</v>
      </c>
      <c r="E325" s="4">
        <v>0</v>
      </c>
      <c r="F325" s="4">
        <v>0</v>
      </c>
      <c r="G325" s="4">
        <v>0</v>
      </c>
      <c r="H325" s="4">
        <v>0</v>
      </c>
      <c r="I325" s="4">
        <v>0</v>
      </c>
      <c r="J325" s="4">
        <v>0</v>
      </c>
      <c r="K325" s="4">
        <v>3.2389999999999999</v>
      </c>
      <c r="L325" s="4">
        <v>0</v>
      </c>
      <c r="M325" s="4">
        <v>0</v>
      </c>
      <c r="N325" s="4">
        <v>0</v>
      </c>
      <c r="O325" s="4">
        <v>0</v>
      </c>
      <c r="P325" s="4">
        <v>0</v>
      </c>
      <c r="Q325" s="4">
        <v>0</v>
      </c>
    </row>
    <row r="326" spans="1:17">
      <c r="A326" s="1" t="s">
        <v>693</v>
      </c>
      <c r="B326" s="4" t="s">
        <v>694</v>
      </c>
      <c r="C326" s="4" t="s">
        <v>693</v>
      </c>
      <c r="D326" s="4">
        <v>0</v>
      </c>
      <c r="E326" s="4">
        <v>0</v>
      </c>
      <c r="F326" s="4">
        <v>0</v>
      </c>
      <c r="G326" s="4">
        <v>0</v>
      </c>
      <c r="H326" s="4">
        <v>0</v>
      </c>
      <c r="I326" s="4">
        <v>0</v>
      </c>
      <c r="J326" s="4">
        <v>0</v>
      </c>
      <c r="K326" s="4">
        <v>3.2164000000000001</v>
      </c>
      <c r="L326" s="4">
        <v>4.6897000000000002</v>
      </c>
      <c r="M326" s="4">
        <v>0</v>
      </c>
      <c r="N326" s="4">
        <v>0</v>
      </c>
      <c r="O326" s="4">
        <v>0</v>
      </c>
      <c r="P326" s="4">
        <v>0</v>
      </c>
      <c r="Q326" s="4">
        <v>0</v>
      </c>
    </row>
    <row r="327" spans="1:17">
      <c r="A327" s="1" t="s">
        <v>695</v>
      </c>
      <c r="B327" s="4" t="s">
        <v>696</v>
      </c>
      <c r="C327" s="4" t="s">
        <v>695</v>
      </c>
      <c r="D327" s="4">
        <v>0</v>
      </c>
      <c r="E327" s="4">
        <v>0</v>
      </c>
      <c r="F327" s="4">
        <v>0</v>
      </c>
      <c r="G327" s="4">
        <v>0</v>
      </c>
      <c r="H327" s="4">
        <v>0</v>
      </c>
      <c r="I327" s="4">
        <v>0</v>
      </c>
      <c r="J327" s="4">
        <v>0</v>
      </c>
      <c r="K327" s="4">
        <v>3.2164000000000001</v>
      </c>
      <c r="L327" s="4">
        <v>0</v>
      </c>
      <c r="M327" s="4">
        <v>0</v>
      </c>
      <c r="N327" s="4">
        <v>0</v>
      </c>
      <c r="O327" s="4">
        <v>0</v>
      </c>
      <c r="P327" s="4">
        <v>0</v>
      </c>
      <c r="Q327" s="4">
        <v>0</v>
      </c>
    </row>
    <row r="328" spans="1:17">
      <c r="A328" s="1" t="s">
        <v>697</v>
      </c>
      <c r="B328" s="4" t="s">
        <v>698</v>
      </c>
      <c r="C328" s="4" t="s">
        <v>697</v>
      </c>
      <c r="D328" s="4">
        <v>0</v>
      </c>
      <c r="E328" s="4">
        <v>0</v>
      </c>
      <c r="F328" s="4">
        <v>0</v>
      </c>
      <c r="G328" s="4">
        <v>0</v>
      </c>
      <c r="H328" s="4">
        <v>0</v>
      </c>
      <c r="I328" s="4">
        <v>0</v>
      </c>
      <c r="J328" s="4">
        <v>0</v>
      </c>
      <c r="K328" s="4">
        <v>3.2111000000000001</v>
      </c>
      <c r="L328" s="4">
        <v>0</v>
      </c>
      <c r="M328" s="4">
        <v>0</v>
      </c>
      <c r="N328" s="4">
        <v>0</v>
      </c>
      <c r="O328" s="4">
        <v>0</v>
      </c>
      <c r="P328" s="4">
        <v>0</v>
      </c>
      <c r="Q328" s="4">
        <v>0</v>
      </c>
    </row>
    <row r="329" spans="1:17">
      <c r="A329" s="1" t="s">
        <v>699</v>
      </c>
      <c r="B329" s="4" t="s">
        <v>700</v>
      </c>
      <c r="C329" s="4" t="s">
        <v>699</v>
      </c>
      <c r="D329" s="4">
        <v>0</v>
      </c>
      <c r="E329" s="4">
        <v>0</v>
      </c>
      <c r="F329" s="4">
        <v>0</v>
      </c>
      <c r="G329" s="4">
        <v>0</v>
      </c>
      <c r="H329" s="4">
        <v>0</v>
      </c>
      <c r="I329" s="4">
        <v>0</v>
      </c>
      <c r="J329" s="4">
        <v>0</v>
      </c>
      <c r="K329" s="4">
        <v>3.2111000000000001</v>
      </c>
      <c r="L329" s="4">
        <v>0</v>
      </c>
      <c r="M329" s="4">
        <v>0</v>
      </c>
      <c r="N329" s="4">
        <v>0</v>
      </c>
      <c r="O329" s="4">
        <v>0</v>
      </c>
      <c r="P329" s="4">
        <v>0</v>
      </c>
      <c r="Q329" s="4">
        <v>0</v>
      </c>
    </row>
    <row r="330" spans="1:17">
      <c r="A330" s="1" t="s">
        <v>701</v>
      </c>
      <c r="B330" s="4" t="s">
        <v>702</v>
      </c>
      <c r="C330" s="4" t="s">
        <v>701</v>
      </c>
      <c r="D330" s="4">
        <v>0</v>
      </c>
      <c r="E330" s="4">
        <v>0</v>
      </c>
      <c r="F330" s="4">
        <v>0</v>
      </c>
      <c r="G330" s="4">
        <v>0</v>
      </c>
      <c r="H330" s="4">
        <v>0</v>
      </c>
      <c r="I330" s="4">
        <v>0</v>
      </c>
      <c r="J330" s="4">
        <v>0</v>
      </c>
      <c r="K330" s="4">
        <v>3.1886000000000001</v>
      </c>
      <c r="L330" s="4">
        <v>4.9846000000000004</v>
      </c>
      <c r="M330" s="4">
        <v>0</v>
      </c>
      <c r="N330" s="4">
        <v>4.1822999999999997</v>
      </c>
      <c r="O330" s="4">
        <v>0</v>
      </c>
      <c r="P330" s="4">
        <v>0</v>
      </c>
      <c r="Q330" s="4">
        <v>0</v>
      </c>
    </row>
    <row r="331" spans="1:17">
      <c r="A331" s="1" t="s">
        <v>703</v>
      </c>
      <c r="B331" s="4" t="s">
        <v>704</v>
      </c>
      <c r="C331" s="4" t="s">
        <v>703</v>
      </c>
      <c r="D331" s="4">
        <v>0</v>
      </c>
      <c r="E331" s="4">
        <v>0</v>
      </c>
      <c r="F331" s="4">
        <v>0</v>
      </c>
      <c r="G331" s="4">
        <v>0</v>
      </c>
      <c r="H331" s="4">
        <v>0</v>
      </c>
      <c r="I331" s="4">
        <v>0</v>
      </c>
      <c r="J331" s="4">
        <v>0</v>
      </c>
      <c r="K331" s="4">
        <v>3.1837</v>
      </c>
      <c r="L331" s="4">
        <v>2.9883999999999999</v>
      </c>
      <c r="M331" s="4">
        <v>0</v>
      </c>
      <c r="N331" s="4">
        <v>0</v>
      </c>
      <c r="O331" s="4">
        <v>0</v>
      </c>
      <c r="P331" s="4">
        <v>0</v>
      </c>
      <c r="Q331" s="4">
        <v>0</v>
      </c>
    </row>
    <row r="332" spans="1:17">
      <c r="A332" s="1" t="s">
        <v>705</v>
      </c>
      <c r="B332" s="4" t="s">
        <v>706</v>
      </c>
      <c r="C332" s="4" t="s">
        <v>705</v>
      </c>
      <c r="D332" s="4">
        <v>0</v>
      </c>
      <c r="E332" s="4">
        <v>0</v>
      </c>
      <c r="F332" s="4">
        <v>0</v>
      </c>
      <c r="G332" s="4">
        <v>0</v>
      </c>
      <c r="H332" s="4">
        <v>0</v>
      </c>
      <c r="I332" s="4">
        <v>0</v>
      </c>
      <c r="J332" s="4">
        <v>0</v>
      </c>
      <c r="K332" s="4">
        <v>3.1381999999999999</v>
      </c>
      <c r="L332" s="4">
        <v>0</v>
      </c>
      <c r="M332" s="4">
        <v>0</v>
      </c>
      <c r="N332" s="4">
        <v>0</v>
      </c>
      <c r="O332" s="4">
        <v>0</v>
      </c>
      <c r="P332" s="4">
        <v>0</v>
      </c>
      <c r="Q332" s="4">
        <v>0</v>
      </c>
    </row>
    <row r="333" spans="1:17">
      <c r="A333" s="1" t="s">
        <v>707</v>
      </c>
      <c r="B333" s="4" t="s">
        <v>708</v>
      </c>
      <c r="C333" s="4" t="s">
        <v>707</v>
      </c>
      <c r="D333" s="4">
        <v>0</v>
      </c>
      <c r="E333" s="4">
        <v>0</v>
      </c>
      <c r="F333" s="4">
        <v>0</v>
      </c>
      <c r="G333" s="4">
        <v>0</v>
      </c>
      <c r="H333" s="4">
        <v>0</v>
      </c>
      <c r="I333" s="4">
        <v>0</v>
      </c>
      <c r="J333" s="4">
        <v>0</v>
      </c>
      <c r="K333" s="4">
        <v>3.1381999999999999</v>
      </c>
      <c r="L333" s="4">
        <v>0</v>
      </c>
      <c r="M333" s="4">
        <v>0</v>
      </c>
      <c r="N333" s="4">
        <v>0</v>
      </c>
      <c r="O333" s="4">
        <v>0</v>
      </c>
      <c r="P333" s="4">
        <v>0</v>
      </c>
      <c r="Q333" s="4">
        <v>0</v>
      </c>
    </row>
    <row r="334" spans="1:17">
      <c r="A334" s="1" t="s">
        <v>709</v>
      </c>
      <c r="B334" s="4" t="s">
        <v>710</v>
      </c>
      <c r="C334" s="4" t="s">
        <v>709</v>
      </c>
      <c r="D334" s="4">
        <v>0</v>
      </c>
      <c r="E334" s="4">
        <v>0</v>
      </c>
      <c r="F334" s="4">
        <v>0</v>
      </c>
      <c r="G334" s="4">
        <v>0</v>
      </c>
      <c r="H334" s="4">
        <v>0</v>
      </c>
      <c r="I334" s="4">
        <v>0</v>
      </c>
      <c r="J334" s="4">
        <v>0</v>
      </c>
      <c r="K334" s="4">
        <v>3.1316999999999999</v>
      </c>
      <c r="L334" s="4">
        <v>0</v>
      </c>
      <c r="M334" s="4">
        <v>0</v>
      </c>
      <c r="N334" s="4">
        <v>0</v>
      </c>
      <c r="O334" s="4">
        <v>0</v>
      </c>
      <c r="P334" s="4">
        <v>0</v>
      </c>
      <c r="Q334" s="4">
        <v>0</v>
      </c>
    </row>
    <row r="335" spans="1:17">
      <c r="A335" s="1" t="s">
        <v>711</v>
      </c>
      <c r="B335" s="4" t="s">
        <v>712</v>
      </c>
      <c r="C335" s="4" t="s">
        <v>711</v>
      </c>
      <c r="D335" s="4">
        <v>0</v>
      </c>
      <c r="E335" s="4">
        <v>0</v>
      </c>
      <c r="F335" s="4">
        <v>0</v>
      </c>
      <c r="G335" s="4">
        <v>0</v>
      </c>
      <c r="H335" s="4">
        <v>0</v>
      </c>
      <c r="I335" s="4">
        <v>0</v>
      </c>
      <c r="J335" s="4">
        <v>0</v>
      </c>
      <c r="K335" s="4">
        <v>3.1280999999999999</v>
      </c>
      <c r="L335" s="4">
        <v>0</v>
      </c>
      <c r="M335" s="4">
        <v>0</v>
      </c>
      <c r="N335" s="4">
        <v>0</v>
      </c>
      <c r="O335" s="4">
        <v>0</v>
      </c>
      <c r="P335" s="4">
        <v>0</v>
      </c>
      <c r="Q335" s="4">
        <v>0</v>
      </c>
    </row>
    <row r="336" spans="1:17">
      <c r="A336" s="1" t="s">
        <v>713</v>
      </c>
      <c r="B336" s="4" t="s">
        <v>714</v>
      </c>
      <c r="C336" s="4" t="s">
        <v>713</v>
      </c>
      <c r="D336" s="4">
        <v>0</v>
      </c>
      <c r="E336" s="4">
        <v>0</v>
      </c>
      <c r="F336" s="4">
        <v>0</v>
      </c>
      <c r="G336" s="4">
        <v>0</v>
      </c>
      <c r="H336" s="4">
        <v>0</v>
      </c>
      <c r="I336" s="4">
        <v>0</v>
      </c>
      <c r="J336" s="4">
        <v>0</v>
      </c>
      <c r="K336" s="4">
        <v>3.1280999999999999</v>
      </c>
      <c r="L336" s="4">
        <v>0</v>
      </c>
      <c r="M336" s="4">
        <v>0</v>
      </c>
      <c r="N336" s="4">
        <v>0</v>
      </c>
      <c r="O336" s="4">
        <v>0</v>
      </c>
      <c r="P336" s="4">
        <v>0</v>
      </c>
      <c r="Q336" s="4">
        <v>0</v>
      </c>
    </row>
    <row r="337" spans="1:17">
      <c r="A337" s="1" t="s">
        <v>715</v>
      </c>
      <c r="B337" s="4" t="s">
        <v>716</v>
      </c>
      <c r="C337" s="4" t="s">
        <v>715</v>
      </c>
      <c r="D337" s="4">
        <v>0</v>
      </c>
      <c r="E337" s="4">
        <v>0</v>
      </c>
      <c r="F337" s="4">
        <v>0</v>
      </c>
      <c r="G337" s="4">
        <v>0</v>
      </c>
      <c r="H337" s="4">
        <v>0</v>
      </c>
      <c r="I337" s="4">
        <v>0</v>
      </c>
      <c r="J337" s="4">
        <v>0</v>
      </c>
      <c r="K337" s="4">
        <v>3.1208999999999998</v>
      </c>
      <c r="L337" s="4">
        <v>4.8867000000000003</v>
      </c>
      <c r="M337" s="4">
        <v>0</v>
      </c>
      <c r="N337" s="4">
        <v>4.4684999999999997</v>
      </c>
      <c r="O337" s="4">
        <v>0</v>
      </c>
      <c r="P337" s="4">
        <v>0</v>
      </c>
      <c r="Q337" s="4">
        <v>0</v>
      </c>
    </row>
    <row r="338" spans="1:17">
      <c r="A338" s="1" t="s">
        <v>717</v>
      </c>
      <c r="B338" s="4" t="s">
        <v>718</v>
      </c>
      <c r="C338" s="4" t="s">
        <v>717</v>
      </c>
      <c r="D338" s="4">
        <v>0</v>
      </c>
      <c r="E338" s="4">
        <v>0</v>
      </c>
      <c r="F338" s="4">
        <v>0</v>
      </c>
      <c r="G338" s="4">
        <v>0</v>
      </c>
      <c r="H338" s="4">
        <v>0</v>
      </c>
      <c r="I338" s="4">
        <v>0</v>
      </c>
      <c r="J338" s="4">
        <v>0</v>
      </c>
      <c r="K338" s="4">
        <v>3.056</v>
      </c>
      <c r="L338" s="4">
        <v>0</v>
      </c>
      <c r="M338" s="4">
        <v>0</v>
      </c>
      <c r="N338" s="4">
        <v>0</v>
      </c>
      <c r="O338" s="4">
        <v>0</v>
      </c>
      <c r="P338" s="4">
        <v>0</v>
      </c>
      <c r="Q338" s="4">
        <v>0</v>
      </c>
    </row>
    <row r="339" spans="1:17">
      <c r="A339" s="1" t="s">
        <v>719</v>
      </c>
      <c r="B339" s="4" t="s">
        <v>720</v>
      </c>
      <c r="C339" s="4" t="s">
        <v>719</v>
      </c>
      <c r="D339" s="4">
        <v>0</v>
      </c>
      <c r="E339" s="4">
        <v>0</v>
      </c>
      <c r="F339" s="4">
        <v>0</v>
      </c>
      <c r="G339" s="4">
        <v>0</v>
      </c>
      <c r="H339" s="4">
        <v>0</v>
      </c>
      <c r="I339" s="4">
        <v>0</v>
      </c>
      <c r="J339" s="4">
        <v>0</v>
      </c>
      <c r="K339" s="4">
        <v>3.0363000000000002</v>
      </c>
      <c r="L339" s="4">
        <v>0</v>
      </c>
      <c r="M339" s="4">
        <v>0</v>
      </c>
      <c r="N339" s="4">
        <v>0</v>
      </c>
      <c r="O339" s="4">
        <v>0</v>
      </c>
      <c r="P339" s="4">
        <v>0</v>
      </c>
      <c r="Q339" s="4">
        <v>0</v>
      </c>
    </row>
    <row r="340" spans="1:17">
      <c r="A340" s="1" t="s">
        <v>721</v>
      </c>
      <c r="B340" s="4" t="s">
        <v>722</v>
      </c>
      <c r="C340" s="4" t="s">
        <v>721</v>
      </c>
      <c r="D340" s="4">
        <v>0</v>
      </c>
      <c r="E340" s="4">
        <v>0</v>
      </c>
      <c r="F340" s="4">
        <v>0</v>
      </c>
      <c r="G340" s="4">
        <v>0</v>
      </c>
      <c r="H340" s="4">
        <v>0</v>
      </c>
      <c r="I340" s="4">
        <v>0</v>
      </c>
      <c r="J340" s="4">
        <v>0</v>
      </c>
      <c r="K340" s="4">
        <v>3.0249000000000001</v>
      </c>
      <c r="L340" s="4">
        <v>0</v>
      </c>
      <c r="M340" s="4">
        <v>0</v>
      </c>
      <c r="N340" s="4">
        <v>0</v>
      </c>
      <c r="O340" s="4">
        <v>0</v>
      </c>
      <c r="P340" s="4">
        <v>0</v>
      </c>
      <c r="Q340" s="4">
        <v>0</v>
      </c>
    </row>
    <row r="341" spans="1:17">
      <c r="A341" s="1" t="s">
        <v>723</v>
      </c>
      <c r="B341" s="4" t="s">
        <v>724</v>
      </c>
      <c r="C341" s="4" t="s">
        <v>723</v>
      </c>
      <c r="D341" s="4">
        <v>0</v>
      </c>
      <c r="E341" s="4">
        <v>0</v>
      </c>
      <c r="F341" s="4">
        <v>0</v>
      </c>
      <c r="G341" s="4">
        <v>0</v>
      </c>
      <c r="H341" s="4">
        <v>0</v>
      </c>
      <c r="I341" s="4">
        <v>0</v>
      </c>
      <c r="J341" s="4">
        <v>0</v>
      </c>
      <c r="K341" s="4">
        <v>2.9866000000000001</v>
      </c>
      <c r="L341" s="4">
        <v>0</v>
      </c>
      <c r="M341" s="4">
        <v>0</v>
      </c>
      <c r="N341" s="4">
        <v>0</v>
      </c>
      <c r="O341" s="4">
        <v>0</v>
      </c>
      <c r="P341" s="4">
        <v>0</v>
      </c>
      <c r="Q341" s="4">
        <v>0</v>
      </c>
    </row>
    <row r="342" spans="1:17">
      <c r="A342" s="1" t="s">
        <v>725</v>
      </c>
      <c r="B342" s="4" t="s">
        <v>726</v>
      </c>
      <c r="C342" s="4" t="s">
        <v>725</v>
      </c>
      <c r="D342" s="4">
        <v>0</v>
      </c>
      <c r="E342" s="4">
        <v>0</v>
      </c>
      <c r="F342" s="4">
        <v>0</v>
      </c>
      <c r="G342" s="4">
        <v>0</v>
      </c>
      <c r="H342" s="4">
        <v>0</v>
      </c>
      <c r="I342" s="4">
        <v>0</v>
      </c>
      <c r="J342" s="4">
        <v>0</v>
      </c>
      <c r="K342" s="4">
        <v>2.9687999999999999</v>
      </c>
      <c r="L342" s="4">
        <v>0</v>
      </c>
      <c r="M342" s="4">
        <v>0</v>
      </c>
      <c r="N342" s="4">
        <v>0</v>
      </c>
      <c r="O342" s="4">
        <v>0</v>
      </c>
      <c r="P342" s="4">
        <v>0</v>
      </c>
      <c r="Q342" s="4">
        <v>0</v>
      </c>
    </row>
    <row r="343" spans="1:17">
      <c r="A343" s="1" t="s">
        <v>727</v>
      </c>
      <c r="B343" s="4" t="s">
        <v>728</v>
      </c>
      <c r="C343" s="4" t="s">
        <v>727</v>
      </c>
      <c r="D343" s="4">
        <v>0</v>
      </c>
      <c r="E343" s="4">
        <v>0</v>
      </c>
      <c r="F343" s="4">
        <v>0</v>
      </c>
      <c r="G343" s="4">
        <v>0</v>
      </c>
      <c r="H343" s="4">
        <v>0</v>
      </c>
      <c r="I343" s="4">
        <v>0</v>
      </c>
      <c r="J343" s="4">
        <v>0</v>
      </c>
      <c r="K343" s="4">
        <v>2.9594999999999998</v>
      </c>
      <c r="L343" s="4">
        <v>0</v>
      </c>
      <c r="M343" s="4">
        <v>0</v>
      </c>
      <c r="N343" s="4">
        <v>0</v>
      </c>
      <c r="O343" s="4">
        <v>0</v>
      </c>
      <c r="P343" s="4">
        <v>0</v>
      </c>
      <c r="Q343" s="4">
        <v>0</v>
      </c>
    </row>
    <row r="344" spans="1:17">
      <c r="A344" s="1" t="s">
        <v>729</v>
      </c>
      <c r="B344" s="4" t="s">
        <v>730</v>
      </c>
      <c r="C344" s="4" t="s">
        <v>729</v>
      </c>
      <c r="D344" s="4">
        <v>0</v>
      </c>
      <c r="E344" s="4">
        <v>0</v>
      </c>
      <c r="F344" s="4">
        <v>0</v>
      </c>
      <c r="G344" s="4">
        <v>0</v>
      </c>
      <c r="H344" s="4">
        <v>0</v>
      </c>
      <c r="I344" s="4">
        <v>0</v>
      </c>
      <c r="J344" s="4">
        <v>0</v>
      </c>
      <c r="K344" s="4">
        <v>2.9297</v>
      </c>
      <c r="L344" s="4">
        <v>4.9996999999999998</v>
      </c>
      <c r="M344" s="4">
        <v>0</v>
      </c>
      <c r="N344" s="4">
        <v>0</v>
      </c>
      <c r="O344" s="4">
        <v>0</v>
      </c>
      <c r="P344" s="4">
        <v>0</v>
      </c>
      <c r="Q344" s="4">
        <v>0</v>
      </c>
    </row>
    <row r="345" spans="1:17">
      <c r="A345" s="1" t="s">
        <v>731</v>
      </c>
      <c r="B345" s="4" t="s">
        <v>732</v>
      </c>
      <c r="C345" s="4" t="s">
        <v>731</v>
      </c>
      <c r="D345" s="4">
        <v>0</v>
      </c>
      <c r="E345" s="4">
        <v>0</v>
      </c>
      <c r="F345" s="4">
        <v>0</v>
      </c>
      <c r="G345" s="4">
        <v>0</v>
      </c>
      <c r="H345" s="4">
        <v>0</v>
      </c>
      <c r="I345" s="4">
        <v>0</v>
      </c>
      <c r="J345" s="4">
        <v>0</v>
      </c>
      <c r="K345" s="4">
        <v>2.9060999999999999</v>
      </c>
      <c r="L345" s="4">
        <v>0</v>
      </c>
      <c r="M345" s="4">
        <v>0</v>
      </c>
      <c r="N345" s="4">
        <v>0</v>
      </c>
      <c r="O345" s="4">
        <v>0</v>
      </c>
      <c r="P345" s="4">
        <v>0</v>
      </c>
      <c r="Q345" s="4">
        <v>0</v>
      </c>
    </row>
    <row r="346" spans="1:17">
      <c r="A346" s="1" t="s">
        <v>733</v>
      </c>
      <c r="B346" s="4" t="s">
        <v>734</v>
      </c>
      <c r="C346" s="4" t="s">
        <v>733</v>
      </c>
      <c r="D346" s="4">
        <v>0</v>
      </c>
      <c r="E346" s="4">
        <v>0</v>
      </c>
      <c r="F346" s="4">
        <v>0</v>
      </c>
      <c r="G346" s="4">
        <v>0</v>
      </c>
      <c r="H346" s="4">
        <v>0</v>
      </c>
      <c r="I346" s="4">
        <v>0</v>
      </c>
      <c r="J346" s="4">
        <v>0</v>
      </c>
      <c r="K346" s="4">
        <v>2.9060999999999999</v>
      </c>
      <c r="L346" s="4">
        <v>0</v>
      </c>
      <c r="M346" s="4">
        <v>0</v>
      </c>
      <c r="N346" s="4">
        <v>0</v>
      </c>
      <c r="O346" s="4">
        <v>0</v>
      </c>
      <c r="P346" s="4">
        <v>0</v>
      </c>
      <c r="Q346" s="4">
        <v>0</v>
      </c>
    </row>
    <row r="347" spans="1:17">
      <c r="A347" s="1" t="s">
        <v>735</v>
      </c>
      <c r="B347" s="4" t="s">
        <v>736</v>
      </c>
      <c r="C347" s="4" t="s">
        <v>735</v>
      </c>
      <c r="D347" s="4">
        <v>0</v>
      </c>
      <c r="E347" s="4">
        <v>0</v>
      </c>
      <c r="F347" s="4">
        <v>0</v>
      </c>
      <c r="G347" s="4">
        <v>0</v>
      </c>
      <c r="H347" s="4">
        <v>0</v>
      </c>
      <c r="I347" s="4">
        <v>0</v>
      </c>
      <c r="J347" s="4">
        <v>0</v>
      </c>
      <c r="K347" s="4">
        <v>2.9060999999999999</v>
      </c>
      <c r="L347" s="4">
        <v>0</v>
      </c>
      <c r="M347" s="4">
        <v>0</v>
      </c>
      <c r="N347" s="4">
        <v>0</v>
      </c>
      <c r="O347" s="4">
        <v>0</v>
      </c>
      <c r="P347" s="4">
        <v>0</v>
      </c>
      <c r="Q347" s="4">
        <v>0</v>
      </c>
    </row>
    <row r="348" spans="1:17">
      <c r="A348" s="1" t="s">
        <v>737</v>
      </c>
      <c r="B348" s="4" t="s">
        <v>738</v>
      </c>
      <c r="C348" s="4" t="s">
        <v>737</v>
      </c>
      <c r="D348" s="4">
        <v>0</v>
      </c>
      <c r="E348" s="4">
        <v>0</v>
      </c>
      <c r="F348" s="4">
        <v>0</v>
      </c>
      <c r="G348" s="4">
        <v>0</v>
      </c>
      <c r="H348" s="4">
        <v>0</v>
      </c>
      <c r="I348" s="4">
        <v>0</v>
      </c>
      <c r="J348" s="4">
        <v>0</v>
      </c>
      <c r="K348" s="4">
        <v>2.9060999999999999</v>
      </c>
      <c r="L348" s="4">
        <v>0</v>
      </c>
      <c r="M348" s="4">
        <v>0</v>
      </c>
      <c r="N348" s="4">
        <v>0</v>
      </c>
      <c r="O348" s="4">
        <v>0</v>
      </c>
      <c r="P348" s="4">
        <v>0</v>
      </c>
      <c r="Q348" s="4">
        <v>0</v>
      </c>
    </row>
    <row r="349" spans="1:17">
      <c r="A349" s="1" t="s">
        <v>739</v>
      </c>
      <c r="B349" s="4" t="s">
        <v>740</v>
      </c>
      <c r="C349" s="4" t="s">
        <v>739</v>
      </c>
      <c r="D349" s="4">
        <v>0</v>
      </c>
      <c r="E349" s="4">
        <v>0</v>
      </c>
      <c r="F349" s="4">
        <v>0</v>
      </c>
      <c r="G349" s="4">
        <v>0</v>
      </c>
      <c r="H349" s="4">
        <v>0</v>
      </c>
      <c r="I349" s="4">
        <v>0</v>
      </c>
      <c r="J349" s="4">
        <v>0</v>
      </c>
      <c r="K349" s="4">
        <v>2.9060999999999999</v>
      </c>
      <c r="L349" s="4">
        <v>0</v>
      </c>
      <c r="M349" s="4">
        <v>0</v>
      </c>
      <c r="N349" s="4">
        <v>0</v>
      </c>
      <c r="O349" s="4">
        <v>0</v>
      </c>
      <c r="P349" s="4">
        <v>0</v>
      </c>
      <c r="Q349" s="4">
        <v>0</v>
      </c>
    </row>
    <row r="350" spans="1:17">
      <c r="A350" s="1" t="s">
        <v>741</v>
      </c>
      <c r="B350" s="4" t="s">
        <v>742</v>
      </c>
      <c r="C350" s="4" t="s">
        <v>741</v>
      </c>
      <c r="D350" s="4">
        <v>0</v>
      </c>
      <c r="E350" s="4">
        <v>0</v>
      </c>
      <c r="F350" s="4">
        <v>0</v>
      </c>
      <c r="G350" s="4">
        <v>0</v>
      </c>
      <c r="H350" s="4">
        <v>0</v>
      </c>
      <c r="I350" s="4">
        <v>0</v>
      </c>
      <c r="J350" s="4">
        <v>0</v>
      </c>
      <c r="K350" s="4">
        <v>2.9060999999999999</v>
      </c>
      <c r="L350" s="4">
        <v>0</v>
      </c>
      <c r="M350" s="4">
        <v>0</v>
      </c>
      <c r="N350" s="4">
        <v>0</v>
      </c>
      <c r="O350" s="4">
        <v>0</v>
      </c>
      <c r="P350" s="4">
        <v>0</v>
      </c>
      <c r="Q350" s="4">
        <v>0</v>
      </c>
    </row>
    <row r="351" spans="1:17">
      <c r="A351" s="1" t="s">
        <v>743</v>
      </c>
      <c r="B351" s="4" t="s">
        <v>744</v>
      </c>
      <c r="C351" s="4" t="s">
        <v>743</v>
      </c>
      <c r="D351" s="4">
        <v>0</v>
      </c>
      <c r="E351" s="4">
        <v>0</v>
      </c>
      <c r="F351" s="4">
        <v>0</v>
      </c>
      <c r="G351" s="4">
        <v>0</v>
      </c>
      <c r="H351" s="4">
        <v>0</v>
      </c>
      <c r="I351" s="4">
        <v>0</v>
      </c>
      <c r="J351" s="4">
        <v>0</v>
      </c>
      <c r="K351" s="4">
        <v>2.9060999999999999</v>
      </c>
      <c r="L351" s="4">
        <v>0</v>
      </c>
      <c r="M351" s="4">
        <v>0</v>
      </c>
      <c r="N351" s="4">
        <v>0</v>
      </c>
      <c r="O351" s="4">
        <v>0</v>
      </c>
      <c r="P351" s="4">
        <v>0</v>
      </c>
      <c r="Q351" s="4">
        <v>0</v>
      </c>
    </row>
    <row r="352" spans="1:17">
      <c r="A352" s="1" t="s">
        <v>745</v>
      </c>
      <c r="B352" s="4" t="s">
        <v>746</v>
      </c>
      <c r="C352" s="4" t="s">
        <v>745</v>
      </c>
      <c r="D352" s="4">
        <v>0</v>
      </c>
      <c r="E352" s="4">
        <v>0</v>
      </c>
      <c r="F352" s="4">
        <v>0</v>
      </c>
      <c r="G352" s="4">
        <v>0</v>
      </c>
      <c r="H352" s="4">
        <v>0</v>
      </c>
      <c r="I352" s="4">
        <v>0</v>
      </c>
      <c r="J352" s="4">
        <v>0</v>
      </c>
      <c r="K352" s="4">
        <v>2.9060999999999999</v>
      </c>
      <c r="L352" s="4">
        <v>0</v>
      </c>
      <c r="M352" s="4">
        <v>0</v>
      </c>
      <c r="N352" s="4">
        <v>0</v>
      </c>
      <c r="O352" s="4">
        <v>0</v>
      </c>
      <c r="P352" s="4">
        <v>0</v>
      </c>
      <c r="Q352" s="4">
        <v>0</v>
      </c>
    </row>
    <row r="353" spans="1:17">
      <c r="A353" s="1" t="s">
        <v>747</v>
      </c>
      <c r="B353" s="4" t="s">
        <v>748</v>
      </c>
      <c r="C353" s="4" t="s">
        <v>747</v>
      </c>
      <c r="D353" s="4">
        <v>0</v>
      </c>
      <c r="E353" s="4">
        <v>0</v>
      </c>
      <c r="F353" s="4">
        <v>0</v>
      </c>
      <c r="G353" s="4">
        <v>0</v>
      </c>
      <c r="H353" s="4">
        <v>0</v>
      </c>
      <c r="I353" s="4">
        <v>0</v>
      </c>
      <c r="J353" s="4">
        <v>0</v>
      </c>
      <c r="K353" s="4">
        <v>2.8860999999999999</v>
      </c>
      <c r="L353" s="4">
        <v>3.2877000000000001</v>
      </c>
      <c r="M353" s="4">
        <v>0</v>
      </c>
      <c r="N353" s="4">
        <v>0</v>
      </c>
      <c r="O353" s="4">
        <v>0</v>
      </c>
      <c r="P353" s="4">
        <v>0</v>
      </c>
      <c r="Q353" s="4">
        <v>0</v>
      </c>
    </row>
    <row r="354" spans="1:17">
      <c r="A354" s="1" t="s">
        <v>749</v>
      </c>
      <c r="B354" s="4" t="s">
        <v>750</v>
      </c>
      <c r="C354" s="4" t="s">
        <v>749</v>
      </c>
      <c r="D354" s="4">
        <v>0</v>
      </c>
      <c r="E354" s="4">
        <v>0</v>
      </c>
      <c r="F354" s="4">
        <v>0</v>
      </c>
      <c r="G354" s="4">
        <v>0</v>
      </c>
      <c r="H354" s="4">
        <v>0</v>
      </c>
      <c r="I354" s="4">
        <v>0</v>
      </c>
      <c r="J354" s="4">
        <v>0</v>
      </c>
      <c r="K354" s="4">
        <v>2.8744999999999998</v>
      </c>
      <c r="L354" s="4">
        <v>0</v>
      </c>
      <c r="M354" s="4">
        <v>0</v>
      </c>
      <c r="N354" s="4">
        <v>0</v>
      </c>
      <c r="O354" s="4">
        <v>0</v>
      </c>
      <c r="P354" s="4">
        <v>0</v>
      </c>
      <c r="Q354" s="4">
        <v>0</v>
      </c>
    </row>
    <row r="355" spans="1:17">
      <c r="A355" s="1" t="s">
        <v>751</v>
      </c>
      <c r="B355" s="4" t="s">
        <v>752</v>
      </c>
      <c r="C355" s="4" t="s">
        <v>751</v>
      </c>
      <c r="D355" s="4">
        <v>0</v>
      </c>
      <c r="E355" s="4">
        <v>0</v>
      </c>
      <c r="F355" s="4">
        <v>0</v>
      </c>
      <c r="G355" s="4">
        <v>0</v>
      </c>
      <c r="H355" s="4">
        <v>0</v>
      </c>
      <c r="I355" s="4">
        <v>0</v>
      </c>
      <c r="J355" s="4">
        <v>0</v>
      </c>
      <c r="K355" s="4">
        <v>2.8744999999999998</v>
      </c>
      <c r="L355" s="4">
        <v>0</v>
      </c>
      <c r="M355" s="4">
        <v>0</v>
      </c>
      <c r="N355" s="4">
        <v>0</v>
      </c>
      <c r="O355" s="4">
        <v>0</v>
      </c>
      <c r="P355" s="4">
        <v>0</v>
      </c>
      <c r="Q355" s="4">
        <v>0</v>
      </c>
    </row>
    <row r="356" spans="1:17">
      <c r="A356" s="1" t="s">
        <v>753</v>
      </c>
      <c r="B356" s="4" t="s">
        <v>754</v>
      </c>
      <c r="C356" s="4" t="s">
        <v>753</v>
      </c>
      <c r="D356" s="4">
        <v>0</v>
      </c>
      <c r="E356" s="4">
        <v>0</v>
      </c>
      <c r="F356" s="4">
        <v>0</v>
      </c>
      <c r="G356" s="4">
        <v>0</v>
      </c>
      <c r="H356" s="4">
        <v>0</v>
      </c>
      <c r="I356" s="4">
        <v>0</v>
      </c>
      <c r="J356" s="4">
        <v>0</v>
      </c>
      <c r="K356" s="4">
        <v>2.8744999999999998</v>
      </c>
      <c r="L356" s="4">
        <v>0</v>
      </c>
      <c r="M356" s="4">
        <v>0</v>
      </c>
      <c r="N356" s="4">
        <v>0</v>
      </c>
      <c r="O356" s="4">
        <v>0</v>
      </c>
      <c r="P356" s="4">
        <v>0</v>
      </c>
      <c r="Q356" s="4">
        <v>0</v>
      </c>
    </row>
    <row r="357" spans="1:17">
      <c r="A357" s="1" t="s">
        <v>755</v>
      </c>
      <c r="B357" s="4" t="s">
        <v>756</v>
      </c>
      <c r="C357" s="4" t="s">
        <v>755</v>
      </c>
      <c r="D357" s="4">
        <v>0</v>
      </c>
      <c r="E357" s="4">
        <v>0</v>
      </c>
      <c r="F357" s="4">
        <v>0</v>
      </c>
      <c r="G357" s="4">
        <v>0</v>
      </c>
      <c r="H357" s="4">
        <v>0</v>
      </c>
      <c r="I357" s="4">
        <v>0</v>
      </c>
      <c r="J357" s="4">
        <v>0</v>
      </c>
      <c r="K357" s="4">
        <v>2.8365</v>
      </c>
      <c r="L357" s="4">
        <v>4.8470000000000004</v>
      </c>
      <c r="M357" s="4">
        <v>0</v>
      </c>
      <c r="N357" s="4">
        <v>0</v>
      </c>
      <c r="O357" s="4">
        <v>0</v>
      </c>
      <c r="P357" s="4">
        <v>0</v>
      </c>
      <c r="Q357" s="4">
        <v>0</v>
      </c>
    </row>
    <row r="358" spans="1:17">
      <c r="A358" s="1" t="s">
        <v>757</v>
      </c>
      <c r="B358" s="4" t="s">
        <v>758</v>
      </c>
      <c r="C358" s="4" t="s">
        <v>757</v>
      </c>
      <c r="D358" s="4">
        <v>0</v>
      </c>
      <c r="E358" s="4">
        <v>0</v>
      </c>
      <c r="F358" s="4">
        <v>0</v>
      </c>
      <c r="G358" s="4">
        <v>0</v>
      </c>
      <c r="H358" s="4">
        <v>0</v>
      </c>
      <c r="I358" s="4">
        <v>0</v>
      </c>
      <c r="J358" s="4">
        <v>0</v>
      </c>
      <c r="K358" s="4">
        <v>2.8262</v>
      </c>
      <c r="L358" s="4">
        <v>0</v>
      </c>
      <c r="M358" s="4">
        <v>0</v>
      </c>
      <c r="N358" s="4">
        <v>0</v>
      </c>
      <c r="O358" s="4">
        <v>0</v>
      </c>
      <c r="P358" s="4">
        <v>0</v>
      </c>
      <c r="Q358" s="4">
        <v>0</v>
      </c>
    </row>
    <row r="359" spans="1:17">
      <c r="A359" s="1" t="s">
        <v>759</v>
      </c>
      <c r="B359" s="4" t="s">
        <v>760</v>
      </c>
      <c r="C359" s="4" t="s">
        <v>759</v>
      </c>
      <c r="D359" s="4">
        <v>0</v>
      </c>
      <c r="E359" s="4">
        <v>0</v>
      </c>
      <c r="F359" s="4">
        <v>0</v>
      </c>
      <c r="G359" s="4">
        <v>0</v>
      </c>
      <c r="H359" s="4">
        <v>0</v>
      </c>
      <c r="I359" s="4">
        <v>0</v>
      </c>
      <c r="J359" s="4">
        <v>0</v>
      </c>
      <c r="K359" s="4">
        <v>2.8094000000000001</v>
      </c>
      <c r="L359" s="4">
        <v>0</v>
      </c>
      <c r="M359" s="4">
        <v>0</v>
      </c>
      <c r="N359" s="4">
        <v>0</v>
      </c>
      <c r="O359" s="4">
        <v>0</v>
      </c>
      <c r="P359" s="4">
        <v>0</v>
      </c>
      <c r="Q359" s="4">
        <v>0</v>
      </c>
    </row>
    <row r="360" spans="1:17">
      <c r="A360" s="1" t="s">
        <v>761</v>
      </c>
      <c r="B360" s="4" t="s">
        <v>762</v>
      </c>
      <c r="C360" s="4" t="s">
        <v>761</v>
      </c>
      <c r="D360" s="4">
        <v>0</v>
      </c>
      <c r="E360" s="4">
        <v>0</v>
      </c>
      <c r="F360" s="4">
        <v>0</v>
      </c>
      <c r="G360" s="4">
        <v>0</v>
      </c>
      <c r="H360" s="4">
        <v>0</v>
      </c>
      <c r="I360" s="4">
        <v>0</v>
      </c>
      <c r="J360" s="4">
        <v>0</v>
      </c>
      <c r="K360" s="4">
        <v>2.7926000000000002</v>
      </c>
      <c r="L360" s="4">
        <v>0</v>
      </c>
      <c r="M360" s="4">
        <v>0</v>
      </c>
      <c r="N360" s="4">
        <v>0</v>
      </c>
      <c r="O360" s="4">
        <v>0</v>
      </c>
      <c r="P360" s="4">
        <v>0</v>
      </c>
      <c r="Q360" s="4">
        <v>0</v>
      </c>
    </row>
    <row r="361" spans="1:17">
      <c r="A361" s="1" t="s">
        <v>763</v>
      </c>
      <c r="B361" s="4" t="s">
        <v>764</v>
      </c>
      <c r="C361" s="4" t="s">
        <v>763</v>
      </c>
      <c r="D361" s="4">
        <v>0</v>
      </c>
      <c r="E361" s="4">
        <v>0</v>
      </c>
      <c r="F361" s="4">
        <v>0</v>
      </c>
      <c r="G361" s="4">
        <v>0</v>
      </c>
      <c r="H361" s="4">
        <v>0</v>
      </c>
      <c r="I361" s="4">
        <v>0</v>
      </c>
      <c r="J361" s="4">
        <v>0</v>
      </c>
      <c r="K361" s="4">
        <v>2.7606999999999999</v>
      </c>
      <c r="L361" s="4">
        <v>0</v>
      </c>
      <c r="M361" s="4">
        <v>0</v>
      </c>
      <c r="N361" s="4">
        <v>0</v>
      </c>
      <c r="O361" s="4">
        <v>0</v>
      </c>
      <c r="P361" s="4">
        <v>0</v>
      </c>
      <c r="Q361" s="4">
        <v>0</v>
      </c>
    </row>
    <row r="362" spans="1:17">
      <c r="A362" s="1" t="s">
        <v>765</v>
      </c>
      <c r="B362" s="4" t="s">
        <v>766</v>
      </c>
      <c r="C362" s="4" t="s">
        <v>765</v>
      </c>
      <c r="D362" s="4">
        <v>0</v>
      </c>
      <c r="E362" s="4">
        <v>0</v>
      </c>
      <c r="F362" s="4">
        <v>0</v>
      </c>
      <c r="G362" s="4">
        <v>0</v>
      </c>
      <c r="H362" s="4">
        <v>0</v>
      </c>
      <c r="I362" s="4">
        <v>0</v>
      </c>
      <c r="J362" s="4">
        <v>0</v>
      </c>
      <c r="K362" s="4">
        <v>2.7606999999999999</v>
      </c>
      <c r="L362" s="4">
        <v>0</v>
      </c>
      <c r="M362" s="4">
        <v>0</v>
      </c>
      <c r="N362" s="4">
        <v>0</v>
      </c>
      <c r="O362" s="4">
        <v>0</v>
      </c>
      <c r="P362" s="4">
        <v>0</v>
      </c>
      <c r="Q362" s="4">
        <v>0</v>
      </c>
    </row>
    <row r="363" spans="1:17">
      <c r="A363" s="1" t="s">
        <v>767</v>
      </c>
      <c r="B363" s="4" t="s">
        <v>768</v>
      </c>
      <c r="C363" s="4" t="s">
        <v>767</v>
      </c>
      <c r="D363" s="4">
        <v>0</v>
      </c>
      <c r="E363" s="4">
        <v>0</v>
      </c>
      <c r="F363" s="4">
        <v>0</v>
      </c>
      <c r="G363" s="4">
        <v>0</v>
      </c>
      <c r="H363" s="4">
        <v>0</v>
      </c>
      <c r="I363" s="4">
        <v>0</v>
      </c>
      <c r="J363" s="4">
        <v>0</v>
      </c>
      <c r="K363" s="4">
        <v>2.7606999999999999</v>
      </c>
      <c r="L363" s="4">
        <v>0</v>
      </c>
      <c r="M363" s="4">
        <v>0</v>
      </c>
      <c r="N363" s="4">
        <v>0</v>
      </c>
      <c r="O363" s="4">
        <v>0</v>
      </c>
      <c r="P363" s="4">
        <v>0</v>
      </c>
      <c r="Q363" s="4">
        <v>0</v>
      </c>
    </row>
    <row r="364" spans="1:17">
      <c r="A364" s="1" t="s">
        <v>769</v>
      </c>
      <c r="B364" s="4" t="s">
        <v>770</v>
      </c>
      <c r="C364" s="4" t="s">
        <v>769</v>
      </c>
      <c r="D364" s="4">
        <v>0</v>
      </c>
      <c r="E364" s="4">
        <v>0</v>
      </c>
      <c r="F364" s="4">
        <v>0</v>
      </c>
      <c r="G364" s="4">
        <v>0</v>
      </c>
      <c r="H364" s="4">
        <v>0</v>
      </c>
      <c r="I364" s="4">
        <v>0</v>
      </c>
      <c r="J364" s="4">
        <v>0</v>
      </c>
      <c r="K364" s="4">
        <v>0</v>
      </c>
      <c r="L364" s="4">
        <v>6.8757000000000001</v>
      </c>
      <c r="M364" s="4">
        <v>0</v>
      </c>
      <c r="N364" s="4">
        <v>4.7435</v>
      </c>
      <c r="O364" s="4">
        <v>0</v>
      </c>
      <c r="P364" s="4">
        <v>0</v>
      </c>
      <c r="Q364" s="4">
        <v>0</v>
      </c>
    </row>
    <row r="365" spans="1:17">
      <c r="A365" s="1" t="s">
        <v>771</v>
      </c>
      <c r="B365" s="4" t="s">
        <v>772</v>
      </c>
      <c r="C365" s="4" t="s">
        <v>771</v>
      </c>
      <c r="D365" s="4">
        <v>0</v>
      </c>
      <c r="E365" s="4">
        <v>0</v>
      </c>
      <c r="F365" s="4">
        <v>0</v>
      </c>
      <c r="G365" s="4">
        <v>0</v>
      </c>
      <c r="H365" s="4">
        <v>0</v>
      </c>
      <c r="I365" s="4">
        <v>0</v>
      </c>
      <c r="J365" s="4">
        <v>0</v>
      </c>
      <c r="K365" s="4">
        <v>0</v>
      </c>
      <c r="L365" s="4">
        <v>5.9843999999999999</v>
      </c>
      <c r="M365" s="4">
        <v>0</v>
      </c>
      <c r="N365" s="4">
        <v>0</v>
      </c>
      <c r="O365" s="4">
        <v>0</v>
      </c>
      <c r="P365" s="4">
        <v>0</v>
      </c>
      <c r="Q365" s="4">
        <v>0</v>
      </c>
    </row>
    <row r="366" spans="1:17">
      <c r="A366" s="1" t="s">
        <v>773</v>
      </c>
      <c r="B366" s="4" t="s">
        <v>774</v>
      </c>
      <c r="C366" s="4" t="s">
        <v>773</v>
      </c>
      <c r="D366" s="4">
        <v>0</v>
      </c>
      <c r="E366" s="4">
        <v>0</v>
      </c>
      <c r="F366" s="4">
        <v>0</v>
      </c>
      <c r="G366" s="4">
        <v>0</v>
      </c>
      <c r="H366" s="4">
        <v>0</v>
      </c>
      <c r="I366" s="4">
        <v>0</v>
      </c>
      <c r="J366" s="4">
        <v>0</v>
      </c>
      <c r="K366" s="4">
        <v>0</v>
      </c>
      <c r="L366" s="4">
        <v>5.5354000000000001</v>
      </c>
      <c r="M366" s="4">
        <v>0</v>
      </c>
      <c r="N366" s="4">
        <v>4.6337999999999999</v>
      </c>
      <c r="O366" s="4">
        <v>0</v>
      </c>
      <c r="P366" s="4">
        <v>0</v>
      </c>
      <c r="Q366" s="4">
        <v>0</v>
      </c>
    </row>
    <row r="367" spans="1:17">
      <c r="A367" s="1" t="s">
        <v>775</v>
      </c>
      <c r="B367" s="4" t="s">
        <v>776</v>
      </c>
      <c r="C367" s="4" t="s">
        <v>775</v>
      </c>
      <c r="D367" s="4">
        <v>0</v>
      </c>
      <c r="E367" s="4">
        <v>0</v>
      </c>
      <c r="F367" s="4">
        <v>0</v>
      </c>
      <c r="G367" s="4">
        <v>0</v>
      </c>
      <c r="H367" s="4">
        <v>0</v>
      </c>
      <c r="I367" s="4">
        <v>0</v>
      </c>
      <c r="J367" s="4">
        <v>0</v>
      </c>
      <c r="K367" s="4">
        <v>0</v>
      </c>
      <c r="L367" s="4">
        <v>5.3975</v>
      </c>
      <c r="M367" s="4">
        <v>0</v>
      </c>
      <c r="N367" s="4">
        <v>4.7257999999999996</v>
      </c>
      <c r="O367" s="4">
        <v>0</v>
      </c>
      <c r="P367" s="4">
        <v>0</v>
      </c>
      <c r="Q367" s="4">
        <v>0</v>
      </c>
    </row>
    <row r="368" spans="1:17" s="14" customFormat="1">
      <c r="A368" s="12" t="s">
        <v>777</v>
      </c>
      <c r="B368" s="13" t="s">
        <v>778</v>
      </c>
      <c r="C368" s="13" t="s">
        <v>777</v>
      </c>
      <c r="D368" s="13">
        <v>0</v>
      </c>
      <c r="E368" s="13">
        <v>0</v>
      </c>
      <c r="F368" s="13">
        <v>0</v>
      </c>
      <c r="G368" s="13">
        <v>0</v>
      </c>
      <c r="H368" s="13">
        <v>0</v>
      </c>
      <c r="I368" s="13">
        <v>0</v>
      </c>
      <c r="J368" s="13">
        <v>0</v>
      </c>
      <c r="K368" s="13">
        <v>0</v>
      </c>
      <c r="L368" s="13">
        <v>5.2945000000000002</v>
      </c>
      <c r="M368" s="13">
        <v>0</v>
      </c>
      <c r="N368" s="13">
        <v>4.8815999999999997</v>
      </c>
      <c r="O368" s="13">
        <v>0</v>
      </c>
      <c r="P368" s="13">
        <v>0</v>
      </c>
      <c r="Q368" s="13">
        <v>0</v>
      </c>
    </row>
    <row r="369" spans="1:17">
      <c r="A369" s="1" t="s">
        <v>779</v>
      </c>
      <c r="B369" s="4" t="s">
        <v>780</v>
      </c>
      <c r="C369" s="4" t="s">
        <v>779</v>
      </c>
      <c r="D369" s="4">
        <v>0</v>
      </c>
      <c r="E369" s="4">
        <v>0</v>
      </c>
      <c r="F369" s="4">
        <v>0</v>
      </c>
      <c r="G369" s="4">
        <v>0</v>
      </c>
      <c r="H369" s="4">
        <v>0</v>
      </c>
      <c r="I369" s="4">
        <v>0</v>
      </c>
      <c r="J369" s="4">
        <v>0</v>
      </c>
      <c r="K369" s="4">
        <v>0</v>
      </c>
      <c r="L369" s="4">
        <v>5.2717000000000001</v>
      </c>
      <c r="M369" s="4">
        <v>0</v>
      </c>
      <c r="N369" s="4">
        <v>0</v>
      </c>
      <c r="O369" s="4">
        <v>0</v>
      </c>
      <c r="P369" s="4">
        <v>0</v>
      </c>
      <c r="Q369" s="4">
        <v>0</v>
      </c>
    </row>
    <row r="370" spans="1:17">
      <c r="A370" s="1" t="s">
        <v>781</v>
      </c>
      <c r="B370" s="4" t="s">
        <v>782</v>
      </c>
      <c r="C370" s="4" t="s">
        <v>781</v>
      </c>
      <c r="D370" s="4">
        <v>0</v>
      </c>
      <c r="E370" s="4">
        <v>0</v>
      </c>
      <c r="F370" s="4">
        <v>0</v>
      </c>
      <c r="G370" s="4">
        <v>0</v>
      </c>
      <c r="H370" s="4">
        <v>0</v>
      </c>
      <c r="I370" s="4">
        <v>0</v>
      </c>
      <c r="J370" s="4">
        <v>0</v>
      </c>
      <c r="K370" s="4">
        <v>0</v>
      </c>
      <c r="L370" s="4">
        <v>5.1599000000000004</v>
      </c>
      <c r="M370" s="4">
        <v>0</v>
      </c>
      <c r="N370" s="4">
        <v>3.6234999999999999</v>
      </c>
      <c r="O370" s="4">
        <v>0</v>
      </c>
      <c r="P370" s="4">
        <v>0</v>
      </c>
      <c r="Q370" s="4">
        <v>0</v>
      </c>
    </row>
    <row r="371" spans="1:17" s="14" customFormat="1">
      <c r="A371" s="12" t="s">
        <v>783</v>
      </c>
      <c r="B371" s="13" t="s">
        <v>784</v>
      </c>
      <c r="C371" s="13" t="s">
        <v>783</v>
      </c>
      <c r="D371" s="13">
        <v>0</v>
      </c>
      <c r="E371" s="13">
        <v>0</v>
      </c>
      <c r="F371" s="13">
        <v>0</v>
      </c>
      <c r="G371" s="13">
        <v>0</v>
      </c>
      <c r="H371" s="13">
        <v>0</v>
      </c>
      <c r="I371" s="13">
        <v>0</v>
      </c>
      <c r="J371" s="13">
        <v>0</v>
      </c>
      <c r="K371" s="13">
        <v>0</v>
      </c>
      <c r="L371" s="13">
        <v>5.1182999999999996</v>
      </c>
      <c r="M371" s="13">
        <v>0</v>
      </c>
      <c r="N371" s="13">
        <v>0</v>
      </c>
      <c r="O371" s="13">
        <v>0</v>
      </c>
      <c r="P371" s="13">
        <v>0</v>
      </c>
      <c r="Q371" s="13">
        <v>0</v>
      </c>
    </row>
    <row r="372" spans="1:17">
      <c r="A372" s="1" t="s">
        <v>785</v>
      </c>
      <c r="B372" s="4" t="s">
        <v>786</v>
      </c>
      <c r="C372" s="4" t="s">
        <v>785</v>
      </c>
      <c r="D372" s="4">
        <v>0</v>
      </c>
      <c r="E372" s="4">
        <v>0</v>
      </c>
      <c r="F372" s="4">
        <v>0</v>
      </c>
      <c r="G372" s="4">
        <v>0</v>
      </c>
      <c r="H372" s="4">
        <v>0</v>
      </c>
      <c r="I372" s="4">
        <v>0</v>
      </c>
      <c r="J372" s="4">
        <v>0</v>
      </c>
      <c r="K372" s="4">
        <v>0</v>
      </c>
      <c r="L372" s="4">
        <v>5.0885999999999996</v>
      </c>
      <c r="M372" s="4">
        <v>0</v>
      </c>
      <c r="N372" s="4">
        <v>4.6379999999999999</v>
      </c>
      <c r="O372" s="4">
        <v>0</v>
      </c>
      <c r="P372" s="4">
        <v>0</v>
      </c>
      <c r="Q372" s="4">
        <v>0</v>
      </c>
    </row>
    <row r="373" spans="1:17">
      <c r="A373" s="1" t="s">
        <v>787</v>
      </c>
      <c r="B373" s="4" t="s">
        <v>788</v>
      </c>
      <c r="C373" s="4" t="s">
        <v>787</v>
      </c>
      <c r="D373" s="4">
        <v>0</v>
      </c>
      <c r="E373" s="4">
        <v>0</v>
      </c>
      <c r="F373" s="4">
        <v>0</v>
      </c>
      <c r="G373" s="4">
        <v>0</v>
      </c>
      <c r="H373" s="4">
        <v>0</v>
      </c>
      <c r="I373" s="4">
        <v>0</v>
      </c>
      <c r="J373" s="4">
        <v>0</v>
      </c>
      <c r="K373" s="4">
        <v>0</v>
      </c>
      <c r="L373" s="4">
        <v>5.0087000000000002</v>
      </c>
      <c r="M373" s="4">
        <v>0</v>
      </c>
      <c r="N373" s="4">
        <v>4.5438999999999998</v>
      </c>
      <c r="O373" s="4">
        <v>0</v>
      </c>
      <c r="P373" s="4">
        <v>0</v>
      </c>
      <c r="Q373" s="4">
        <v>0</v>
      </c>
    </row>
    <row r="374" spans="1:17">
      <c r="A374" s="1" t="s">
        <v>789</v>
      </c>
      <c r="B374" s="4" t="s">
        <v>790</v>
      </c>
      <c r="C374" s="4" t="s">
        <v>789</v>
      </c>
      <c r="D374" s="4">
        <v>0</v>
      </c>
      <c r="E374" s="4">
        <v>0</v>
      </c>
      <c r="F374" s="4">
        <v>0</v>
      </c>
      <c r="G374" s="4">
        <v>0</v>
      </c>
      <c r="H374" s="4">
        <v>0</v>
      </c>
      <c r="I374" s="4">
        <v>0</v>
      </c>
      <c r="J374" s="4">
        <v>0</v>
      </c>
      <c r="K374" s="4">
        <v>0</v>
      </c>
      <c r="L374" s="4">
        <v>4.8018999999999998</v>
      </c>
      <c r="M374" s="4">
        <v>0</v>
      </c>
      <c r="N374" s="4">
        <v>0</v>
      </c>
      <c r="O374" s="4">
        <v>0</v>
      </c>
      <c r="P374" s="4">
        <v>0</v>
      </c>
      <c r="Q374" s="4">
        <v>0</v>
      </c>
    </row>
    <row r="375" spans="1:17">
      <c r="A375" s="1" t="s">
        <v>791</v>
      </c>
      <c r="B375" s="4" t="s">
        <v>792</v>
      </c>
      <c r="C375" s="4" t="s">
        <v>791</v>
      </c>
      <c r="D375" s="4">
        <v>0</v>
      </c>
      <c r="E375" s="4">
        <v>0</v>
      </c>
      <c r="F375" s="4">
        <v>0</v>
      </c>
      <c r="G375" s="4">
        <v>0</v>
      </c>
      <c r="H375" s="4">
        <v>0</v>
      </c>
      <c r="I375" s="4">
        <v>0</v>
      </c>
      <c r="J375" s="4">
        <v>0</v>
      </c>
      <c r="K375" s="4">
        <v>0</v>
      </c>
      <c r="L375" s="4">
        <v>4.7267000000000001</v>
      </c>
      <c r="M375" s="4">
        <v>0</v>
      </c>
      <c r="N375" s="4">
        <v>0</v>
      </c>
      <c r="O375" s="4">
        <v>0</v>
      </c>
      <c r="P375" s="4">
        <v>0</v>
      </c>
      <c r="Q375" s="4">
        <v>0</v>
      </c>
    </row>
    <row r="376" spans="1:17">
      <c r="A376" s="1" t="s">
        <v>793</v>
      </c>
      <c r="B376" s="4" t="s">
        <v>794</v>
      </c>
      <c r="C376" s="4" t="s">
        <v>793</v>
      </c>
      <c r="D376" s="4">
        <v>0</v>
      </c>
      <c r="E376" s="4">
        <v>0</v>
      </c>
      <c r="F376" s="4">
        <v>0</v>
      </c>
      <c r="G376" s="4">
        <v>0</v>
      </c>
      <c r="H376" s="4">
        <v>0</v>
      </c>
      <c r="I376" s="4">
        <v>0</v>
      </c>
      <c r="J376" s="4">
        <v>0</v>
      </c>
      <c r="K376" s="4">
        <v>0</v>
      </c>
      <c r="L376" s="4">
        <v>4.6951999999999998</v>
      </c>
      <c r="M376" s="4">
        <v>0</v>
      </c>
      <c r="N376" s="4">
        <v>0</v>
      </c>
      <c r="O376" s="4">
        <v>0</v>
      </c>
      <c r="P376" s="4">
        <v>0</v>
      </c>
      <c r="Q376" s="4">
        <v>0</v>
      </c>
    </row>
    <row r="377" spans="1:17">
      <c r="A377" s="1" t="s">
        <v>795</v>
      </c>
      <c r="B377" s="4" t="s">
        <v>796</v>
      </c>
      <c r="C377" s="4" t="s">
        <v>795</v>
      </c>
      <c r="D377" s="4">
        <v>0</v>
      </c>
      <c r="E377" s="4">
        <v>0</v>
      </c>
      <c r="F377" s="4">
        <v>0</v>
      </c>
      <c r="G377" s="4">
        <v>0</v>
      </c>
      <c r="H377" s="4">
        <v>0</v>
      </c>
      <c r="I377" s="4">
        <v>0</v>
      </c>
      <c r="J377" s="4">
        <v>0</v>
      </c>
      <c r="K377" s="4">
        <v>0</v>
      </c>
      <c r="L377" s="4">
        <v>4.5632000000000001</v>
      </c>
      <c r="M377" s="4">
        <v>0</v>
      </c>
      <c r="N377" s="4">
        <v>0</v>
      </c>
      <c r="O377" s="4">
        <v>0</v>
      </c>
      <c r="P377" s="4">
        <v>0</v>
      </c>
      <c r="Q377" s="4">
        <v>0</v>
      </c>
    </row>
    <row r="378" spans="1:17">
      <c r="A378" s="1" t="s">
        <v>797</v>
      </c>
      <c r="B378" s="4" t="s">
        <v>798</v>
      </c>
      <c r="C378" s="4" t="s">
        <v>797</v>
      </c>
      <c r="D378" s="4">
        <v>0</v>
      </c>
      <c r="E378" s="4">
        <v>0</v>
      </c>
      <c r="F378" s="4">
        <v>0</v>
      </c>
      <c r="G378" s="4">
        <v>0</v>
      </c>
      <c r="H378" s="4">
        <v>0</v>
      </c>
      <c r="I378" s="4">
        <v>0</v>
      </c>
      <c r="J378" s="4">
        <v>0</v>
      </c>
      <c r="K378" s="4">
        <v>0</v>
      </c>
      <c r="L378" s="4">
        <v>4.5175000000000001</v>
      </c>
      <c r="M378" s="4">
        <v>0</v>
      </c>
      <c r="N378" s="4">
        <v>0</v>
      </c>
      <c r="O378" s="4">
        <v>0</v>
      </c>
      <c r="P378" s="4">
        <v>0</v>
      </c>
      <c r="Q378" s="4">
        <v>0</v>
      </c>
    </row>
    <row r="379" spans="1:17">
      <c r="A379" s="1" t="s">
        <v>799</v>
      </c>
      <c r="B379" s="4" t="s">
        <v>800</v>
      </c>
      <c r="C379" s="4" t="s">
        <v>799</v>
      </c>
      <c r="D379" s="4">
        <v>0</v>
      </c>
      <c r="E379" s="4">
        <v>0</v>
      </c>
      <c r="F379" s="4">
        <v>0</v>
      </c>
      <c r="G379" s="4">
        <v>0</v>
      </c>
      <c r="H379" s="4">
        <v>0</v>
      </c>
      <c r="I379" s="4">
        <v>0</v>
      </c>
      <c r="J379" s="4">
        <v>0</v>
      </c>
      <c r="K379" s="4">
        <v>0</v>
      </c>
      <c r="L379" s="4">
        <v>4.5015999999999998</v>
      </c>
      <c r="M379" s="4">
        <v>0</v>
      </c>
      <c r="N379" s="4">
        <v>0</v>
      </c>
      <c r="O379" s="4">
        <v>0</v>
      </c>
      <c r="P379" s="4">
        <v>0</v>
      </c>
      <c r="Q379" s="4">
        <v>0</v>
      </c>
    </row>
    <row r="380" spans="1:17">
      <c r="A380" s="1" t="s">
        <v>801</v>
      </c>
      <c r="B380" s="4" t="s">
        <v>802</v>
      </c>
      <c r="C380" s="4" t="s">
        <v>801</v>
      </c>
      <c r="D380" s="4">
        <v>0</v>
      </c>
      <c r="E380" s="4">
        <v>0</v>
      </c>
      <c r="F380" s="4">
        <v>0</v>
      </c>
      <c r="G380" s="4">
        <v>0</v>
      </c>
      <c r="H380" s="4">
        <v>0</v>
      </c>
      <c r="I380" s="4">
        <v>0</v>
      </c>
      <c r="J380" s="4">
        <v>0</v>
      </c>
      <c r="K380" s="4">
        <v>0</v>
      </c>
      <c r="L380" s="4">
        <v>4.5015999999999998</v>
      </c>
      <c r="M380" s="4">
        <v>0</v>
      </c>
      <c r="N380" s="4">
        <v>0</v>
      </c>
      <c r="O380" s="4">
        <v>0</v>
      </c>
      <c r="P380" s="4">
        <v>0</v>
      </c>
      <c r="Q380" s="4">
        <v>0</v>
      </c>
    </row>
    <row r="381" spans="1:17">
      <c r="A381" s="1" t="s">
        <v>803</v>
      </c>
      <c r="B381" s="4" t="s">
        <v>804</v>
      </c>
      <c r="C381" s="4" t="s">
        <v>803</v>
      </c>
      <c r="D381" s="4">
        <v>0</v>
      </c>
      <c r="E381" s="4">
        <v>0</v>
      </c>
      <c r="F381" s="4">
        <v>0</v>
      </c>
      <c r="G381" s="4">
        <v>0</v>
      </c>
      <c r="H381" s="4">
        <v>0</v>
      </c>
      <c r="I381" s="4">
        <v>0</v>
      </c>
      <c r="J381" s="4">
        <v>0</v>
      </c>
      <c r="K381" s="4">
        <v>0</v>
      </c>
      <c r="L381" s="4">
        <v>4.4549000000000003</v>
      </c>
      <c r="M381" s="4">
        <v>0</v>
      </c>
      <c r="N381" s="4">
        <v>3.9592000000000001</v>
      </c>
      <c r="O381" s="4">
        <v>0</v>
      </c>
      <c r="P381" s="4">
        <v>0</v>
      </c>
      <c r="Q381" s="4">
        <v>0</v>
      </c>
    </row>
    <row r="382" spans="1:17">
      <c r="A382" s="1" t="s">
        <v>805</v>
      </c>
      <c r="B382" s="4" t="s">
        <v>806</v>
      </c>
      <c r="C382" s="4" t="s">
        <v>805</v>
      </c>
      <c r="D382" s="4">
        <v>0</v>
      </c>
      <c r="E382" s="4">
        <v>0</v>
      </c>
      <c r="F382" s="4">
        <v>0</v>
      </c>
      <c r="G382" s="4">
        <v>0</v>
      </c>
      <c r="H382" s="4">
        <v>0</v>
      </c>
      <c r="I382" s="4">
        <v>0</v>
      </c>
      <c r="J382" s="4">
        <v>0</v>
      </c>
      <c r="K382" s="4">
        <v>0</v>
      </c>
      <c r="L382" s="4">
        <v>4.4398</v>
      </c>
      <c r="M382" s="4">
        <v>0</v>
      </c>
      <c r="N382" s="4">
        <v>0</v>
      </c>
      <c r="O382" s="4">
        <v>0</v>
      </c>
      <c r="P382" s="4">
        <v>0</v>
      </c>
      <c r="Q382" s="4">
        <v>0</v>
      </c>
    </row>
    <row r="383" spans="1:17">
      <c r="A383" s="1" t="s">
        <v>807</v>
      </c>
      <c r="B383" s="4" t="s">
        <v>808</v>
      </c>
      <c r="C383" s="4" t="s">
        <v>807</v>
      </c>
      <c r="D383" s="4">
        <v>0</v>
      </c>
      <c r="E383" s="4">
        <v>0</v>
      </c>
      <c r="F383" s="4">
        <v>0</v>
      </c>
      <c r="G383" s="4">
        <v>0</v>
      </c>
      <c r="H383" s="4">
        <v>0</v>
      </c>
      <c r="I383" s="4">
        <v>0</v>
      </c>
      <c r="J383" s="4">
        <v>0</v>
      </c>
      <c r="K383" s="4">
        <v>0</v>
      </c>
      <c r="L383" s="4">
        <v>4.3249000000000004</v>
      </c>
      <c r="M383" s="4">
        <v>0</v>
      </c>
      <c r="N383" s="4">
        <v>0</v>
      </c>
      <c r="O383" s="4">
        <v>0</v>
      </c>
      <c r="P383" s="4">
        <v>0</v>
      </c>
      <c r="Q383" s="4">
        <v>0</v>
      </c>
    </row>
    <row r="384" spans="1:17">
      <c r="A384" s="1" t="s">
        <v>809</v>
      </c>
      <c r="B384" s="4" t="s">
        <v>810</v>
      </c>
      <c r="C384" s="4" t="s">
        <v>809</v>
      </c>
      <c r="D384" s="4">
        <v>0</v>
      </c>
      <c r="E384" s="4">
        <v>0</v>
      </c>
      <c r="F384" s="4">
        <v>0</v>
      </c>
      <c r="G384" s="4">
        <v>0</v>
      </c>
      <c r="H384" s="4">
        <v>0</v>
      </c>
      <c r="I384" s="4">
        <v>0</v>
      </c>
      <c r="J384" s="4">
        <v>0</v>
      </c>
      <c r="K384" s="4">
        <v>0</v>
      </c>
      <c r="L384" s="4">
        <v>4.2180999999999997</v>
      </c>
      <c r="M384" s="4">
        <v>0</v>
      </c>
      <c r="N384" s="4">
        <v>0</v>
      </c>
      <c r="O384" s="4">
        <v>0</v>
      </c>
      <c r="P384" s="4">
        <v>0</v>
      </c>
      <c r="Q384" s="4">
        <v>0</v>
      </c>
    </row>
    <row r="385" spans="1:17">
      <c r="A385" s="1" t="s">
        <v>811</v>
      </c>
      <c r="B385" s="4" t="s">
        <v>812</v>
      </c>
      <c r="C385" s="4" t="s">
        <v>811</v>
      </c>
      <c r="D385" s="4">
        <v>0</v>
      </c>
      <c r="E385" s="4">
        <v>0</v>
      </c>
      <c r="F385" s="4">
        <v>0</v>
      </c>
      <c r="G385" s="4">
        <v>0</v>
      </c>
      <c r="H385" s="4">
        <v>0</v>
      </c>
      <c r="I385" s="4">
        <v>0</v>
      </c>
      <c r="J385" s="4">
        <v>0</v>
      </c>
      <c r="K385" s="4">
        <v>0</v>
      </c>
      <c r="L385" s="4">
        <v>4.1566000000000001</v>
      </c>
      <c r="M385" s="4">
        <v>0</v>
      </c>
      <c r="N385" s="4">
        <v>0</v>
      </c>
      <c r="O385" s="4">
        <v>0</v>
      </c>
      <c r="P385" s="4">
        <v>0</v>
      </c>
      <c r="Q385" s="4">
        <v>0</v>
      </c>
    </row>
    <row r="386" spans="1:17">
      <c r="A386" s="1" t="s">
        <v>813</v>
      </c>
      <c r="B386" s="4" t="s">
        <v>814</v>
      </c>
      <c r="C386" s="4" t="s">
        <v>813</v>
      </c>
      <c r="D386" s="4">
        <v>0</v>
      </c>
      <c r="E386" s="4">
        <v>0</v>
      </c>
      <c r="F386" s="4">
        <v>0</v>
      </c>
      <c r="G386" s="4">
        <v>0</v>
      </c>
      <c r="H386" s="4">
        <v>0</v>
      </c>
      <c r="I386" s="4">
        <v>0</v>
      </c>
      <c r="J386" s="4">
        <v>0</v>
      </c>
      <c r="K386" s="4">
        <v>0</v>
      </c>
      <c r="L386" s="4">
        <v>4.0871000000000004</v>
      </c>
      <c r="M386" s="4">
        <v>0</v>
      </c>
      <c r="N386" s="4">
        <v>0</v>
      </c>
      <c r="O386" s="4">
        <v>0</v>
      </c>
      <c r="P386" s="4">
        <v>0</v>
      </c>
      <c r="Q386" s="4">
        <v>0</v>
      </c>
    </row>
    <row r="387" spans="1:17">
      <c r="A387" s="1" t="s">
        <v>815</v>
      </c>
      <c r="B387" s="4" t="s">
        <v>816</v>
      </c>
      <c r="C387" s="4" t="s">
        <v>815</v>
      </c>
      <c r="D387" s="4">
        <v>0</v>
      </c>
      <c r="E387" s="4">
        <v>0</v>
      </c>
      <c r="F387" s="4">
        <v>0</v>
      </c>
      <c r="G387" s="4">
        <v>0</v>
      </c>
      <c r="H387" s="4">
        <v>0</v>
      </c>
      <c r="I387" s="4">
        <v>0</v>
      </c>
      <c r="J387" s="4">
        <v>0</v>
      </c>
      <c r="K387" s="4">
        <v>0</v>
      </c>
      <c r="L387" s="4">
        <v>4.0651999999999999</v>
      </c>
      <c r="M387" s="4">
        <v>0</v>
      </c>
      <c r="N387" s="4">
        <v>0</v>
      </c>
      <c r="O387" s="4">
        <v>0</v>
      </c>
      <c r="P387" s="4">
        <v>0</v>
      </c>
      <c r="Q387" s="4">
        <v>0</v>
      </c>
    </row>
    <row r="388" spans="1:17">
      <c r="A388" s="1" t="s">
        <v>817</v>
      </c>
      <c r="B388" s="4" t="s">
        <v>818</v>
      </c>
      <c r="C388" s="4" t="s">
        <v>817</v>
      </c>
      <c r="D388" s="4">
        <v>0</v>
      </c>
      <c r="E388" s="4">
        <v>0</v>
      </c>
      <c r="F388" s="4">
        <v>0</v>
      </c>
      <c r="G388" s="4">
        <v>0</v>
      </c>
      <c r="H388" s="4">
        <v>0</v>
      </c>
      <c r="I388" s="4">
        <v>0</v>
      </c>
      <c r="J388" s="4">
        <v>0</v>
      </c>
      <c r="K388" s="4">
        <v>0</v>
      </c>
      <c r="L388" s="4">
        <v>4.0491999999999999</v>
      </c>
      <c r="M388" s="4">
        <v>0</v>
      </c>
      <c r="N388" s="4">
        <v>0</v>
      </c>
      <c r="O388" s="4">
        <v>0</v>
      </c>
      <c r="P388" s="4">
        <v>0</v>
      </c>
      <c r="Q388" s="4">
        <v>0</v>
      </c>
    </row>
    <row r="389" spans="1:17">
      <c r="A389" s="1" t="s">
        <v>819</v>
      </c>
      <c r="B389" s="4" t="s">
        <v>820</v>
      </c>
      <c r="C389" s="4" t="s">
        <v>819</v>
      </c>
      <c r="D389" s="4">
        <v>0</v>
      </c>
      <c r="E389" s="4">
        <v>0</v>
      </c>
      <c r="F389" s="4">
        <v>0</v>
      </c>
      <c r="G389" s="4">
        <v>0</v>
      </c>
      <c r="H389" s="4">
        <v>0</v>
      </c>
      <c r="I389" s="4">
        <v>0</v>
      </c>
      <c r="J389" s="4">
        <v>0</v>
      </c>
      <c r="K389" s="4">
        <v>0</v>
      </c>
      <c r="L389" s="4">
        <v>4.0479000000000003</v>
      </c>
      <c r="M389" s="4">
        <v>0</v>
      </c>
      <c r="N389" s="4">
        <v>0</v>
      </c>
      <c r="O389" s="4">
        <v>0</v>
      </c>
      <c r="P389" s="4">
        <v>0</v>
      </c>
      <c r="Q389" s="4">
        <v>0</v>
      </c>
    </row>
    <row r="390" spans="1:17">
      <c r="A390" s="1" t="s">
        <v>821</v>
      </c>
      <c r="B390" s="4" t="s">
        <v>822</v>
      </c>
      <c r="C390" s="4" t="s">
        <v>821</v>
      </c>
      <c r="D390" s="4">
        <v>0</v>
      </c>
      <c r="E390" s="4">
        <v>0</v>
      </c>
      <c r="F390" s="4">
        <v>0</v>
      </c>
      <c r="G390" s="4">
        <v>0</v>
      </c>
      <c r="H390" s="4">
        <v>0</v>
      </c>
      <c r="I390" s="4">
        <v>0</v>
      </c>
      <c r="J390" s="4">
        <v>0</v>
      </c>
      <c r="K390" s="4">
        <v>0</v>
      </c>
      <c r="L390" s="4">
        <v>4.0376000000000003</v>
      </c>
      <c r="M390" s="4">
        <v>0</v>
      </c>
      <c r="N390" s="4">
        <v>0</v>
      </c>
      <c r="O390" s="4">
        <v>0</v>
      </c>
      <c r="P390" s="4">
        <v>0</v>
      </c>
      <c r="Q390" s="4">
        <v>0</v>
      </c>
    </row>
    <row r="391" spans="1:17">
      <c r="A391" s="1" t="s">
        <v>823</v>
      </c>
      <c r="B391" s="4" t="s">
        <v>824</v>
      </c>
      <c r="C391" s="4" t="s">
        <v>823</v>
      </c>
      <c r="D391" s="4">
        <v>0</v>
      </c>
      <c r="E391" s="4">
        <v>0</v>
      </c>
      <c r="F391" s="4">
        <v>0</v>
      </c>
      <c r="G391" s="4">
        <v>0</v>
      </c>
      <c r="H391" s="4">
        <v>0</v>
      </c>
      <c r="I391" s="4">
        <v>0</v>
      </c>
      <c r="J391" s="4">
        <v>0</v>
      </c>
      <c r="K391" s="4">
        <v>0</v>
      </c>
      <c r="L391" s="4">
        <v>4.0164</v>
      </c>
      <c r="M391" s="4">
        <v>0</v>
      </c>
      <c r="N391" s="4">
        <v>0</v>
      </c>
      <c r="O391" s="4">
        <v>0</v>
      </c>
      <c r="P391" s="4">
        <v>0</v>
      </c>
      <c r="Q391" s="4">
        <v>0</v>
      </c>
    </row>
    <row r="392" spans="1:17">
      <c r="A392" s="1" t="s">
        <v>825</v>
      </c>
      <c r="B392" s="4" t="s">
        <v>826</v>
      </c>
      <c r="C392" s="4" t="s">
        <v>825</v>
      </c>
      <c r="D392" s="4">
        <v>0</v>
      </c>
      <c r="E392" s="4">
        <v>0</v>
      </c>
      <c r="F392" s="4">
        <v>0</v>
      </c>
      <c r="G392" s="4">
        <v>0</v>
      </c>
      <c r="H392" s="4">
        <v>0</v>
      </c>
      <c r="I392" s="4">
        <v>0</v>
      </c>
      <c r="J392" s="4">
        <v>0</v>
      </c>
      <c r="K392" s="4">
        <v>0</v>
      </c>
      <c r="L392" s="4">
        <v>3.9861</v>
      </c>
      <c r="M392" s="4">
        <v>0</v>
      </c>
      <c r="N392" s="4">
        <v>0</v>
      </c>
      <c r="O392" s="4">
        <v>0</v>
      </c>
      <c r="P392" s="4">
        <v>0</v>
      </c>
      <c r="Q392" s="4">
        <v>0</v>
      </c>
    </row>
    <row r="393" spans="1:17" s="14" customFormat="1">
      <c r="A393" s="12" t="s">
        <v>827</v>
      </c>
      <c r="B393" s="13" t="s">
        <v>828</v>
      </c>
      <c r="C393" s="13" t="s">
        <v>827</v>
      </c>
      <c r="D393" s="13">
        <v>0</v>
      </c>
      <c r="E393" s="13">
        <v>0</v>
      </c>
      <c r="F393" s="13">
        <v>0</v>
      </c>
      <c r="G393" s="13">
        <v>0</v>
      </c>
      <c r="H393" s="13">
        <v>0</v>
      </c>
      <c r="I393" s="13">
        <v>0</v>
      </c>
      <c r="J393" s="13">
        <v>0</v>
      </c>
      <c r="K393" s="13">
        <v>0</v>
      </c>
      <c r="L393" s="13">
        <v>3.9533</v>
      </c>
      <c r="M393" s="13">
        <v>0</v>
      </c>
      <c r="N393" s="13">
        <v>3.6560999999999999</v>
      </c>
      <c r="O393" s="13">
        <v>0</v>
      </c>
      <c r="P393" s="13">
        <v>0</v>
      </c>
      <c r="Q393" s="13">
        <v>0</v>
      </c>
    </row>
    <row r="394" spans="1:17">
      <c r="A394" s="1" t="s">
        <v>829</v>
      </c>
      <c r="B394" s="4" t="s">
        <v>830</v>
      </c>
      <c r="C394" s="4" t="s">
        <v>829</v>
      </c>
      <c r="D394" s="4">
        <v>0</v>
      </c>
      <c r="E394" s="4">
        <v>0</v>
      </c>
      <c r="F394" s="4">
        <v>0</v>
      </c>
      <c r="G394" s="4">
        <v>0</v>
      </c>
      <c r="H394" s="4">
        <v>0</v>
      </c>
      <c r="I394" s="4">
        <v>0</v>
      </c>
      <c r="J394" s="4">
        <v>0</v>
      </c>
      <c r="K394" s="4">
        <v>0</v>
      </c>
      <c r="L394" s="4">
        <v>3.9455</v>
      </c>
      <c r="M394" s="4">
        <v>0</v>
      </c>
      <c r="N394" s="4">
        <v>0</v>
      </c>
      <c r="O394" s="4">
        <v>0</v>
      </c>
      <c r="P394" s="4">
        <v>0</v>
      </c>
      <c r="Q394" s="4">
        <v>0</v>
      </c>
    </row>
    <row r="395" spans="1:17">
      <c r="A395" s="1" t="s">
        <v>831</v>
      </c>
      <c r="B395" s="4" t="s">
        <v>832</v>
      </c>
      <c r="C395" s="4" t="s">
        <v>831</v>
      </c>
      <c r="D395" s="4">
        <v>0</v>
      </c>
      <c r="E395" s="4">
        <v>0</v>
      </c>
      <c r="F395" s="4">
        <v>0</v>
      </c>
      <c r="G395" s="4">
        <v>0</v>
      </c>
      <c r="H395" s="4">
        <v>0</v>
      </c>
      <c r="I395" s="4">
        <v>0</v>
      </c>
      <c r="J395" s="4">
        <v>0</v>
      </c>
      <c r="K395" s="4">
        <v>0</v>
      </c>
      <c r="L395" s="4">
        <v>3.9358</v>
      </c>
      <c r="M395" s="4">
        <v>0</v>
      </c>
      <c r="N395" s="4">
        <v>0</v>
      </c>
      <c r="O395" s="4">
        <v>0</v>
      </c>
      <c r="P395" s="4">
        <v>0</v>
      </c>
      <c r="Q395" s="4">
        <v>0</v>
      </c>
    </row>
    <row r="396" spans="1:17">
      <c r="A396" s="1" t="s">
        <v>833</v>
      </c>
      <c r="B396" s="4" t="s">
        <v>834</v>
      </c>
      <c r="C396" s="4" t="s">
        <v>833</v>
      </c>
      <c r="D396" s="4">
        <v>0</v>
      </c>
      <c r="E396" s="4">
        <v>0</v>
      </c>
      <c r="F396" s="4">
        <v>0</v>
      </c>
      <c r="G396" s="4">
        <v>0</v>
      </c>
      <c r="H396" s="4">
        <v>0</v>
      </c>
      <c r="I396" s="4">
        <v>0</v>
      </c>
      <c r="J396" s="4">
        <v>0</v>
      </c>
      <c r="K396" s="4">
        <v>0</v>
      </c>
      <c r="L396" s="4">
        <v>3.9281000000000001</v>
      </c>
      <c r="M396" s="4">
        <v>0</v>
      </c>
      <c r="N396" s="4">
        <v>4.9897</v>
      </c>
      <c r="O396" s="4">
        <v>0</v>
      </c>
      <c r="P396" s="4">
        <v>0</v>
      </c>
      <c r="Q396" s="4">
        <v>0</v>
      </c>
    </row>
    <row r="397" spans="1:17">
      <c r="A397" s="1" t="s">
        <v>835</v>
      </c>
      <c r="B397" s="4" t="s">
        <v>836</v>
      </c>
      <c r="C397" s="4" t="s">
        <v>835</v>
      </c>
      <c r="D397" s="4">
        <v>0</v>
      </c>
      <c r="E397" s="4">
        <v>0</v>
      </c>
      <c r="F397" s="4">
        <v>0</v>
      </c>
      <c r="G397" s="4">
        <v>0</v>
      </c>
      <c r="H397" s="4">
        <v>0</v>
      </c>
      <c r="I397" s="4">
        <v>0</v>
      </c>
      <c r="J397" s="4">
        <v>0</v>
      </c>
      <c r="K397" s="4">
        <v>0</v>
      </c>
      <c r="L397" s="4">
        <v>3.923</v>
      </c>
      <c r="M397" s="4">
        <v>0</v>
      </c>
      <c r="N397" s="4">
        <v>3.7101999999999999</v>
      </c>
      <c r="O397" s="4">
        <v>0</v>
      </c>
      <c r="P397" s="4">
        <v>0</v>
      </c>
      <c r="Q397" s="4">
        <v>0</v>
      </c>
    </row>
    <row r="398" spans="1:17">
      <c r="A398" s="1" t="s">
        <v>837</v>
      </c>
      <c r="B398" s="4" t="s">
        <v>838</v>
      </c>
      <c r="C398" s="4" t="s">
        <v>837</v>
      </c>
      <c r="D398" s="4">
        <v>0</v>
      </c>
      <c r="E398" s="4">
        <v>0</v>
      </c>
      <c r="F398" s="4">
        <v>0</v>
      </c>
      <c r="G398" s="4">
        <v>0</v>
      </c>
      <c r="H398" s="4">
        <v>0</v>
      </c>
      <c r="I398" s="4">
        <v>0</v>
      </c>
      <c r="J398" s="4">
        <v>0</v>
      </c>
      <c r="K398" s="4">
        <v>0</v>
      </c>
      <c r="L398" s="4">
        <v>3.923</v>
      </c>
      <c r="M398" s="4">
        <v>0</v>
      </c>
      <c r="N398" s="4">
        <v>3.7101999999999999</v>
      </c>
      <c r="O398" s="4">
        <v>0</v>
      </c>
      <c r="P398" s="4">
        <v>0</v>
      </c>
      <c r="Q398" s="4">
        <v>0</v>
      </c>
    </row>
    <row r="399" spans="1:17">
      <c r="A399" s="1" t="s">
        <v>839</v>
      </c>
      <c r="B399" s="4" t="s">
        <v>840</v>
      </c>
      <c r="C399" s="4" t="s">
        <v>839</v>
      </c>
      <c r="D399" s="4">
        <v>0</v>
      </c>
      <c r="E399" s="4">
        <v>0</v>
      </c>
      <c r="F399" s="4">
        <v>0</v>
      </c>
      <c r="G399" s="4">
        <v>0</v>
      </c>
      <c r="H399" s="4">
        <v>0</v>
      </c>
      <c r="I399" s="4">
        <v>0</v>
      </c>
      <c r="J399" s="4">
        <v>0</v>
      </c>
      <c r="K399" s="4">
        <v>0</v>
      </c>
      <c r="L399" s="4">
        <v>3.9182000000000001</v>
      </c>
      <c r="M399" s="4">
        <v>0</v>
      </c>
      <c r="N399" s="4">
        <v>0</v>
      </c>
      <c r="O399" s="4">
        <v>0</v>
      </c>
      <c r="P399" s="4">
        <v>0</v>
      </c>
      <c r="Q399" s="4">
        <v>0</v>
      </c>
    </row>
    <row r="400" spans="1:17">
      <c r="A400" s="1" t="s">
        <v>841</v>
      </c>
      <c r="B400" s="4" t="s">
        <v>842</v>
      </c>
      <c r="C400" s="4" t="s">
        <v>841</v>
      </c>
      <c r="D400" s="4">
        <v>0</v>
      </c>
      <c r="E400" s="4">
        <v>0</v>
      </c>
      <c r="F400" s="4">
        <v>0</v>
      </c>
      <c r="G400" s="4">
        <v>0</v>
      </c>
      <c r="H400" s="4">
        <v>0</v>
      </c>
      <c r="I400" s="4">
        <v>0</v>
      </c>
      <c r="J400" s="4">
        <v>0</v>
      </c>
      <c r="K400" s="4">
        <v>0</v>
      </c>
      <c r="L400" s="4">
        <v>3.8976000000000002</v>
      </c>
      <c r="M400" s="4">
        <v>0</v>
      </c>
      <c r="N400" s="4">
        <v>0</v>
      </c>
      <c r="O400" s="4">
        <v>0</v>
      </c>
      <c r="P400" s="4">
        <v>0</v>
      </c>
      <c r="Q400" s="4">
        <v>0</v>
      </c>
    </row>
    <row r="401" spans="1:17">
      <c r="A401" s="1" t="s">
        <v>843</v>
      </c>
      <c r="B401" s="4" t="s">
        <v>844</v>
      </c>
      <c r="C401" s="4" t="s">
        <v>843</v>
      </c>
      <c r="D401" s="4">
        <v>0</v>
      </c>
      <c r="E401" s="4">
        <v>0</v>
      </c>
      <c r="F401" s="4">
        <v>0</v>
      </c>
      <c r="G401" s="4">
        <v>0</v>
      </c>
      <c r="H401" s="4">
        <v>0</v>
      </c>
      <c r="I401" s="4">
        <v>0</v>
      </c>
      <c r="J401" s="4">
        <v>0</v>
      </c>
      <c r="K401" s="4">
        <v>0</v>
      </c>
      <c r="L401" s="4">
        <v>3.8422999999999998</v>
      </c>
      <c r="M401" s="4">
        <v>0</v>
      </c>
      <c r="N401" s="4">
        <v>0</v>
      </c>
      <c r="O401" s="4">
        <v>0</v>
      </c>
      <c r="P401" s="4">
        <v>0</v>
      </c>
      <c r="Q401" s="4">
        <v>0</v>
      </c>
    </row>
    <row r="402" spans="1:17">
      <c r="A402" s="1" t="s">
        <v>845</v>
      </c>
      <c r="B402" s="4" t="s">
        <v>846</v>
      </c>
      <c r="C402" s="4" t="s">
        <v>845</v>
      </c>
      <c r="D402" s="4">
        <v>0</v>
      </c>
      <c r="E402" s="4">
        <v>0</v>
      </c>
      <c r="F402" s="4">
        <v>0</v>
      </c>
      <c r="G402" s="4">
        <v>0</v>
      </c>
      <c r="H402" s="4">
        <v>0</v>
      </c>
      <c r="I402" s="4">
        <v>0</v>
      </c>
      <c r="J402" s="4">
        <v>0</v>
      </c>
      <c r="K402" s="4">
        <v>0</v>
      </c>
      <c r="L402" s="4">
        <v>3.8264</v>
      </c>
      <c r="M402" s="4">
        <v>0</v>
      </c>
      <c r="N402" s="4">
        <v>0</v>
      </c>
      <c r="O402" s="4">
        <v>0</v>
      </c>
      <c r="P402" s="4">
        <v>0</v>
      </c>
      <c r="Q402" s="4">
        <v>0</v>
      </c>
    </row>
    <row r="403" spans="1:17">
      <c r="A403" s="1" t="s">
        <v>847</v>
      </c>
      <c r="B403" s="4" t="s">
        <v>848</v>
      </c>
      <c r="C403" s="4" t="s">
        <v>847</v>
      </c>
      <c r="D403" s="4">
        <v>0</v>
      </c>
      <c r="E403" s="4">
        <v>0</v>
      </c>
      <c r="F403" s="4">
        <v>0</v>
      </c>
      <c r="G403" s="4">
        <v>0</v>
      </c>
      <c r="H403" s="4">
        <v>0</v>
      </c>
      <c r="I403" s="4">
        <v>0</v>
      </c>
      <c r="J403" s="4">
        <v>0</v>
      </c>
      <c r="K403" s="4">
        <v>0</v>
      </c>
      <c r="L403" s="4">
        <v>3.8205</v>
      </c>
      <c r="M403" s="4">
        <v>0</v>
      </c>
      <c r="N403" s="4">
        <v>0</v>
      </c>
      <c r="O403" s="4">
        <v>0</v>
      </c>
      <c r="P403" s="4">
        <v>0</v>
      </c>
      <c r="Q403" s="4">
        <v>0</v>
      </c>
    </row>
    <row r="404" spans="1:17">
      <c r="A404" s="1" t="s">
        <v>849</v>
      </c>
      <c r="B404" s="4" t="s">
        <v>850</v>
      </c>
      <c r="C404" s="4" t="s">
        <v>849</v>
      </c>
      <c r="D404" s="4">
        <v>0</v>
      </c>
      <c r="E404" s="4">
        <v>0</v>
      </c>
      <c r="F404" s="4">
        <v>0</v>
      </c>
      <c r="G404" s="4">
        <v>0</v>
      </c>
      <c r="H404" s="4">
        <v>0</v>
      </c>
      <c r="I404" s="4">
        <v>0</v>
      </c>
      <c r="J404" s="4">
        <v>0</v>
      </c>
      <c r="K404" s="4">
        <v>0</v>
      </c>
      <c r="L404" s="4">
        <v>3.7612999999999999</v>
      </c>
      <c r="M404" s="4">
        <v>0</v>
      </c>
      <c r="N404" s="4">
        <v>0</v>
      </c>
      <c r="O404" s="4">
        <v>0</v>
      </c>
      <c r="P404" s="4">
        <v>0</v>
      </c>
      <c r="Q404" s="4">
        <v>0</v>
      </c>
    </row>
    <row r="405" spans="1:17">
      <c r="A405" s="1" t="s">
        <v>851</v>
      </c>
      <c r="B405" s="4" t="s">
        <v>852</v>
      </c>
      <c r="C405" s="4" t="s">
        <v>851</v>
      </c>
      <c r="D405" s="4">
        <v>0</v>
      </c>
      <c r="E405" s="4">
        <v>0</v>
      </c>
      <c r="F405" s="4">
        <v>0</v>
      </c>
      <c r="G405" s="4">
        <v>0</v>
      </c>
      <c r="H405" s="4">
        <v>0</v>
      </c>
      <c r="I405" s="4">
        <v>0</v>
      </c>
      <c r="J405" s="4">
        <v>0</v>
      </c>
      <c r="K405" s="4">
        <v>0</v>
      </c>
      <c r="L405" s="4">
        <v>3.7589999999999999</v>
      </c>
      <c r="M405" s="4">
        <v>0</v>
      </c>
      <c r="N405" s="4">
        <v>3.5148999999999999</v>
      </c>
      <c r="O405" s="4">
        <v>0</v>
      </c>
      <c r="P405" s="4">
        <v>0</v>
      </c>
      <c r="Q405" s="4">
        <v>0</v>
      </c>
    </row>
    <row r="406" spans="1:17">
      <c r="A406" s="1" t="s">
        <v>853</v>
      </c>
      <c r="B406" s="4" t="s">
        <v>854</v>
      </c>
      <c r="C406" s="4" t="s">
        <v>853</v>
      </c>
      <c r="D406" s="4">
        <v>0</v>
      </c>
      <c r="E406" s="4">
        <v>0</v>
      </c>
      <c r="F406" s="4">
        <v>0</v>
      </c>
      <c r="G406" s="4">
        <v>0</v>
      </c>
      <c r="H406" s="4">
        <v>0</v>
      </c>
      <c r="I406" s="4">
        <v>0</v>
      </c>
      <c r="J406" s="4">
        <v>0</v>
      </c>
      <c r="K406" s="4">
        <v>0</v>
      </c>
      <c r="L406" s="4">
        <v>3.6234000000000002</v>
      </c>
      <c r="M406" s="4">
        <v>0</v>
      </c>
      <c r="N406" s="4">
        <v>0</v>
      </c>
      <c r="O406" s="4">
        <v>0</v>
      </c>
      <c r="P406" s="4">
        <v>0</v>
      </c>
      <c r="Q406" s="4">
        <v>0</v>
      </c>
    </row>
    <row r="407" spans="1:17">
      <c r="A407" s="1" t="s">
        <v>855</v>
      </c>
      <c r="B407" s="4" t="s">
        <v>856</v>
      </c>
      <c r="C407" s="4" t="s">
        <v>855</v>
      </c>
      <c r="D407" s="4">
        <v>0</v>
      </c>
      <c r="E407" s="4">
        <v>0</v>
      </c>
      <c r="F407" s="4">
        <v>0</v>
      </c>
      <c r="G407" s="4">
        <v>0</v>
      </c>
      <c r="H407" s="4">
        <v>0</v>
      </c>
      <c r="I407" s="4">
        <v>0</v>
      </c>
      <c r="J407" s="4">
        <v>0</v>
      </c>
      <c r="K407" s="4">
        <v>0</v>
      </c>
      <c r="L407" s="4">
        <v>3.6234000000000002</v>
      </c>
      <c r="M407" s="4">
        <v>0</v>
      </c>
      <c r="N407" s="4">
        <v>0</v>
      </c>
      <c r="O407" s="4">
        <v>0</v>
      </c>
      <c r="P407" s="4">
        <v>0</v>
      </c>
      <c r="Q407" s="4">
        <v>0</v>
      </c>
    </row>
    <row r="408" spans="1:17">
      <c r="A408" s="1" t="s">
        <v>857</v>
      </c>
      <c r="B408" s="4" t="s">
        <v>858</v>
      </c>
      <c r="C408" s="4" t="s">
        <v>857</v>
      </c>
      <c r="D408" s="4">
        <v>0</v>
      </c>
      <c r="E408" s="4">
        <v>0</v>
      </c>
      <c r="F408" s="4">
        <v>0</v>
      </c>
      <c r="G408" s="4">
        <v>0</v>
      </c>
      <c r="H408" s="4">
        <v>0</v>
      </c>
      <c r="I408" s="4">
        <v>0</v>
      </c>
      <c r="J408" s="4">
        <v>0</v>
      </c>
      <c r="K408" s="4">
        <v>0</v>
      </c>
      <c r="L408" s="4">
        <v>3.5842999999999998</v>
      </c>
      <c r="M408" s="4">
        <v>0</v>
      </c>
      <c r="N408" s="4">
        <v>0</v>
      </c>
      <c r="O408" s="4">
        <v>0</v>
      </c>
      <c r="P408" s="4">
        <v>0</v>
      </c>
      <c r="Q408" s="4">
        <v>0</v>
      </c>
    </row>
    <row r="409" spans="1:17">
      <c r="A409" s="1" t="s">
        <v>859</v>
      </c>
      <c r="B409" s="4" t="s">
        <v>860</v>
      </c>
      <c r="C409" s="4" t="s">
        <v>859</v>
      </c>
      <c r="D409" s="4">
        <v>0</v>
      </c>
      <c r="E409" s="4">
        <v>0</v>
      </c>
      <c r="F409" s="4">
        <v>0</v>
      </c>
      <c r="G409" s="4">
        <v>0</v>
      </c>
      <c r="H409" s="4">
        <v>0</v>
      </c>
      <c r="I409" s="4">
        <v>0</v>
      </c>
      <c r="J409" s="4">
        <v>0</v>
      </c>
      <c r="K409" s="4">
        <v>0</v>
      </c>
      <c r="L409" s="4">
        <v>3.573</v>
      </c>
      <c r="M409" s="4">
        <v>0</v>
      </c>
      <c r="N409" s="4">
        <v>0</v>
      </c>
      <c r="O409" s="4">
        <v>0</v>
      </c>
      <c r="P409" s="4">
        <v>0</v>
      </c>
      <c r="Q409" s="4">
        <v>0</v>
      </c>
    </row>
    <row r="410" spans="1:17">
      <c r="A410" s="1" t="s">
        <v>861</v>
      </c>
      <c r="B410" s="4" t="s">
        <v>862</v>
      </c>
      <c r="C410" s="4" t="s">
        <v>861</v>
      </c>
      <c r="D410" s="4">
        <v>0</v>
      </c>
      <c r="E410" s="4">
        <v>0</v>
      </c>
      <c r="F410" s="4">
        <v>0</v>
      </c>
      <c r="G410" s="4">
        <v>0</v>
      </c>
      <c r="H410" s="4">
        <v>0</v>
      </c>
      <c r="I410" s="4">
        <v>0</v>
      </c>
      <c r="J410" s="4">
        <v>0</v>
      </c>
      <c r="K410" s="4">
        <v>0</v>
      </c>
      <c r="L410" s="4">
        <v>3.5585</v>
      </c>
      <c r="M410" s="4">
        <v>0</v>
      </c>
      <c r="N410" s="4">
        <v>0</v>
      </c>
      <c r="O410" s="4">
        <v>0</v>
      </c>
      <c r="P410" s="4">
        <v>0</v>
      </c>
      <c r="Q410" s="4">
        <v>0</v>
      </c>
    </row>
    <row r="411" spans="1:17">
      <c r="A411" s="1" t="s">
        <v>863</v>
      </c>
      <c r="B411" s="4" t="s">
        <v>864</v>
      </c>
      <c r="C411" s="4" t="s">
        <v>863</v>
      </c>
      <c r="D411" s="4">
        <v>0</v>
      </c>
      <c r="E411" s="4">
        <v>0</v>
      </c>
      <c r="F411" s="4">
        <v>0</v>
      </c>
      <c r="G411" s="4">
        <v>0</v>
      </c>
      <c r="H411" s="4">
        <v>0</v>
      </c>
      <c r="I411" s="4">
        <v>0</v>
      </c>
      <c r="J411" s="4">
        <v>0</v>
      </c>
      <c r="K411" s="4">
        <v>0</v>
      </c>
      <c r="L411" s="4">
        <v>3.5579000000000001</v>
      </c>
      <c r="M411" s="4">
        <v>0</v>
      </c>
      <c r="N411" s="4">
        <v>0</v>
      </c>
      <c r="O411" s="4">
        <v>0</v>
      </c>
      <c r="P411" s="4">
        <v>0</v>
      </c>
      <c r="Q411" s="4">
        <v>0</v>
      </c>
    </row>
    <row r="412" spans="1:17">
      <c r="A412" s="1" t="s">
        <v>865</v>
      </c>
      <c r="B412" s="4" t="s">
        <v>866</v>
      </c>
      <c r="C412" s="4" t="s">
        <v>865</v>
      </c>
      <c r="D412" s="4">
        <v>0</v>
      </c>
      <c r="E412" s="4">
        <v>0</v>
      </c>
      <c r="F412" s="4">
        <v>0</v>
      </c>
      <c r="G412" s="4">
        <v>0</v>
      </c>
      <c r="H412" s="4">
        <v>0</v>
      </c>
      <c r="I412" s="4">
        <v>0</v>
      </c>
      <c r="J412" s="4">
        <v>0</v>
      </c>
      <c r="K412" s="4">
        <v>0</v>
      </c>
      <c r="L412" s="4">
        <v>3.5457999999999998</v>
      </c>
      <c r="M412" s="4">
        <v>0</v>
      </c>
      <c r="N412" s="4">
        <v>0</v>
      </c>
      <c r="O412" s="4">
        <v>0</v>
      </c>
      <c r="P412" s="4">
        <v>0</v>
      </c>
      <c r="Q412" s="4">
        <v>0</v>
      </c>
    </row>
    <row r="413" spans="1:17">
      <c r="A413" s="1" t="s">
        <v>867</v>
      </c>
      <c r="B413" s="4" t="s">
        <v>868</v>
      </c>
      <c r="C413" s="4" t="s">
        <v>867</v>
      </c>
      <c r="D413" s="4">
        <v>0</v>
      </c>
      <c r="E413" s="4">
        <v>0</v>
      </c>
      <c r="F413" s="4">
        <v>0</v>
      </c>
      <c r="G413" s="4">
        <v>0</v>
      </c>
      <c r="H413" s="4">
        <v>0</v>
      </c>
      <c r="I413" s="4">
        <v>0</v>
      </c>
      <c r="J413" s="4">
        <v>0</v>
      </c>
      <c r="K413" s="4">
        <v>0</v>
      </c>
      <c r="L413" s="4">
        <v>3.5280999999999998</v>
      </c>
      <c r="M413" s="4">
        <v>0</v>
      </c>
      <c r="N413" s="4">
        <v>0</v>
      </c>
      <c r="O413" s="4">
        <v>0</v>
      </c>
      <c r="P413" s="4">
        <v>0</v>
      </c>
      <c r="Q413" s="4">
        <v>0</v>
      </c>
    </row>
    <row r="414" spans="1:17">
      <c r="A414" s="1" t="s">
        <v>869</v>
      </c>
      <c r="B414" s="4" t="s">
        <v>870</v>
      </c>
      <c r="C414" s="4" t="s">
        <v>869</v>
      </c>
      <c r="D414" s="4">
        <v>0</v>
      </c>
      <c r="E414" s="4">
        <v>0</v>
      </c>
      <c r="F414" s="4">
        <v>0</v>
      </c>
      <c r="G414" s="4">
        <v>0</v>
      </c>
      <c r="H414" s="4">
        <v>0</v>
      </c>
      <c r="I414" s="4">
        <v>0</v>
      </c>
      <c r="J414" s="4">
        <v>0</v>
      </c>
      <c r="K414" s="4">
        <v>0</v>
      </c>
      <c r="L414" s="4">
        <v>3.5104000000000002</v>
      </c>
      <c r="M414" s="4">
        <v>0</v>
      </c>
      <c r="N414" s="4">
        <v>3.4495</v>
      </c>
      <c r="O414" s="4">
        <v>0</v>
      </c>
      <c r="P414" s="4">
        <v>0</v>
      </c>
      <c r="Q414" s="4">
        <v>0</v>
      </c>
    </row>
    <row r="415" spans="1:17">
      <c r="A415" s="1" t="s">
        <v>871</v>
      </c>
      <c r="B415" s="4" t="s">
        <v>872</v>
      </c>
      <c r="C415" s="4" t="s">
        <v>871</v>
      </c>
      <c r="D415" s="4">
        <v>0</v>
      </c>
      <c r="E415" s="4">
        <v>0</v>
      </c>
      <c r="F415" s="4">
        <v>0</v>
      </c>
      <c r="G415" s="4">
        <v>0</v>
      </c>
      <c r="H415" s="4">
        <v>0</v>
      </c>
      <c r="I415" s="4">
        <v>0</v>
      </c>
      <c r="J415" s="4">
        <v>0</v>
      </c>
      <c r="K415" s="4">
        <v>0</v>
      </c>
      <c r="L415" s="4">
        <v>3.4701</v>
      </c>
      <c r="M415" s="4">
        <v>0</v>
      </c>
      <c r="N415" s="4">
        <v>0</v>
      </c>
      <c r="O415" s="4">
        <v>0</v>
      </c>
      <c r="P415" s="4">
        <v>0</v>
      </c>
      <c r="Q415" s="4">
        <v>0</v>
      </c>
    </row>
    <row r="416" spans="1:17">
      <c r="A416" s="1" t="s">
        <v>873</v>
      </c>
      <c r="B416" s="4" t="s">
        <v>874</v>
      </c>
      <c r="C416" s="4" t="s">
        <v>873</v>
      </c>
      <c r="D416" s="4">
        <v>0</v>
      </c>
      <c r="E416" s="4">
        <v>0</v>
      </c>
      <c r="F416" s="4">
        <v>0</v>
      </c>
      <c r="G416" s="4">
        <v>0</v>
      </c>
      <c r="H416" s="4">
        <v>0</v>
      </c>
      <c r="I416" s="4">
        <v>0</v>
      </c>
      <c r="J416" s="4">
        <v>0</v>
      </c>
      <c r="K416" s="4">
        <v>0</v>
      </c>
      <c r="L416" s="4">
        <v>3.4430999999999998</v>
      </c>
      <c r="M416" s="4">
        <v>0</v>
      </c>
      <c r="N416" s="4">
        <v>0</v>
      </c>
      <c r="O416" s="4">
        <v>0</v>
      </c>
      <c r="P416" s="4">
        <v>0</v>
      </c>
      <c r="Q416" s="4">
        <v>0</v>
      </c>
    </row>
    <row r="417" spans="1:17">
      <c r="A417" s="1" t="s">
        <v>875</v>
      </c>
      <c r="B417" s="4" t="s">
        <v>876</v>
      </c>
      <c r="C417" s="4" t="s">
        <v>875</v>
      </c>
      <c r="D417" s="4">
        <v>0</v>
      </c>
      <c r="E417" s="4">
        <v>0</v>
      </c>
      <c r="F417" s="4">
        <v>0</v>
      </c>
      <c r="G417" s="4">
        <v>0</v>
      </c>
      <c r="H417" s="4">
        <v>0</v>
      </c>
      <c r="I417" s="4">
        <v>0</v>
      </c>
      <c r="J417" s="4">
        <v>0</v>
      </c>
      <c r="K417" s="4">
        <v>0</v>
      </c>
      <c r="L417" s="4">
        <v>3.4297</v>
      </c>
      <c r="M417" s="4">
        <v>0</v>
      </c>
      <c r="N417" s="4">
        <v>0</v>
      </c>
      <c r="O417" s="4">
        <v>0</v>
      </c>
      <c r="P417" s="4">
        <v>0</v>
      </c>
      <c r="Q417" s="4">
        <v>0</v>
      </c>
    </row>
    <row r="418" spans="1:17">
      <c r="A418" s="1" t="s">
        <v>877</v>
      </c>
      <c r="B418" s="4" t="s">
        <v>878</v>
      </c>
      <c r="C418" s="4" t="s">
        <v>877</v>
      </c>
      <c r="D418" s="4">
        <v>0</v>
      </c>
      <c r="E418" s="4">
        <v>0</v>
      </c>
      <c r="F418" s="4">
        <v>0</v>
      </c>
      <c r="G418" s="4">
        <v>0</v>
      </c>
      <c r="H418" s="4">
        <v>0</v>
      </c>
      <c r="I418" s="4">
        <v>0</v>
      </c>
      <c r="J418" s="4">
        <v>0</v>
      </c>
      <c r="K418" s="4">
        <v>0</v>
      </c>
      <c r="L418" s="4">
        <v>3.3751000000000002</v>
      </c>
      <c r="M418" s="4">
        <v>0</v>
      </c>
      <c r="N418" s="4">
        <v>0</v>
      </c>
      <c r="O418" s="4">
        <v>0</v>
      </c>
      <c r="P418" s="4">
        <v>0</v>
      </c>
      <c r="Q418" s="4">
        <v>0</v>
      </c>
    </row>
    <row r="419" spans="1:17">
      <c r="A419" s="1" t="s">
        <v>879</v>
      </c>
      <c r="B419" s="4" t="s">
        <v>880</v>
      </c>
      <c r="C419" s="4" t="s">
        <v>879</v>
      </c>
      <c r="D419" s="4">
        <v>0</v>
      </c>
      <c r="E419" s="4">
        <v>0</v>
      </c>
      <c r="F419" s="4">
        <v>0</v>
      </c>
      <c r="G419" s="4">
        <v>0</v>
      </c>
      <c r="H419" s="4">
        <v>0</v>
      </c>
      <c r="I419" s="4">
        <v>0</v>
      </c>
      <c r="J419" s="4">
        <v>0</v>
      </c>
      <c r="K419" s="4">
        <v>0</v>
      </c>
      <c r="L419" s="4">
        <v>3.3734000000000002</v>
      </c>
      <c r="M419" s="4">
        <v>0</v>
      </c>
      <c r="N419" s="4">
        <v>0</v>
      </c>
      <c r="O419" s="4">
        <v>0</v>
      </c>
      <c r="P419" s="4">
        <v>0</v>
      </c>
      <c r="Q419" s="4">
        <v>0</v>
      </c>
    </row>
    <row r="420" spans="1:17">
      <c r="A420" s="1" t="s">
        <v>881</v>
      </c>
      <c r="B420" s="4" t="s">
        <v>882</v>
      </c>
      <c r="C420" s="4" t="s">
        <v>881</v>
      </c>
      <c r="D420" s="4">
        <v>0</v>
      </c>
      <c r="E420" s="4">
        <v>0</v>
      </c>
      <c r="F420" s="4">
        <v>0</v>
      </c>
      <c r="G420" s="4">
        <v>0</v>
      </c>
      <c r="H420" s="4">
        <v>0</v>
      </c>
      <c r="I420" s="4">
        <v>0</v>
      </c>
      <c r="J420" s="4">
        <v>0</v>
      </c>
      <c r="K420" s="4">
        <v>0</v>
      </c>
      <c r="L420" s="4">
        <v>3.3498999999999999</v>
      </c>
      <c r="M420" s="4">
        <v>0</v>
      </c>
      <c r="N420" s="4">
        <v>0</v>
      </c>
      <c r="O420" s="4">
        <v>0</v>
      </c>
      <c r="P420" s="4">
        <v>0</v>
      </c>
      <c r="Q420" s="4">
        <v>0</v>
      </c>
    </row>
    <row r="421" spans="1:17">
      <c r="A421" s="1" t="s">
        <v>883</v>
      </c>
      <c r="B421" s="4" t="s">
        <v>884</v>
      </c>
      <c r="C421" s="4" t="s">
        <v>883</v>
      </c>
      <c r="D421" s="4">
        <v>0</v>
      </c>
      <c r="E421" s="4">
        <v>0</v>
      </c>
      <c r="F421" s="4">
        <v>0</v>
      </c>
      <c r="G421" s="4">
        <v>0</v>
      </c>
      <c r="H421" s="4">
        <v>0</v>
      </c>
      <c r="I421" s="4">
        <v>0</v>
      </c>
      <c r="J421" s="4">
        <v>0</v>
      </c>
      <c r="K421" s="4">
        <v>0</v>
      </c>
      <c r="L421" s="4">
        <v>3.3498999999999999</v>
      </c>
      <c r="M421" s="4">
        <v>0</v>
      </c>
      <c r="N421" s="4">
        <v>0</v>
      </c>
      <c r="O421" s="4">
        <v>0</v>
      </c>
      <c r="P421" s="4">
        <v>0</v>
      </c>
      <c r="Q421" s="4">
        <v>0</v>
      </c>
    </row>
    <row r="422" spans="1:17">
      <c r="A422" s="1" t="s">
        <v>885</v>
      </c>
      <c r="B422" s="4" t="s">
        <v>886</v>
      </c>
      <c r="C422" s="4" t="s">
        <v>885</v>
      </c>
      <c r="D422" s="4">
        <v>0</v>
      </c>
      <c r="E422" s="4">
        <v>0</v>
      </c>
      <c r="F422" s="4">
        <v>0</v>
      </c>
      <c r="G422" s="4">
        <v>0</v>
      </c>
      <c r="H422" s="4">
        <v>0</v>
      </c>
      <c r="I422" s="4">
        <v>0</v>
      </c>
      <c r="J422" s="4">
        <v>0</v>
      </c>
      <c r="K422" s="4">
        <v>0</v>
      </c>
      <c r="L422" s="4">
        <v>3.3494000000000002</v>
      </c>
      <c r="M422" s="4">
        <v>0</v>
      </c>
      <c r="N422" s="4">
        <v>0</v>
      </c>
      <c r="O422" s="4">
        <v>0</v>
      </c>
      <c r="P422" s="4">
        <v>0</v>
      </c>
      <c r="Q422" s="4">
        <v>0</v>
      </c>
    </row>
    <row r="423" spans="1:17">
      <c r="A423" s="1" t="s">
        <v>887</v>
      </c>
      <c r="B423" s="4" t="s">
        <v>888</v>
      </c>
      <c r="C423" s="4" t="s">
        <v>887</v>
      </c>
      <c r="D423" s="4">
        <v>0</v>
      </c>
      <c r="E423" s="4">
        <v>0</v>
      </c>
      <c r="F423" s="4">
        <v>0</v>
      </c>
      <c r="G423" s="4">
        <v>0</v>
      </c>
      <c r="H423" s="4">
        <v>0</v>
      </c>
      <c r="I423" s="4">
        <v>0</v>
      </c>
      <c r="J423" s="4">
        <v>0</v>
      </c>
      <c r="K423" s="4">
        <v>0</v>
      </c>
      <c r="L423" s="4">
        <v>3.3429000000000002</v>
      </c>
      <c r="M423" s="4">
        <v>0</v>
      </c>
      <c r="N423" s="4">
        <v>0</v>
      </c>
      <c r="O423" s="4">
        <v>0</v>
      </c>
      <c r="P423" s="4">
        <v>0</v>
      </c>
      <c r="Q423" s="4">
        <v>0</v>
      </c>
    </row>
    <row r="424" spans="1:17">
      <c r="A424" s="1" t="s">
        <v>889</v>
      </c>
      <c r="B424" s="4" t="s">
        <v>890</v>
      </c>
      <c r="C424" s="4" t="s">
        <v>889</v>
      </c>
      <c r="D424" s="4">
        <v>0</v>
      </c>
      <c r="E424" s="4">
        <v>0</v>
      </c>
      <c r="F424" s="4">
        <v>0</v>
      </c>
      <c r="G424" s="4">
        <v>0</v>
      </c>
      <c r="H424" s="4">
        <v>0</v>
      </c>
      <c r="I424" s="4">
        <v>0</v>
      </c>
      <c r="J424" s="4">
        <v>0</v>
      </c>
      <c r="K424" s="4">
        <v>0</v>
      </c>
      <c r="L424" s="4">
        <v>3.2885</v>
      </c>
      <c r="M424" s="4">
        <v>0</v>
      </c>
      <c r="N424" s="4">
        <v>0</v>
      </c>
      <c r="O424" s="4">
        <v>0</v>
      </c>
      <c r="P424" s="4">
        <v>0</v>
      </c>
      <c r="Q424" s="4">
        <v>0</v>
      </c>
    </row>
    <row r="425" spans="1:17">
      <c r="A425" s="1" t="s">
        <v>891</v>
      </c>
      <c r="B425" s="4" t="s">
        <v>892</v>
      </c>
      <c r="C425" s="4" t="s">
        <v>891</v>
      </c>
      <c r="D425" s="4">
        <v>0</v>
      </c>
      <c r="E425" s="4">
        <v>0</v>
      </c>
      <c r="F425" s="4">
        <v>0</v>
      </c>
      <c r="G425" s="4">
        <v>0</v>
      </c>
      <c r="H425" s="4">
        <v>0</v>
      </c>
      <c r="I425" s="4">
        <v>0</v>
      </c>
      <c r="J425" s="4">
        <v>0</v>
      </c>
      <c r="K425" s="4">
        <v>0</v>
      </c>
      <c r="L425" s="4">
        <v>3.2448000000000001</v>
      </c>
      <c r="M425" s="4">
        <v>0</v>
      </c>
      <c r="N425" s="4">
        <v>0</v>
      </c>
      <c r="O425" s="4">
        <v>0</v>
      </c>
      <c r="P425" s="4">
        <v>0</v>
      </c>
      <c r="Q425" s="4">
        <v>0</v>
      </c>
    </row>
    <row r="426" spans="1:17">
      <c r="A426" s="1" t="s">
        <v>893</v>
      </c>
      <c r="B426" s="4" t="s">
        <v>894</v>
      </c>
      <c r="C426" s="4" t="s">
        <v>893</v>
      </c>
      <c r="D426" s="4">
        <v>0</v>
      </c>
      <c r="E426" s="4">
        <v>0</v>
      </c>
      <c r="F426" s="4">
        <v>0</v>
      </c>
      <c r="G426" s="4">
        <v>0</v>
      </c>
      <c r="H426" s="4">
        <v>0</v>
      </c>
      <c r="I426" s="4">
        <v>0</v>
      </c>
      <c r="J426" s="4">
        <v>0</v>
      </c>
      <c r="K426" s="4">
        <v>0</v>
      </c>
      <c r="L426" s="4">
        <v>3.2191000000000001</v>
      </c>
      <c r="M426" s="4">
        <v>0</v>
      </c>
      <c r="N426" s="4">
        <v>3.6358000000000001</v>
      </c>
      <c r="O426" s="4">
        <v>0</v>
      </c>
      <c r="P426" s="4">
        <v>0</v>
      </c>
      <c r="Q426" s="4">
        <v>0</v>
      </c>
    </row>
    <row r="427" spans="1:17">
      <c r="A427" s="1" t="s">
        <v>895</v>
      </c>
      <c r="B427" s="4" t="s">
        <v>896</v>
      </c>
      <c r="C427" s="4" t="s">
        <v>895</v>
      </c>
      <c r="D427" s="4">
        <v>0</v>
      </c>
      <c r="E427" s="4">
        <v>0</v>
      </c>
      <c r="F427" s="4">
        <v>0</v>
      </c>
      <c r="G427" s="4">
        <v>0</v>
      </c>
      <c r="H427" s="4">
        <v>0</v>
      </c>
      <c r="I427" s="4">
        <v>0</v>
      </c>
      <c r="J427" s="4">
        <v>0</v>
      </c>
      <c r="K427" s="4">
        <v>0</v>
      </c>
      <c r="L427" s="4">
        <v>3.1741999999999999</v>
      </c>
      <c r="M427" s="4">
        <v>0</v>
      </c>
      <c r="N427" s="4">
        <v>0</v>
      </c>
      <c r="O427" s="4">
        <v>0</v>
      </c>
      <c r="P427" s="4">
        <v>0</v>
      </c>
      <c r="Q427" s="4">
        <v>0</v>
      </c>
    </row>
    <row r="428" spans="1:17">
      <c r="A428" s="1" t="s">
        <v>897</v>
      </c>
      <c r="B428" s="4" t="s">
        <v>898</v>
      </c>
      <c r="C428" s="4" t="s">
        <v>897</v>
      </c>
      <c r="D428" s="4">
        <v>0</v>
      </c>
      <c r="E428" s="4">
        <v>0</v>
      </c>
      <c r="F428" s="4">
        <v>0</v>
      </c>
      <c r="G428" s="4">
        <v>0</v>
      </c>
      <c r="H428" s="4">
        <v>0</v>
      </c>
      <c r="I428" s="4">
        <v>0</v>
      </c>
      <c r="J428" s="4">
        <v>0</v>
      </c>
      <c r="K428" s="4">
        <v>0</v>
      </c>
      <c r="L428" s="4">
        <v>3.1684999999999999</v>
      </c>
      <c r="M428" s="4">
        <v>0</v>
      </c>
      <c r="N428" s="4">
        <v>0</v>
      </c>
      <c r="O428" s="4">
        <v>0</v>
      </c>
      <c r="P428" s="4">
        <v>0</v>
      </c>
      <c r="Q428" s="4">
        <v>0</v>
      </c>
    </row>
    <row r="429" spans="1:17">
      <c r="A429" s="1" t="s">
        <v>899</v>
      </c>
      <c r="B429" s="4" t="s">
        <v>900</v>
      </c>
      <c r="C429" s="4" t="s">
        <v>899</v>
      </c>
      <c r="D429" s="4">
        <v>0</v>
      </c>
      <c r="E429" s="4">
        <v>0</v>
      </c>
      <c r="F429" s="4">
        <v>0</v>
      </c>
      <c r="G429" s="4">
        <v>0</v>
      </c>
      <c r="H429" s="4">
        <v>0</v>
      </c>
      <c r="I429" s="4">
        <v>0</v>
      </c>
      <c r="J429" s="4">
        <v>0</v>
      </c>
      <c r="K429" s="4">
        <v>0</v>
      </c>
      <c r="L429" s="4">
        <v>3.1675</v>
      </c>
      <c r="M429" s="4">
        <v>0</v>
      </c>
      <c r="N429" s="4">
        <v>0</v>
      </c>
      <c r="O429" s="4">
        <v>0</v>
      </c>
      <c r="P429" s="4">
        <v>0</v>
      </c>
      <c r="Q429" s="4">
        <v>0</v>
      </c>
    </row>
    <row r="430" spans="1:17">
      <c r="A430" s="1" t="s">
        <v>901</v>
      </c>
      <c r="B430" s="4" t="s">
        <v>902</v>
      </c>
      <c r="C430" s="4" t="s">
        <v>901</v>
      </c>
      <c r="D430" s="4">
        <v>0</v>
      </c>
      <c r="E430" s="4">
        <v>0</v>
      </c>
      <c r="F430" s="4">
        <v>0</v>
      </c>
      <c r="G430" s="4">
        <v>0</v>
      </c>
      <c r="H430" s="4">
        <v>0</v>
      </c>
      <c r="I430" s="4">
        <v>0</v>
      </c>
      <c r="J430" s="4">
        <v>0</v>
      </c>
      <c r="K430" s="4">
        <v>0</v>
      </c>
      <c r="L430" s="4">
        <v>3.1543999999999999</v>
      </c>
      <c r="M430" s="4">
        <v>0</v>
      </c>
      <c r="N430" s="4">
        <v>0</v>
      </c>
      <c r="O430" s="4">
        <v>0</v>
      </c>
      <c r="P430" s="4">
        <v>0</v>
      </c>
      <c r="Q430" s="4">
        <v>0</v>
      </c>
    </row>
    <row r="431" spans="1:17">
      <c r="A431" s="1" t="s">
        <v>903</v>
      </c>
      <c r="B431" s="4" t="s">
        <v>904</v>
      </c>
      <c r="C431" s="4" t="s">
        <v>903</v>
      </c>
      <c r="D431" s="4">
        <v>0</v>
      </c>
      <c r="E431" s="4">
        <v>0</v>
      </c>
      <c r="F431" s="4">
        <v>0</v>
      </c>
      <c r="G431" s="4">
        <v>0</v>
      </c>
      <c r="H431" s="4">
        <v>0</v>
      </c>
      <c r="I431" s="4">
        <v>0</v>
      </c>
      <c r="J431" s="4">
        <v>0</v>
      </c>
      <c r="K431" s="4">
        <v>0</v>
      </c>
      <c r="L431" s="4">
        <v>3.1280000000000001</v>
      </c>
      <c r="M431" s="4">
        <v>0</v>
      </c>
      <c r="N431" s="4">
        <v>0</v>
      </c>
      <c r="O431" s="4">
        <v>0</v>
      </c>
      <c r="P431" s="4">
        <v>0</v>
      </c>
      <c r="Q431" s="4">
        <v>0</v>
      </c>
    </row>
    <row r="432" spans="1:17">
      <c r="A432" s="1" t="s">
        <v>905</v>
      </c>
      <c r="B432" s="4" t="s">
        <v>906</v>
      </c>
      <c r="C432" s="4" t="s">
        <v>905</v>
      </c>
      <c r="D432" s="4">
        <v>0</v>
      </c>
      <c r="E432" s="4">
        <v>0</v>
      </c>
      <c r="F432" s="4">
        <v>0</v>
      </c>
      <c r="G432" s="4">
        <v>0</v>
      </c>
      <c r="H432" s="4">
        <v>0</v>
      </c>
      <c r="I432" s="4">
        <v>0</v>
      </c>
      <c r="J432" s="4">
        <v>0</v>
      </c>
      <c r="K432" s="4">
        <v>0</v>
      </c>
      <c r="L432" s="4">
        <v>3.0760000000000001</v>
      </c>
      <c r="M432" s="4">
        <v>0</v>
      </c>
      <c r="N432" s="4">
        <v>3.4525000000000001</v>
      </c>
      <c r="O432" s="4">
        <v>0</v>
      </c>
      <c r="P432" s="4">
        <v>0</v>
      </c>
      <c r="Q432" s="4">
        <v>0</v>
      </c>
    </row>
    <row r="433" spans="1:17">
      <c r="A433" s="1" t="s">
        <v>907</v>
      </c>
      <c r="B433" s="4" t="s">
        <v>908</v>
      </c>
      <c r="C433" s="4" t="s">
        <v>907</v>
      </c>
      <c r="D433" s="4">
        <v>0</v>
      </c>
      <c r="E433" s="4">
        <v>0</v>
      </c>
      <c r="F433" s="4">
        <v>0</v>
      </c>
      <c r="G433" s="4">
        <v>0</v>
      </c>
      <c r="H433" s="4">
        <v>0</v>
      </c>
      <c r="I433" s="4">
        <v>0</v>
      </c>
      <c r="J433" s="4">
        <v>0</v>
      </c>
      <c r="K433" s="4">
        <v>0</v>
      </c>
      <c r="L433" s="4">
        <v>3.0623999999999998</v>
      </c>
      <c r="M433" s="4">
        <v>0</v>
      </c>
      <c r="N433" s="4">
        <v>0</v>
      </c>
      <c r="O433" s="4">
        <v>0</v>
      </c>
      <c r="P433" s="4">
        <v>0</v>
      </c>
      <c r="Q433" s="4">
        <v>0</v>
      </c>
    </row>
    <row r="434" spans="1:17">
      <c r="A434" s="1" t="s">
        <v>909</v>
      </c>
      <c r="B434" s="4" t="s">
        <v>910</v>
      </c>
      <c r="C434" s="4" t="s">
        <v>909</v>
      </c>
      <c r="D434" s="4">
        <v>0</v>
      </c>
      <c r="E434" s="4">
        <v>0</v>
      </c>
      <c r="F434" s="4">
        <v>0</v>
      </c>
      <c r="G434" s="4">
        <v>0</v>
      </c>
      <c r="H434" s="4">
        <v>0</v>
      </c>
      <c r="I434" s="4">
        <v>0</v>
      </c>
      <c r="J434" s="4">
        <v>0</v>
      </c>
      <c r="K434" s="4">
        <v>0</v>
      </c>
      <c r="L434" s="4">
        <v>3.0505</v>
      </c>
      <c r="M434" s="4">
        <v>0</v>
      </c>
      <c r="N434" s="4">
        <v>0</v>
      </c>
      <c r="O434" s="4">
        <v>0</v>
      </c>
      <c r="P434" s="4">
        <v>0</v>
      </c>
      <c r="Q434" s="4">
        <v>0</v>
      </c>
    </row>
    <row r="435" spans="1:17">
      <c r="A435" s="1" t="s">
        <v>911</v>
      </c>
      <c r="B435" s="4" t="s">
        <v>912</v>
      </c>
      <c r="C435" s="4" t="s">
        <v>911</v>
      </c>
      <c r="D435" s="4">
        <v>0</v>
      </c>
      <c r="E435" s="4">
        <v>0</v>
      </c>
      <c r="F435" s="4">
        <v>0</v>
      </c>
      <c r="G435" s="4">
        <v>0</v>
      </c>
      <c r="H435" s="4">
        <v>0</v>
      </c>
      <c r="I435" s="4">
        <v>0</v>
      </c>
      <c r="J435" s="4">
        <v>0</v>
      </c>
      <c r="K435" s="4">
        <v>0</v>
      </c>
      <c r="L435" s="4">
        <v>3.0287000000000002</v>
      </c>
      <c r="M435" s="4">
        <v>0</v>
      </c>
      <c r="N435" s="4">
        <v>0</v>
      </c>
      <c r="O435" s="4">
        <v>0</v>
      </c>
      <c r="P435" s="4">
        <v>0</v>
      </c>
      <c r="Q435" s="4">
        <v>0</v>
      </c>
    </row>
    <row r="436" spans="1:17">
      <c r="A436" s="1" t="s">
        <v>913</v>
      </c>
      <c r="B436" s="4" t="s">
        <v>914</v>
      </c>
      <c r="C436" s="4" t="s">
        <v>913</v>
      </c>
      <c r="D436" s="4">
        <v>0</v>
      </c>
      <c r="E436" s="4">
        <v>0</v>
      </c>
      <c r="F436" s="4">
        <v>0</v>
      </c>
      <c r="G436" s="4">
        <v>0</v>
      </c>
      <c r="H436" s="4">
        <v>0</v>
      </c>
      <c r="I436" s="4">
        <v>0</v>
      </c>
      <c r="J436" s="4">
        <v>0</v>
      </c>
      <c r="K436" s="4">
        <v>0</v>
      </c>
      <c r="L436" s="4">
        <v>3.0051999999999999</v>
      </c>
      <c r="M436" s="4">
        <v>0</v>
      </c>
      <c r="N436" s="4">
        <v>0</v>
      </c>
      <c r="O436" s="4">
        <v>0</v>
      </c>
      <c r="P436" s="4">
        <v>0</v>
      </c>
      <c r="Q436" s="4">
        <v>0</v>
      </c>
    </row>
    <row r="437" spans="1:17">
      <c r="A437" s="1" t="s">
        <v>915</v>
      </c>
      <c r="B437" s="4" t="s">
        <v>916</v>
      </c>
      <c r="C437" s="4" t="s">
        <v>915</v>
      </c>
      <c r="D437" s="4">
        <v>0</v>
      </c>
      <c r="E437" s="4">
        <v>0</v>
      </c>
      <c r="F437" s="4">
        <v>0</v>
      </c>
      <c r="G437" s="4">
        <v>0</v>
      </c>
      <c r="H437" s="4">
        <v>0</v>
      </c>
      <c r="I437" s="4">
        <v>0</v>
      </c>
      <c r="J437" s="4">
        <v>0</v>
      </c>
      <c r="K437" s="4">
        <v>0</v>
      </c>
      <c r="L437" s="4">
        <v>2.9876999999999998</v>
      </c>
      <c r="M437" s="4">
        <v>0</v>
      </c>
      <c r="N437" s="4">
        <v>0</v>
      </c>
      <c r="O437" s="4">
        <v>0</v>
      </c>
      <c r="P437" s="4">
        <v>0</v>
      </c>
      <c r="Q437" s="4">
        <v>0</v>
      </c>
    </row>
    <row r="438" spans="1:17">
      <c r="A438" s="1" t="s">
        <v>917</v>
      </c>
      <c r="B438" s="4" t="s">
        <v>918</v>
      </c>
      <c r="C438" s="4" t="s">
        <v>917</v>
      </c>
      <c r="D438" s="4">
        <v>0</v>
      </c>
      <c r="E438" s="4">
        <v>0</v>
      </c>
      <c r="F438" s="4">
        <v>0</v>
      </c>
      <c r="G438" s="4">
        <v>0</v>
      </c>
      <c r="H438" s="4">
        <v>0</v>
      </c>
      <c r="I438" s="4">
        <v>0</v>
      </c>
      <c r="J438" s="4">
        <v>0</v>
      </c>
      <c r="K438" s="4">
        <v>0</v>
      </c>
      <c r="L438" s="4">
        <v>2.9773000000000001</v>
      </c>
      <c r="M438" s="4">
        <v>0</v>
      </c>
      <c r="N438" s="4">
        <v>0</v>
      </c>
      <c r="O438" s="4">
        <v>0</v>
      </c>
      <c r="P438" s="4">
        <v>0</v>
      </c>
      <c r="Q438" s="4">
        <v>0</v>
      </c>
    </row>
    <row r="439" spans="1:17">
      <c r="A439" s="1" t="s">
        <v>919</v>
      </c>
      <c r="B439" s="4" t="s">
        <v>920</v>
      </c>
      <c r="C439" s="4" t="s">
        <v>919</v>
      </c>
      <c r="D439" s="4">
        <v>0</v>
      </c>
      <c r="E439" s="4">
        <v>0</v>
      </c>
      <c r="F439" s="4">
        <v>0</v>
      </c>
      <c r="G439" s="4">
        <v>0</v>
      </c>
      <c r="H439" s="4">
        <v>0</v>
      </c>
      <c r="I439" s="4">
        <v>0</v>
      </c>
      <c r="J439" s="4">
        <v>0</v>
      </c>
      <c r="K439" s="4">
        <v>0</v>
      </c>
      <c r="L439" s="4">
        <v>0</v>
      </c>
      <c r="M439" s="4" t="s">
        <v>921</v>
      </c>
      <c r="N439" s="4">
        <v>0</v>
      </c>
      <c r="O439" s="4">
        <v>0</v>
      </c>
      <c r="P439" s="4">
        <v>0</v>
      </c>
      <c r="Q439" s="4">
        <v>0</v>
      </c>
    </row>
    <row r="440" spans="1:17">
      <c r="A440" s="1" t="s">
        <v>922</v>
      </c>
      <c r="B440" s="4" t="s">
        <v>923</v>
      </c>
      <c r="C440" s="4" t="s">
        <v>922</v>
      </c>
      <c r="D440" s="4">
        <v>0</v>
      </c>
      <c r="E440" s="4">
        <v>0</v>
      </c>
      <c r="F440" s="4">
        <v>0</v>
      </c>
      <c r="G440" s="4">
        <v>0</v>
      </c>
      <c r="H440" s="4">
        <v>0</v>
      </c>
      <c r="I440" s="4">
        <v>0</v>
      </c>
      <c r="J440" s="4">
        <v>0</v>
      </c>
      <c r="K440" s="4">
        <v>0</v>
      </c>
      <c r="L440" s="4">
        <v>0</v>
      </c>
      <c r="M440" s="4" t="s">
        <v>921</v>
      </c>
      <c r="N440" s="4">
        <v>0</v>
      </c>
      <c r="O440" s="4">
        <v>0</v>
      </c>
      <c r="P440" s="4">
        <v>0</v>
      </c>
      <c r="Q440" s="4">
        <v>0</v>
      </c>
    </row>
    <row r="441" spans="1:17">
      <c r="A441" s="1" t="s">
        <v>924</v>
      </c>
      <c r="B441" s="4" t="s">
        <v>925</v>
      </c>
      <c r="C441" s="4" t="s">
        <v>924</v>
      </c>
      <c r="D441" s="4">
        <v>0</v>
      </c>
      <c r="E441" s="4">
        <v>0</v>
      </c>
      <c r="F441" s="4">
        <v>0</v>
      </c>
      <c r="G441" s="4">
        <v>0</v>
      </c>
      <c r="H441" s="4">
        <v>0</v>
      </c>
      <c r="I441" s="4">
        <v>0</v>
      </c>
      <c r="J441" s="4">
        <v>0</v>
      </c>
      <c r="K441" s="4">
        <v>0</v>
      </c>
      <c r="L441" s="4">
        <v>0</v>
      </c>
      <c r="M441" s="4" t="s">
        <v>921</v>
      </c>
      <c r="N441" s="4">
        <v>0</v>
      </c>
      <c r="O441" s="4">
        <v>0</v>
      </c>
      <c r="P441" s="4">
        <v>0</v>
      </c>
      <c r="Q441" s="4">
        <v>0</v>
      </c>
    </row>
    <row r="442" spans="1:17">
      <c r="A442" s="1" t="s">
        <v>926</v>
      </c>
      <c r="B442" s="4" t="s">
        <v>927</v>
      </c>
      <c r="C442" s="4" t="s">
        <v>926</v>
      </c>
      <c r="D442" s="4">
        <v>0</v>
      </c>
      <c r="E442" s="4">
        <v>0</v>
      </c>
      <c r="F442" s="4">
        <v>0</v>
      </c>
      <c r="G442" s="4">
        <v>0</v>
      </c>
      <c r="H442" s="4">
        <v>0</v>
      </c>
      <c r="I442" s="4">
        <v>0</v>
      </c>
      <c r="J442" s="4">
        <v>0</v>
      </c>
      <c r="K442" s="4">
        <v>0</v>
      </c>
      <c r="L442" s="4">
        <v>0</v>
      </c>
      <c r="M442" s="4" t="s">
        <v>921</v>
      </c>
      <c r="N442" s="4">
        <v>0</v>
      </c>
      <c r="O442" s="4">
        <v>0</v>
      </c>
      <c r="P442" s="4">
        <v>0</v>
      </c>
      <c r="Q442" s="4">
        <v>0</v>
      </c>
    </row>
    <row r="443" spans="1:17">
      <c r="A443" s="1" t="s">
        <v>928</v>
      </c>
      <c r="B443" s="4" t="s">
        <v>929</v>
      </c>
      <c r="C443" s="4" t="s">
        <v>928</v>
      </c>
      <c r="D443" s="4">
        <v>0</v>
      </c>
      <c r="E443" s="4">
        <v>0</v>
      </c>
      <c r="F443" s="4">
        <v>0</v>
      </c>
      <c r="G443" s="4">
        <v>0</v>
      </c>
      <c r="H443" s="4">
        <v>0</v>
      </c>
      <c r="I443" s="4">
        <v>0</v>
      </c>
      <c r="J443" s="4">
        <v>0</v>
      </c>
      <c r="K443" s="4">
        <v>0</v>
      </c>
      <c r="L443" s="4">
        <v>0</v>
      </c>
      <c r="M443" s="4" t="s">
        <v>921</v>
      </c>
      <c r="N443" s="4">
        <v>0</v>
      </c>
      <c r="O443" s="4">
        <v>0</v>
      </c>
      <c r="P443" s="4">
        <v>0</v>
      </c>
      <c r="Q443" s="4">
        <v>0</v>
      </c>
    </row>
    <row r="444" spans="1:17">
      <c r="A444" s="1" t="s">
        <v>930</v>
      </c>
      <c r="B444" s="4" t="s">
        <v>931</v>
      </c>
      <c r="C444" s="4" t="s">
        <v>930</v>
      </c>
      <c r="D444" s="4">
        <v>0</v>
      </c>
      <c r="E444" s="4">
        <v>0</v>
      </c>
      <c r="F444" s="4">
        <v>0</v>
      </c>
      <c r="G444" s="4">
        <v>0</v>
      </c>
      <c r="H444" s="4">
        <v>0</v>
      </c>
      <c r="I444" s="4">
        <v>0</v>
      </c>
      <c r="J444" s="4">
        <v>0</v>
      </c>
      <c r="K444" s="4">
        <v>0</v>
      </c>
      <c r="L444" s="4">
        <v>0</v>
      </c>
      <c r="M444" s="4" t="s">
        <v>921</v>
      </c>
      <c r="N444" s="4">
        <v>0</v>
      </c>
      <c r="O444" s="4">
        <v>0</v>
      </c>
      <c r="P444" s="4">
        <v>0</v>
      </c>
      <c r="Q444" s="4">
        <v>0</v>
      </c>
    </row>
    <row r="445" spans="1:17">
      <c r="A445" s="1" t="s">
        <v>932</v>
      </c>
      <c r="B445" s="4" t="s">
        <v>933</v>
      </c>
      <c r="C445" s="4" t="s">
        <v>932</v>
      </c>
      <c r="D445" s="4">
        <v>0</v>
      </c>
      <c r="E445" s="4">
        <v>0</v>
      </c>
      <c r="F445" s="4">
        <v>0</v>
      </c>
      <c r="G445" s="4">
        <v>0</v>
      </c>
      <c r="H445" s="4">
        <v>0</v>
      </c>
      <c r="I445" s="4">
        <v>0</v>
      </c>
      <c r="J445" s="4">
        <v>0</v>
      </c>
      <c r="K445" s="4">
        <v>0</v>
      </c>
      <c r="L445" s="4">
        <v>0</v>
      </c>
      <c r="M445" s="4" t="s">
        <v>921</v>
      </c>
      <c r="N445" s="4">
        <v>0</v>
      </c>
      <c r="O445" s="4">
        <v>0</v>
      </c>
      <c r="P445" s="4">
        <v>0</v>
      </c>
      <c r="Q445" s="4">
        <v>0</v>
      </c>
    </row>
    <row r="446" spans="1:17">
      <c r="A446" s="1" t="s">
        <v>934</v>
      </c>
      <c r="B446" s="4" t="s">
        <v>935</v>
      </c>
      <c r="C446" s="4" t="s">
        <v>934</v>
      </c>
      <c r="D446" s="4">
        <v>0</v>
      </c>
      <c r="E446" s="4">
        <v>0</v>
      </c>
      <c r="F446" s="4">
        <v>0</v>
      </c>
      <c r="G446" s="4">
        <v>0</v>
      </c>
      <c r="H446" s="4">
        <v>0</v>
      </c>
      <c r="I446" s="4">
        <v>0</v>
      </c>
      <c r="J446" s="4">
        <v>0</v>
      </c>
      <c r="K446" s="4">
        <v>0</v>
      </c>
      <c r="L446" s="4">
        <v>0</v>
      </c>
      <c r="M446" s="4" t="s">
        <v>921</v>
      </c>
      <c r="N446" s="4">
        <v>0</v>
      </c>
      <c r="O446" s="4">
        <v>0</v>
      </c>
      <c r="P446" s="4">
        <v>0</v>
      </c>
      <c r="Q446" s="4">
        <v>0</v>
      </c>
    </row>
    <row r="447" spans="1:17">
      <c r="A447" s="1" t="s">
        <v>936</v>
      </c>
      <c r="B447" s="4" t="s">
        <v>937</v>
      </c>
      <c r="C447" s="4" t="s">
        <v>936</v>
      </c>
      <c r="D447" s="4">
        <v>0</v>
      </c>
      <c r="E447" s="4">
        <v>0</v>
      </c>
      <c r="F447" s="4">
        <v>0</v>
      </c>
      <c r="G447" s="4">
        <v>0</v>
      </c>
      <c r="H447" s="4">
        <v>0</v>
      </c>
      <c r="I447" s="4">
        <v>0</v>
      </c>
      <c r="J447" s="4">
        <v>0</v>
      </c>
      <c r="K447" s="4">
        <v>0</v>
      </c>
      <c r="L447" s="4">
        <v>0</v>
      </c>
      <c r="M447" s="4" t="s">
        <v>921</v>
      </c>
      <c r="N447" s="4">
        <v>0</v>
      </c>
      <c r="O447" s="4">
        <v>0</v>
      </c>
      <c r="P447" s="4">
        <v>0</v>
      </c>
      <c r="Q447" s="4">
        <v>0</v>
      </c>
    </row>
    <row r="448" spans="1:17">
      <c r="A448" s="1" t="s">
        <v>938</v>
      </c>
      <c r="B448" s="4" t="s">
        <v>939</v>
      </c>
      <c r="C448" s="4" t="s">
        <v>938</v>
      </c>
      <c r="D448" s="4">
        <v>0</v>
      </c>
      <c r="E448" s="4">
        <v>0</v>
      </c>
      <c r="F448" s="4">
        <v>0</v>
      </c>
      <c r="G448" s="4">
        <v>0</v>
      </c>
      <c r="H448" s="4">
        <v>0</v>
      </c>
      <c r="I448" s="4">
        <v>0</v>
      </c>
      <c r="J448" s="4">
        <v>0</v>
      </c>
      <c r="K448" s="4">
        <v>0</v>
      </c>
      <c r="L448" s="4">
        <v>0</v>
      </c>
      <c r="M448" s="4" t="s">
        <v>921</v>
      </c>
      <c r="N448" s="4">
        <v>0</v>
      </c>
      <c r="O448" s="4">
        <v>0</v>
      </c>
      <c r="P448" s="4">
        <v>0</v>
      </c>
      <c r="Q448" s="4">
        <v>0</v>
      </c>
    </row>
    <row r="449" spans="1:17">
      <c r="A449" s="1" t="s">
        <v>940</v>
      </c>
      <c r="B449" s="4" t="s">
        <v>941</v>
      </c>
      <c r="C449" s="4" t="s">
        <v>940</v>
      </c>
      <c r="D449" s="4">
        <v>0</v>
      </c>
      <c r="E449" s="4">
        <v>0</v>
      </c>
      <c r="F449" s="4">
        <v>0</v>
      </c>
      <c r="G449" s="4">
        <v>0</v>
      </c>
      <c r="H449" s="4">
        <v>0</v>
      </c>
      <c r="I449" s="4">
        <v>0</v>
      </c>
      <c r="J449" s="4">
        <v>0</v>
      </c>
      <c r="K449" s="4">
        <v>0</v>
      </c>
      <c r="L449" s="4">
        <v>0</v>
      </c>
      <c r="M449" s="4" t="s">
        <v>921</v>
      </c>
      <c r="N449" s="4">
        <v>0</v>
      </c>
      <c r="O449" s="4">
        <v>0</v>
      </c>
      <c r="P449" s="4">
        <v>0</v>
      </c>
      <c r="Q449" s="4">
        <v>0</v>
      </c>
    </row>
    <row r="450" spans="1:17">
      <c r="A450" s="1" t="s">
        <v>942</v>
      </c>
      <c r="B450" s="4" t="s">
        <v>943</v>
      </c>
      <c r="C450" s="4" t="s">
        <v>942</v>
      </c>
      <c r="D450" s="4">
        <v>0</v>
      </c>
      <c r="E450" s="4">
        <v>0</v>
      </c>
      <c r="F450" s="4">
        <v>0</v>
      </c>
      <c r="G450" s="4">
        <v>0</v>
      </c>
      <c r="H450" s="4">
        <v>0</v>
      </c>
      <c r="I450" s="4">
        <v>0</v>
      </c>
      <c r="J450" s="4">
        <v>0</v>
      </c>
      <c r="K450" s="4">
        <v>0</v>
      </c>
      <c r="L450" s="4">
        <v>0</v>
      </c>
      <c r="M450" s="4" t="s">
        <v>921</v>
      </c>
      <c r="N450" s="4">
        <v>0</v>
      </c>
      <c r="O450" s="4">
        <v>0</v>
      </c>
      <c r="P450" s="4">
        <v>0</v>
      </c>
      <c r="Q450" s="4">
        <v>0</v>
      </c>
    </row>
    <row r="451" spans="1:17">
      <c r="A451" s="1" t="s">
        <v>944</v>
      </c>
      <c r="B451" s="4" t="s">
        <v>945</v>
      </c>
      <c r="C451" s="4" t="s">
        <v>944</v>
      </c>
      <c r="D451" s="4">
        <v>0</v>
      </c>
      <c r="E451" s="4">
        <v>0</v>
      </c>
      <c r="F451" s="4">
        <v>0</v>
      </c>
      <c r="G451" s="4">
        <v>0</v>
      </c>
      <c r="H451" s="4">
        <v>0</v>
      </c>
      <c r="I451" s="4">
        <v>0</v>
      </c>
      <c r="J451" s="4">
        <v>0</v>
      </c>
      <c r="K451" s="4">
        <v>0</v>
      </c>
      <c r="L451" s="4">
        <v>0</v>
      </c>
      <c r="M451" s="4" t="s">
        <v>921</v>
      </c>
      <c r="N451" s="4">
        <v>0</v>
      </c>
      <c r="O451" s="4">
        <v>0</v>
      </c>
      <c r="P451" s="4">
        <v>0</v>
      </c>
      <c r="Q451" s="4">
        <v>0</v>
      </c>
    </row>
    <row r="452" spans="1:17" s="14" customFormat="1">
      <c r="A452" s="12" t="s">
        <v>946</v>
      </c>
      <c r="B452" s="13" t="s">
        <v>947</v>
      </c>
      <c r="C452" s="13" t="s">
        <v>946</v>
      </c>
      <c r="D452" s="13">
        <v>0</v>
      </c>
      <c r="E452" s="13">
        <v>0</v>
      </c>
      <c r="F452" s="13">
        <v>0</v>
      </c>
      <c r="G452" s="13">
        <v>0</v>
      </c>
      <c r="H452" s="13">
        <v>0</v>
      </c>
      <c r="I452" s="13">
        <v>0</v>
      </c>
      <c r="J452" s="13">
        <v>0</v>
      </c>
      <c r="K452" s="13">
        <v>0</v>
      </c>
      <c r="L452" s="13">
        <v>0</v>
      </c>
      <c r="M452" s="13">
        <v>15.954599999999999</v>
      </c>
      <c r="N452" s="13">
        <v>0</v>
      </c>
      <c r="O452" s="13">
        <v>0</v>
      </c>
      <c r="P452" s="13">
        <v>0</v>
      </c>
      <c r="Q452" s="13">
        <v>0</v>
      </c>
    </row>
    <row r="453" spans="1:17">
      <c r="A453" s="1" t="s">
        <v>948</v>
      </c>
      <c r="B453" s="4" t="s">
        <v>949</v>
      </c>
      <c r="C453" s="4" t="s">
        <v>948</v>
      </c>
      <c r="D453" s="4">
        <v>0</v>
      </c>
      <c r="E453" s="4">
        <v>0</v>
      </c>
      <c r="F453" s="4">
        <v>0</v>
      </c>
      <c r="G453" s="4">
        <v>0</v>
      </c>
      <c r="H453" s="4">
        <v>0</v>
      </c>
      <c r="I453" s="4">
        <v>0</v>
      </c>
      <c r="J453" s="4">
        <v>0</v>
      </c>
      <c r="K453" s="4">
        <v>0</v>
      </c>
      <c r="L453" s="4">
        <v>0</v>
      </c>
      <c r="M453" s="4">
        <v>15.954599999999999</v>
      </c>
      <c r="N453" s="4">
        <v>0</v>
      </c>
      <c r="O453" s="4">
        <v>0</v>
      </c>
      <c r="P453" s="4">
        <v>0</v>
      </c>
      <c r="Q453" s="4">
        <v>0</v>
      </c>
    </row>
    <row r="454" spans="1:17">
      <c r="A454" s="1" t="s">
        <v>950</v>
      </c>
      <c r="B454" s="4" t="s">
        <v>951</v>
      </c>
      <c r="C454" s="4" t="s">
        <v>950</v>
      </c>
      <c r="D454" s="4">
        <v>0</v>
      </c>
      <c r="E454" s="4">
        <v>0</v>
      </c>
      <c r="F454" s="4">
        <v>0</v>
      </c>
      <c r="G454" s="4">
        <v>0</v>
      </c>
      <c r="H454" s="4">
        <v>0</v>
      </c>
      <c r="I454" s="4">
        <v>0</v>
      </c>
      <c r="J454" s="4">
        <v>0</v>
      </c>
      <c r="K454" s="4">
        <v>0</v>
      </c>
      <c r="L454" s="4">
        <v>0</v>
      </c>
      <c r="M454" s="4">
        <v>15.477499999999999</v>
      </c>
      <c r="N454" s="4">
        <v>0</v>
      </c>
      <c r="O454" s="4">
        <v>0</v>
      </c>
      <c r="P454" s="4">
        <v>0</v>
      </c>
      <c r="Q454" s="4">
        <v>0</v>
      </c>
    </row>
    <row r="455" spans="1:17">
      <c r="A455" s="1" t="s">
        <v>952</v>
      </c>
      <c r="B455" s="4" t="s">
        <v>953</v>
      </c>
      <c r="C455" s="4" t="s">
        <v>952</v>
      </c>
      <c r="D455" s="4">
        <v>0</v>
      </c>
      <c r="E455" s="4">
        <v>0</v>
      </c>
      <c r="F455" s="4">
        <v>0</v>
      </c>
      <c r="G455" s="4">
        <v>0</v>
      </c>
      <c r="H455" s="4">
        <v>0</v>
      </c>
      <c r="I455" s="4">
        <v>0</v>
      </c>
      <c r="J455" s="4">
        <v>0</v>
      </c>
      <c r="K455" s="4">
        <v>0</v>
      </c>
      <c r="L455" s="4">
        <v>0</v>
      </c>
      <c r="M455" s="4">
        <v>15.352499999999999</v>
      </c>
      <c r="N455" s="4">
        <v>0</v>
      </c>
      <c r="O455" s="4">
        <v>0</v>
      </c>
      <c r="P455" s="4">
        <v>0</v>
      </c>
      <c r="Q455" s="4">
        <v>0</v>
      </c>
    </row>
    <row r="456" spans="1:17">
      <c r="A456" s="1" t="s">
        <v>954</v>
      </c>
      <c r="B456" s="4" t="s">
        <v>955</v>
      </c>
      <c r="C456" s="4" t="s">
        <v>954</v>
      </c>
      <c r="D456" s="4">
        <v>0</v>
      </c>
      <c r="E456" s="4">
        <v>0</v>
      </c>
      <c r="F456" s="4">
        <v>0</v>
      </c>
      <c r="G456" s="4">
        <v>0</v>
      </c>
      <c r="H456" s="4">
        <v>0</v>
      </c>
      <c r="I456" s="4">
        <v>0</v>
      </c>
      <c r="J456" s="4">
        <v>0</v>
      </c>
      <c r="K456" s="4">
        <v>0</v>
      </c>
      <c r="L456" s="4">
        <v>0</v>
      </c>
      <c r="M456" s="4">
        <v>14.5566</v>
      </c>
      <c r="N456" s="4">
        <v>0</v>
      </c>
      <c r="O456" s="4">
        <v>0</v>
      </c>
      <c r="P456" s="4">
        <v>0</v>
      </c>
      <c r="Q456" s="4">
        <v>0</v>
      </c>
    </row>
    <row r="457" spans="1:17">
      <c r="A457" s="1" t="s">
        <v>956</v>
      </c>
      <c r="B457" s="4" t="s">
        <v>957</v>
      </c>
      <c r="C457" s="4" t="s">
        <v>956</v>
      </c>
      <c r="D457" s="4">
        <v>0</v>
      </c>
      <c r="E457" s="4">
        <v>0</v>
      </c>
      <c r="F457" s="4">
        <v>0</v>
      </c>
      <c r="G457" s="4">
        <v>0</v>
      </c>
      <c r="H457" s="4">
        <v>0</v>
      </c>
      <c r="I457" s="4">
        <v>0</v>
      </c>
      <c r="J457" s="4">
        <v>0</v>
      </c>
      <c r="K457" s="4">
        <v>0</v>
      </c>
      <c r="L457" s="4">
        <v>0</v>
      </c>
      <c r="M457" s="4">
        <v>14.449400000000001</v>
      </c>
      <c r="N457" s="4">
        <v>0</v>
      </c>
      <c r="O457" s="4">
        <v>0</v>
      </c>
      <c r="P457" s="4">
        <v>0</v>
      </c>
      <c r="Q457" s="4">
        <v>0</v>
      </c>
    </row>
    <row r="458" spans="1:17">
      <c r="A458" s="1" t="s">
        <v>958</v>
      </c>
      <c r="B458" s="4" t="s">
        <v>959</v>
      </c>
      <c r="C458" s="4" t="s">
        <v>958</v>
      </c>
      <c r="D458" s="4">
        <v>0</v>
      </c>
      <c r="E458" s="4">
        <v>0</v>
      </c>
      <c r="F458" s="4">
        <v>0</v>
      </c>
      <c r="G458" s="4">
        <v>0</v>
      </c>
      <c r="H458" s="4">
        <v>0</v>
      </c>
      <c r="I458" s="4">
        <v>0</v>
      </c>
      <c r="J458" s="4">
        <v>0</v>
      </c>
      <c r="K458" s="4">
        <v>0</v>
      </c>
      <c r="L458" s="4">
        <v>0</v>
      </c>
      <c r="M458" s="4">
        <v>13.328200000000001</v>
      </c>
      <c r="N458" s="4">
        <v>0</v>
      </c>
      <c r="O458" s="4">
        <v>0</v>
      </c>
      <c r="P458" s="4">
        <v>0</v>
      </c>
      <c r="Q458" s="4">
        <v>0</v>
      </c>
    </row>
    <row r="459" spans="1:17">
      <c r="A459" s="1" t="s">
        <v>960</v>
      </c>
      <c r="B459" s="4" t="s">
        <v>961</v>
      </c>
      <c r="C459" s="4" t="s">
        <v>960</v>
      </c>
      <c r="D459" s="4">
        <v>0</v>
      </c>
      <c r="E459" s="4">
        <v>0</v>
      </c>
      <c r="F459" s="4">
        <v>0</v>
      </c>
      <c r="G459" s="4">
        <v>0</v>
      </c>
      <c r="H459" s="4">
        <v>0</v>
      </c>
      <c r="I459" s="4">
        <v>0</v>
      </c>
      <c r="J459" s="4">
        <v>0</v>
      </c>
      <c r="K459" s="4">
        <v>0</v>
      </c>
      <c r="L459" s="4">
        <v>0</v>
      </c>
      <c r="M459" s="4">
        <v>13.2966</v>
      </c>
      <c r="N459" s="4">
        <v>0</v>
      </c>
      <c r="O459" s="4">
        <v>0</v>
      </c>
      <c r="P459" s="4">
        <v>0</v>
      </c>
      <c r="Q459" s="4">
        <v>0</v>
      </c>
    </row>
    <row r="460" spans="1:17">
      <c r="A460" s="1" t="s">
        <v>962</v>
      </c>
      <c r="B460" s="4" t="s">
        <v>963</v>
      </c>
      <c r="C460" s="4" t="s">
        <v>962</v>
      </c>
      <c r="D460" s="4">
        <v>0</v>
      </c>
      <c r="E460" s="4">
        <v>0</v>
      </c>
      <c r="F460" s="4">
        <v>0</v>
      </c>
      <c r="G460" s="4">
        <v>0</v>
      </c>
      <c r="H460" s="4">
        <v>0</v>
      </c>
      <c r="I460" s="4">
        <v>0</v>
      </c>
      <c r="J460" s="4">
        <v>0</v>
      </c>
      <c r="K460" s="4">
        <v>0</v>
      </c>
      <c r="L460" s="4">
        <v>0</v>
      </c>
      <c r="M460" s="4">
        <v>11.3415</v>
      </c>
      <c r="N460" s="4">
        <v>0</v>
      </c>
      <c r="O460" s="4">
        <v>0</v>
      </c>
      <c r="P460" s="4">
        <v>0</v>
      </c>
      <c r="Q460" s="4">
        <v>0</v>
      </c>
    </row>
    <row r="461" spans="1:17">
      <c r="A461" s="1" t="s">
        <v>964</v>
      </c>
      <c r="B461" s="4" t="s">
        <v>965</v>
      </c>
      <c r="C461" s="4" t="s">
        <v>964</v>
      </c>
      <c r="D461" s="4">
        <v>0</v>
      </c>
      <c r="E461" s="4">
        <v>0</v>
      </c>
      <c r="F461" s="4">
        <v>0</v>
      </c>
      <c r="G461" s="4">
        <v>0</v>
      </c>
      <c r="H461" s="4">
        <v>0</v>
      </c>
      <c r="I461" s="4">
        <v>0</v>
      </c>
      <c r="J461" s="4">
        <v>0</v>
      </c>
      <c r="K461" s="4">
        <v>0</v>
      </c>
      <c r="L461" s="4">
        <v>0</v>
      </c>
      <c r="M461" s="4">
        <v>11.0219</v>
      </c>
      <c r="N461" s="4">
        <v>0</v>
      </c>
      <c r="O461" s="4">
        <v>0</v>
      </c>
      <c r="P461" s="4">
        <v>0</v>
      </c>
      <c r="Q461" s="4">
        <v>0</v>
      </c>
    </row>
    <row r="462" spans="1:17">
      <c r="A462" s="1" t="s">
        <v>966</v>
      </c>
      <c r="B462" s="4" t="s">
        <v>967</v>
      </c>
      <c r="C462" s="4" t="s">
        <v>966</v>
      </c>
      <c r="D462" s="4">
        <v>0</v>
      </c>
      <c r="E462" s="4">
        <v>0</v>
      </c>
      <c r="F462" s="4">
        <v>0</v>
      </c>
      <c r="G462" s="4">
        <v>0</v>
      </c>
      <c r="H462" s="4">
        <v>0</v>
      </c>
      <c r="I462" s="4">
        <v>0</v>
      </c>
      <c r="J462" s="4">
        <v>0</v>
      </c>
      <c r="K462" s="4">
        <v>0</v>
      </c>
      <c r="L462" s="4">
        <v>0</v>
      </c>
      <c r="M462" s="4">
        <v>10.324999999999999</v>
      </c>
      <c r="N462" s="4">
        <v>0</v>
      </c>
      <c r="O462" s="4">
        <v>0</v>
      </c>
      <c r="P462" s="4">
        <v>0</v>
      </c>
      <c r="Q462" s="4">
        <v>0</v>
      </c>
    </row>
    <row r="463" spans="1:17">
      <c r="A463" s="1" t="s">
        <v>968</v>
      </c>
      <c r="B463" s="4" t="s">
        <v>969</v>
      </c>
      <c r="C463" s="4" t="s">
        <v>968</v>
      </c>
      <c r="D463" s="4">
        <v>0</v>
      </c>
      <c r="E463" s="4">
        <v>0</v>
      </c>
      <c r="F463" s="4">
        <v>0</v>
      </c>
      <c r="G463" s="4">
        <v>0</v>
      </c>
      <c r="H463" s="4">
        <v>0</v>
      </c>
      <c r="I463" s="4">
        <v>0</v>
      </c>
      <c r="J463" s="4">
        <v>0</v>
      </c>
      <c r="K463" s="4">
        <v>0</v>
      </c>
      <c r="L463" s="4">
        <v>0</v>
      </c>
      <c r="M463" s="4">
        <v>10.241400000000001</v>
      </c>
      <c r="N463" s="4">
        <v>0</v>
      </c>
      <c r="O463" s="4">
        <v>0</v>
      </c>
      <c r="P463" s="4">
        <v>0</v>
      </c>
      <c r="Q463" s="4">
        <v>0</v>
      </c>
    </row>
    <row r="464" spans="1:17">
      <c r="A464" s="1" t="s">
        <v>970</v>
      </c>
      <c r="B464" s="4" t="s">
        <v>971</v>
      </c>
      <c r="C464" s="4" t="s">
        <v>970</v>
      </c>
      <c r="D464" s="4">
        <v>0</v>
      </c>
      <c r="E464" s="4">
        <v>0</v>
      </c>
      <c r="F464" s="4">
        <v>0</v>
      </c>
      <c r="G464" s="4">
        <v>0</v>
      </c>
      <c r="H464" s="4">
        <v>0</v>
      </c>
      <c r="I464" s="4">
        <v>0</v>
      </c>
      <c r="J464" s="4">
        <v>0</v>
      </c>
      <c r="K464" s="4">
        <v>0</v>
      </c>
      <c r="L464" s="4">
        <v>0</v>
      </c>
      <c r="M464" s="4">
        <v>9.5680999999999994</v>
      </c>
      <c r="N464" s="4">
        <v>0</v>
      </c>
      <c r="O464" s="4">
        <v>0</v>
      </c>
      <c r="P464" s="4">
        <v>0</v>
      </c>
      <c r="Q464" s="4">
        <v>0</v>
      </c>
    </row>
    <row r="465" spans="1:17">
      <c r="A465" s="1" t="s">
        <v>972</v>
      </c>
      <c r="B465" s="4" t="s">
        <v>973</v>
      </c>
      <c r="C465" s="4" t="s">
        <v>972</v>
      </c>
      <c r="D465" s="4">
        <v>0</v>
      </c>
      <c r="E465" s="4">
        <v>0</v>
      </c>
      <c r="F465" s="4">
        <v>0</v>
      </c>
      <c r="G465" s="4">
        <v>0</v>
      </c>
      <c r="H465" s="4">
        <v>0</v>
      </c>
      <c r="I465" s="4">
        <v>0</v>
      </c>
      <c r="J465" s="4">
        <v>0</v>
      </c>
      <c r="K465" s="4">
        <v>0</v>
      </c>
      <c r="L465" s="4">
        <v>0</v>
      </c>
      <c r="M465" s="4">
        <v>9.4928000000000008</v>
      </c>
      <c r="N465" s="4">
        <v>0</v>
      </c>
      <c r="O465" s="4">
        <v>0</v>
      </c>
      <c r="P465" s="4">
        <v>0</v>
      </c>
      <c r="Q465" s="4">
        <v>0</v>
      </c>
    </row>
    <row r="466" spans="1:17">
      <c r="A466" s="1" t="s">
        <v>974</v>
      </c>
      <c r="B466" s="4" t="s">
        <v>975</v>
      </c>
      <c r="C466" s="4" t="s">
        <v>974</v>
      </c>
      <c r="D466" s="4">
        <v>0</v>
      </c>
      <c r="E466" s="4">
        <v>0</v>
      </c>
      <c r="F466" s="4">
        <v>0</v>
      </c>
      <c r="G466" s="4">
        <v>0</v>
      </c>
      <c r="H466" s="4">
        <v>0</v>
      </c>
      <c r="I466" s="4">
        <v>0</v>
      </c>
      <c r="J466" s="4">
        <v>0</v>
      </c>
      <c r="K466" s="4">
        <v>0</v>
      </c>
      <c r="L466" s="4">
        <v>0</v>
      </c>
      <c r="M466" s="4">
        <v>9.4215</v>
      </c>
      <c r="N466" s="4">
        <v>0</v>
      </c>
      <c r="O466" s="4">
        <v>0</v>
      </c>
      <c r="P466" s="4">
        <v>0</v>
      </c>
      <c r="Q466" s="4">
        <v>0</v>
      </c>
    </row>
    <row r="467" spans="1:17">
      <c r="A467" s="1" t="s">
        <v>976</v>
      </c>
      <c r="B467" s="4" t="s">
        <v>977</v>
      </c>
      <c r="C467" s="4" t="s">
        <v>976</v>
      </c>
      <c r="D467" s="4">
        <v>0</v>
      </c>
      <c r="E467" s="4">
        <v>0</v>
      </c>
      <c r="F467" s="4">
        <v>0</v>
      </c>
      <c r="G467" s="4">
        <v>0</v>
      </c>
      <c r="H467" s="4">
        <v>0</v>
      </c>
      <c r="I467" s="4">
        <v>0</v>
      </c>
      <c r="J467" s="4">
        <v>0</v>
      </c>
      <c r="K467" s="4">
        <v>0</v>
      </c>
      <c r="L467" s="4">
        <v>0</v>
      </c>
      <c r="M467" s="4">
        <v>9.3696999999999999</v>
      </c>
      <c r="N467" s="4">
        <v>0</v>
      </c>
      <c r="O467" s="4">
        <v>0</v>
      </c>
      <c r="P467" s="4">
        <v>0</v>
      </c>
      <c r="Q467" s="4">
        <v>0</v>
      </c>
    </row>
    <row r="468" spans="1:17">
      <c r="A468" s="1" t="s">
        <v>978</v>
      </c>
      <c r="B468" s="4" t="s">
        <v>979</v>
      </c>
      <c r="C468" s="4" t="s">
        <v>978</v>
      </c>
      <c r="D468" s="4">
        <v>0</v>
      </c>
      <c r="E468" s="4">
        <v>0</v>
      </c>
      <c r="F468" s="4">
        <v>0</v>
      </c>
      <c r="G468" s="4">
        <v>0</v>
      </c>
      <c r="H468" s="4">
        <v>0</v>
      </c>
      <c r="I468" s="4">
        <v>0</v>
      </c>
      <c r="J468" s="4">
        <v>0</v>
      </c>
      <c r="K468" s="4">
        <v>0</v>
      </c>
      <c r="L468" s="4">
        <v>0</v>
      </c>
      <c r="M468" s="4">
        <v>9.2899999999999991</v>
      </c>
      <c r="N468" s="4">
        <v>0</v>
      </c>
      <c r="O468" s="4">
        <v>0</v>
      </c>
      <c r="P468" s="4">
        <v>0</v>
      </c>
      <c r="Q468" s="4">
        <v>0</v>
      </c>
    </row>
    <row r="469" spans="1:17">
      <c r="A469" s="1" t="s">
        <v>980</v>
      </c>
      <c r="B469" s="4" t="s">
        <v>981</v>
      </c>
      <c r="C469" s="4" t="s">
        <v>980</v>
      </c>
      <c r="D469" s="4">
        <v>0</v>
      </c>
      <c r="E469" s="4">
        <v>0</v>
      </c>
      <c r="F469" s="4">
        <v>0</v>
      </c>
      <c r="G469" s="4">
        <v>0</v>
      </c>
      <c r="H469" s="4">
        <v>0</v>
      </c>
      <c r="I469" s="4">
        <v>0</v>
      </c>
      <c r="J469" s="4">
        <v>0</v>
      </c>
      <c r="K469" s="4">
        <v>0</v>
      </c>
      <c r="L469" s="4">
        <v>0</v>
      </c>
      <c r="M469" s="4">
        <v>9.1715999999999998</v>
      </c>
      <c r="N469" s="4">
        <v>0</v>
      </c>
      <c r="O469" s="4">
        <v>0</v>
      </c>
      <c r="P469" s="4">
        <v>0</v>
      </c>
      <c r="Q469" s="4">
        <v>0</v>
      </c>
    </row>
    <row r="470" spans="1:17" s="14" customFormat="1">
      <c r="A470" s="12" t="s">
        <v>982</v>
      </c>
      <c r="B470" s="13" t="s">
        <v>983</v>
      </c>
      <c r="C470" s="13" t="s">
        <v>982</v>
      </c>
      <c r="D470" s="13">
        <v>0</v>
      </c>
      <c r="E470" s="13">
        <v>0</v>
      </c>
      <c r="F470" s="13">
        <v>0</v>
      </c>
      <c r="G470" s="13">
        <v>0</v>
      </c>
      <c r="H470" s="13">
        <v>0</v>
      </c>
      <c r="I470" s="13">
        <v>0</v>
      </c>
      <c r="J470" s="13">
        <v>0</v>
      </c>
      <c r="K470" s="13">
        <v>0</v>
      </c>
      <c r="L470" s="13">
        <v>0</v>
      </c>
      <c r="M470" s="13">
        <v>9.0686</v>
      </c>
      <c r="N470" s="13">
        <v>0</v>
      </c>
      <c r="O470" s="13">
        <v>0</v>
      </c>
      <c r="P470" s="13">
        <v>0</v>
      </c>
      <c r="Q470" s="13">
        <v>0</v>
      </c>
    </row>
    <row r="471" spans="1:17">
      <c r="A471" s="1" t="s">
        <v>984</v>
      </c>
      <c r="B471" s="4" t="s">
        <v>985</v>
      </c>
      <c r="C471" s="4" t="s">
        <v>984</v>
      </c>
      <c r="D471" s="4">
        <v>0</v>
      </c>
      <c r="E471" s="4">
        <v>0</v>
      </c>
      <c r="F471" s="4">
        <v>0</v>
      </c>
      <c r="G471" s="4">
        <v>0</v>
      </c>
      <c r="H471" s="4">
        <v>0</v>
      </c>
      <c r="I471" s="4">
        <v>0</v>
      </c>
      <c r="J471" s="4">
        <v>0</v>
      </c>
      <c r="K471" s="4">
        <v>0</v>
      </c>
      <c r="L471" s="4">
        <v>0</v>
      </c>
      <c r="M471" s="4">
        <v>9.0632999999999999</v>
      </c>
      <c r="N471" s="4">
        <v>0</v>
      </c>
      <c r="O471" s="4">
        <v>0</v>
      </c>
      <c r="P471" s="4">
        <v>0</v>
      </c>
      <c r="Q471" s="4">
        <v>0</v>
      </c>
    </row>
    <row r="472" spans="1:17">
      <c r="A472" s="1" t="s">
        <v>986</v>
      </c>
      <c r="B472" s="4" t="s">
        <v>987</v>
      </c>
      <c r="C472" s="4" t="s">
        <v>986</v>
      </c>
      <c r="D472" s="4">
        <v>0</v>
      </c>
      <c r="E472" s="4">
        <v>0</v>
      </c>
      <c r="F472" s="4">
        <v>0</v>
      </c>
      <c r="G472" s="4">
        <v>0</v>
      </c>
      <c r="H472" s="4">
        <v>0</v>
      </c>
      <c r="I472" s="4">
        <v>0</v>
      </c>
      <c r="J472" s="4">
        <v>0</v>
      </c>
      <c r="K472" s="4">
        <v>0</v>
      </c>
      <c r="L472" s="4">
        <v>0</v>
      </c>
      <c r="M472" s="4">
        <v>9.0632999999999999</v>
      </c>
      <c r="N472" s="4">
        <v>0</v>
      </c>
      <c r="O472" s="4">
        <v>0</v>
      </c>
      <c r="P472" s="4">
        <v>0</v>
      </c>
      <c r="Q472" s="4">
        <v>0</v>
      </c>
    </row>
    <row r="473" spans="1:17">
      <c r="A473" s="1" t="s">
        <v>988</v>
      </c>
      <c r="B473" s="4" t="s">
        <v>989</v>
      </c>
      <c r="C473" s="4" t="s">
        <v>988</v>
      </c>
      <c r="D473" s="4">
        <v>0</v>
      </c>
      <c r="E473" s="4">
        <v>0</v>
      </c>
      <c r="F473" s="4">
        <v>0</v>
      </c>
      <c r="G473" s="4">
        <v>0</v>
      </c>
      <c r="H473" s="4">
        <v>0</v>
      </c>
      <c r="I473" s="4">
        <v>0</v>
      </c>
      <c r="J473" s="4">
        <v>0</v>
      </c>
      <c r="K473" s="4">
        <v>0</v>
      </c>
      <c r="L473" s="4">
        <v>0</v>
      </c>
      <c r="M473" s="4">
        <v>9.0631000000000004</v>
      </c>
      <c r="N473" s="4">
        <v>0</v>
      </c>
      <c r="O473" s="4">
        <v>0</v>
      </c>
      <c r="P473" s="4">
        <v>0</v>
      </c>
      <c r="Q473" s="4">
        <v>0</v>
      </c>
    </row>
    <row r="474" spans="1:17">
      <c r="A474" s="1" t="s">
        <v>990</v>
      </c>
      <c r="B474" s="4" t="s">
        <v>991</v>
      </c>
      <c r="C474" s="4" t="s">
        <v>990</v>
      </c>
      <c r="D474" s="4">
        <v>0</v>
      </c>
      <c r="E474" s="4">
        <v>0</v>
      </c>
      <c r="F474" s="4">
        <v>0</v>
      </c>
      <c r="G474" s="4">
        <v>0</v>
      </c>
      <c r="H474" s="4">
        <v>0</v>
      </c>
      <c r="I474" s="4">
        <v>0</v>
      </c>
      <c r="J474" s="4">
        <v>0</v>
      </c>
      <c r="K474" s="4">
        <v>0</v>
      </c>
      <c r="L474" s="4">
        <v>0</v>
      </c>
      <c r="M474" s="4">
        <v>9.0227000000000004</v>
      </c>
      <c r="N474" s="4">
        <v>0</v>
      </c>
      <c r="O474" s="4">
        <v>0</v>
      </c>
      <c r="P474" s="4">
        <v>0</v>
      </c>
      <c r="Q474" s="4">
        <v>0</v>
      </c>
    </row>
    <row r="475" spans="1:17">
      <c r="A475" s="1" t="s">
        <v>992</v>
      </c>
      <c r="B475" s="4" t="s">
        <v>993</v>
      </c>
      <c r="C475" s="4" t="s">
        <v>992</v>
      </c>
      <c r="D475" s="4">
        <v>0</v>
      </c>
      <c r="E475" s="4">
        <v>0</v>
      </c>
      <c r="F475" s="4">
        <v>0</v>
      </c>
      <c r="G475" s="4">
        <v>0</v>
      </c>
      <c r="H475" s="4">
        <v>0</v>
      </c>
      <c r="I475" s="4">
        <v>0</v>
      </c>
      <c r="J475" s="4">
        <v>0</v>
      </c>
      <c r="K475" s="4">
        <v>0</v>
      </c>
      <c r="L475" s="4">
        <v>0</v>
      </c>
      <c r="M475" s="4">
        <v>9.0084999999999997</v>
      </c>
      <c r="N475" s="4">
        <v>0</v>
      </c>
      <c r="O475" s="4">
        <v>0</v>
      </c>
      <c r="P475" s="4">
        <v>0</v>
      </c>
      <c r="Q475" s="4">
        <v>0</v>
      </c>
    </row>
    <row r="476" spans="1:17">
      <c r="A476" s="1" t="s">
        <v>994</v>
      </c>
      <c r="B476" s="4" t="s">
        <v>995</v>
      </c>
      <c r="C476" s="4" t="s">
        <v>994</v>
      </c>
      <c r="D476" s="4">
        <v>0</v>
      </c>
      <c r="E476" s="4">
        <v>0</v>
      </c>
      <c r="F476" s="4">
        <v>0</v>
      </c>
      <c r="G476" s="4">
        <v>0</v>
      </c>
      <c r="H476" s="4">
        <v>0</v>
      </c>
      <c r="I476" s="4">
        <v>0</v>
      </c>
      <c r="J476" s="4">
        <v>0</v>
      </c>
      <c r="K476" s="4">
        <v>0</v>
      </c>
      <c r="L476" s="4">
        <v>0</v>
      </c>
      <c r="M476" s="4">
        <v>8.9468999999999994</v>
      </c>
      <c r="N476" s="4">
        <v>0</v>
      </c>
      <c r="O476" s="4">
        <v>0</v>
      </c>
      <c r="P476" s="4">
        <v>0</v>
      </c>
      <c r="Q476" s="4">
        <v>0</v>
      </c>
    </row>
    <row r="477" spans="1:17">
      <c r="A477" s="1" t="s">
        <v>996</v>
      </c>
      <c r="B477" s="4" t="s">
        <v>997</v>
      </c>
      <c r="C477" s="4" t="s">
        <v>996</v>
      </c>
      <c r="D477" s="4">
        <v>0</v>
      </c>
      <c r="E477" s="4">
        <v>0</v>
      </c>
      <c r="F477" s="4">
        <v>0</v>
      </c>
      <c r="G477" s="4">
        <v>0</v>
      </c>
      <c r="H477" s="4">
        <v>0</v>
      </c>
      <c r="I477" s="4">
        <v>0</v>
      </c>
      <c r="J477" s="4">
        <v>0</v>
      </c>
      <c r="K477" s="4">
        <v>0</v>
      </c>
      <c r="L477" s="4">
        <v>0</v>
      </c>
      <c r="M477" s="4">
        <v>8.8331</v>
      </c>
      <c r="N477" s="4">
        <v>0</v>
      </c>
      <c r="O477" s="4">
        <v>0</v>
      </c>
      <c r="P477" s="4">
        <v>0</v>
      </c>
      <c r="Q477" s="4">
        <v>0</v>
      </c>
    </row>
    <row r="478" spans="1:17">
      <c r="A478" s="1" t="s">
        <v>998</v>
      </c>
      <c r="B478" s="4" t="s">
        <v>999</v>
      </c>
      <c r="C478" s="4" t="s">
        <v>998</v>
      </c>
      <c r="D478" s="4">
        <v>0</v>
      </c>
      <c r="E478" s="4">
        <v>0</v>
      </c>
      <c r="F478" s="4">
        <v>0</v>
      </c>
      <c r="G478" s="4">
        <v>0</v>
      </c>
      <c r="H478" s="4">
        <v>0</v>
      </c>
      <c r="I478" s="4">
        <v>0</v>
      </c>
      <c r="J478" s="4">
        <v>0</v>
      </c>
      <c r="K478" s="4">
        <v>0</v>
      </c>
      <c r="L478" s="4">
        <v>0</v>
      </c>
      <c r="M478" s="4">
        <v>8.8331</v>
      </c>
      <c r="N478" s="4">
        <v>0</v>
      </c>
      <c r="O478" s="4">
        <v>0</v>
      </c>
      <c r="P478" s="4">
        <v>0</v>
      </c>
      <c r="Q478" s="4">
        <v>0</v>
      </c>
    </row>
    <row r="479" spans="1:17">
      <c r="A479" s="1" t="s">
        <v>1000</v>
      </c>
      <c r="B479" s="4" t="s">
        <v>1001</v>
      </c>
      <c r="C479" s="4" t="s">
        <v>1000</v>
      </c>
      <c r="D479" s="4">
        <v>0</v>
      </c>
      <c r="E479" s="4">
        <v>0</v>
      </c>
      <c r="F479" s="4">
        <v>0</v>
      </c>
      <c r="G479" s="4">
        <v>0</v>
      </c>
      <c r="H479" s="4">
        <v>0</v>
      </c>
      <c r="I479" s="4">
        <v>0</v>
      </c>
      <c r="J479" s="4">
        <v>0</v>
      </c>
      <c r="K479" s="4">
        <v>0</v>
      </c>
      <c r="L479" s="4">
        <v>0</v>
      </c>
      <c r="M479" s="4">
        <v>8.7310999999999996</v>
      </c>
      <c r="N479" s="4">
        <v>0</v>
      </c>
      <c r="O479" s="4">
        <v>0</v>
      </c>
      <c r="P479" s="4">
        <v>0</v>
      </c>
      <c r="Q479" s="4">
        <v>0</v>
      </c>
    </row>
    <row r="480" spans="1:17">
      <c r="A480" s="1" t="s">
        <v>1002</v>
      </c>
      <c r="B480" s="4" t="s">
        <v>1003</v>
      </c>
      <c r="C480" s="4" t="s">
        <v>1002</v>
      </c>
      <c r="D480" s="4">
        <v>0</v>
      </c>
      <c r="E480" s="4">
        <v>0</v>
      </c>
      <c r="F480" s="4">
        <v>0</v>
      </c>
      <c r="G480" s="4">
        <v>0</v>
      </c>
      <c r="H480" s="4">
        <v>0</v>
      </c>
      <c r="I480" s="4">
        <v>0</v>
      </c>
      <c r="J480" s="4">
        <v>0</v>
      </c>
      <c r="K480" s="4">
        <v>0</v>
      </c>
      <c r="L480" s="4">
        <v>0</v>
      </c>
      <c r="M480" s="4">
        <v>8.5388999999999999</v>
      </c>
      <c r="N480" s="4">
        <v>0</v>
      </c>
      <c r="O480" s="4">
        <v>0</v>
      </c>
      <c r="P480" s="4">
        <v>0</v>
      </c>
      <c r="Q480" s="4">
        <v>0</v>
      </c>
    </row>
    <row r="481" spans="1:17">
      <c r="A481" s="1" t="s">
        <v>1004</v>
      </c>
      <c r="B481" s="4" t="s">
        <v>1005</v>
      </c>
      <c r="C481" s="4" t="s">
        <v>1004</v>
      </c>
      <c r="D481" s="4">
        <v>0</v>
      </c>
      <c r="E481" s="4">
        <v>0</v>
      </c>
      <c r="F481" s="4">
        <v>0</v>
      </c>
      <c r="G481" s="4">
        <v>0</v>
      </c>
      <c r="H481" s="4">
        <v>0</v>
      </c>
      <c r="I481" s="4">
        <v>0</v>
      </c>
      <c r="J481" s="4">
        <v>0</v>
      </c>
      <c r="K481" s="4">
        <v>0</v>
      </c>
      <c r="L481" s="4">
        <v>0</v>
      </c>
      <c r="M481" s="4">
        <v>8.5144000000000002</v>
      </c>
      <c r="N481" s="4">
        <v>0</v>
      </c>
      <c r="O481" s="4">
        <v>0</v>
      </c>
      <c r="P481" s="4">
        <v>0</v>
      </c>
      <c r="Q481" s="4">
        <v>0</v>
      </c>
    </row>
    <row r="482" spans="1:17">
      <c r="A482" s="1" t="s">
        <v>1006</v>
      </c>
      <c r="B482" s="4" t="s">
        <v>1007</v>
      </c>
      <c r="C482" s="4" t="s">
        <v>1006</v>
      </c>
      <c r="D482" s="4">
        <v>0</v>
      </c>
      <c r="E482" s="4">
        <v>0</v>
      </c>
      <c r="F482" s="4">
        <v>0</v>
      </c>
      <c r="G482" s="4">
        <v>0</v>
      </c>
      <c r="H482" s="4">
        <v>0</v>
      </c>
      <c r="I482" s="4">
        <v>0</v>
      </c>
      <c r="J482" s="4">
        <v>0</v>
      </c>
      <c r="K482" s="4">
        <v>0</v>
      </c>
      <c r="L482" s="4">
        <v>0</v>
      </c>
      <c r="M482" s="4">
        <v>8.4781999999999993</v>
      </c>
      <c r="N482" s="4">
        <v>0</v>
      </c>
      <c r="O482" s="4">
        <v>0</v>
      </c>
      <c r="P482" s="4">
        <v>0</v>
      </c>
      <c r="Q482" s="4">
        <v>0</v>
      </c>
    </row>
    <row r="483" spans="1:17">
      <c r="A483" s="1" t="s">
        <v>1008</v>
      </c>
      <c r="B483" s="4" t="s">
        <v>1009</v>
      </c>
      <c r="C483" s="4" t="s">
        <v>1008</v>
      </c>
      <c r="D483" s="4">
        <v>0</v>
      </c>
      <c r="E483" s="4">
        <v>0</v>
      </c>
      <c r="F483" s="4">
        <v>0</v>
      </c>
      <c r="G483" s="4">
        <v>0</v>
      </c>
      <c r="H483" s="4">
        <v>0</v>
      </c>
      <c r="I483" s="4">
        <v>0</v>
      </c>
      <c r="J483" s="4">
        <v>0</v>
      </c>
      <c r="K483" s="4">
        <v>0</v>
      </c>
      <c r="L483" s="4">
        <v>0</v>
      </c>
      <c r="M483" s="4">
        <v>8.1845999999999997</v>
      </c>
      <c r="N483" s="4">
        <v>0</v>
      </c>
      <c r="O483" s="4">
        <v>0</v>
      </c>
      <c r="P483" s="4">
        <v>0</v>
      </c>
      <c r="Q483" s="4">
        <v>0</v>
      </c>
    </row>
    <row r="484" spans="1:17">
      <c r="A484" s="1" t="s">
        <v>1010</v>
      </c>
      <c r="B484" s="4" t="s">
        <v>1011</v>
      </c>
      <c r="C484" s="4" t="s">
        <v>1010</v>
      </c>
      <c r="D484" s="4">
        <v>0</v>
      </c>
      <c r="E484" s="4">
        <v>0</v>
      </c>
      <c r="F484" s="4">
        <v>0</v>
      </c>
      <c r="G484" s="4">
        <v>0</v>
      </c>
      <c r="H484" s="4">
        <v>0</v>
      </c>
      <c r="I484" s="4">
        <v>0</v>
      </c>
      <c r="J484" s="4">
        <v>0</v>
      </c>
      <c r="K484" s="4">
        <v>0</v>
      </c>
      <c r="L484" s="4">
        <v>0</v>
      </c>
      <c r="M484" s="4">
        <v>8.1315000000000008</v>
      </c>
      <c r="N484" s="4">
        <v>0</v>
      </c>
      <c r="O484" s="4">
        <v>0</v>
      </c>
      <c r="P484" s="4">
        <v>0</v>
      </c>
      <c r="Q484" s="4">
        <v>0</v>
      </c>
    </row>
    <row r="485" spans="1:17">
      <c r="A485" s="1" t="s">
        <v>1012</v>
      </c>
      <c r="B485" s="4" t="s">
        <v>1013</v>
      </c>
      <c r="C485" s="4" t="s">
        <v>1012</v>
      </c>
      <c r="D485" s="4">
        <v>0</v>
      </c>
      <c r="E485" s="4">
        <v>0</v>
      </c>
      <c r="F485" s="4">
        <v>0</v>
      </c>
      <c r="G485" s="4">
        <v>0</v>
      </c>
      <c r="H485" s="4">
        <v>0</v>
      </c>
      <c r="I485" s="4">
        <v>0</v>
      </c>
      <c r="J485" s="4">
        <v>0</v>
      </c>
      <c r="K485" s="4">
        <v>0</v>
      </c>
      <c r="L485" s="4">
        <v>0</v>
      </c>
      <c r="M485" s="4">
        <v>8.0528999999999993</v>
      </c>
      <c r="N485" s="4">
        <v>0</v>
      </c>
      <c r="O485" s="4">
        <v>0</v>
      </c>
      <c r="P485" s="4">
        <v>0</v>
      </c>
      <c r="Q485" s="4">
        <v>0</v>
      </c>
    </row>
    <row r="486" spans="1:17">
      <c r="A486" s="1" t="s">
        <v>1014</v>
      </c>
      <c r="B486" s="4" t="s">
        <v>1015</v>
      </c>
      <c r="C486" s="4" t="s">
        <v>1014</v>
      </c>
      <c r="D486" s="4">
        <v>0</v>
      </c>
      <c r="E486" s="4">
        <v>0</v>
      </c>
      <c r="F486" s="4">
        <v>0</v>
      </c>
      <c r="G486" s="4">
        <v>0</v>
      </c>
      <c r="H486" s="4">
        <v>0</v>
      </c>
      <c r="I486" s="4">
        <v>0</v>
      </c>
      <c r="J486" s="4">
        <v>0</v>
      </c>
      <c r="K486" s="4">
        <v>0</v>
      </c>
      <c r="L486" s="4">
        <v>0</v>
      </c>
      <c r="M486" s="4">
        <v>7.9642999999999997</v>
      </c>
      <c r="N486" s="4">
        <v>0</v>
      </c>
      <c r="O486" s="4">
        <v>0</v>
      </c>
      <c r="P486" s="4">
        <v>0</v>
      </c>
      <c r="Q486" s="4">
        <v>0</v>
      </c>
    </row>
    <row r="487" spans="1:17">
      <c r="A487" s="1" t="s">
        <v>1016</v>
      </c>
      <c r="B487" s="4" t="s">
        <v>1017</v>
      </c>
      <c r="C487" s="4" t="s">
        <v>1016</v>
      </c>
      <c r="D487" s="4">
        <v>0</v>
      </c>
      <c r="E487" s="4">
        <v>0</v>
      </c>
      <c r="F487" s="4">
        <v>0</v>
      </c>
      <c r="G487" s="4">
        <v>0</v>
      </c>
      <c r="H487" s="4">
        <v>0</v>
      </c>
      <c r="I487" s="4">
        <v>0</v>
      </c>
      <c r="J487" s="4">
        <v>0</v>
      </c>
      <c r="K487" s="4">
        <v>0</v>
      </c>
      <c r="L487" s="4">
        <v>0</v>
      </c>
      <c r="M487" s="4">
        <v>7.9458000000000002</v>
      </c>
      <c r="N487" s="4">
        <v>0</v>
      </c>
      <c r="O487" s="4">
        <v>0</v>
      </c>
      <c r="P487" s="4">
        <v>0</v>
      </c>
      <c r="Q487" s="4">
        <v>0</v>
      </c>
    </row>
    <row r="488" spans="1:17">
      <c r="A488" s="1" t="s">
        <v>1018</v>
      </c>
      <c r="B488" s="4" t="s">
        <v>1019</v>
      </c>
      <c r="C488" s="4" t="s">
        <v>1018</v>
      </c>
      <c r="D488" s="4">
        <v>0</v>
      </c>
      <c r="E488" s="4">
        <v>0</v>
      </c>
      <c r="F488" s="4">
        <v>0</v>
      </c>
      <c r="G488" s="4">
        <v>0</v>
      </c>
      <c r="H488" s="4">
        <v>0</v>
      </c>
      <c r="I488" s="4">
        <v>0</v>
      </c>
      <c r="J488" s="4">
        <v>0</v>
      </c>
      <c r="K488" s="4">
        <v>0</v>
      </c>
      <c r="L488" s="4">
        <v>0</v>
      </c>
      <c r="M488" s="4">
        <v>7.8718000000000004</v>
      </c>
      <c r="N488" s="4">
        <v>0</v>
      </c>
      <c r="O488" s="4">
        <v>0</v>
      </c>
      <c r="P488" s="4">
        <v>0</v>
      </c>
      <c r="Q488" s="4">
        <v>0</v>
      </c>
    </row>
    <row r="489" spans="1:17">
      <c r="A489" s="1" t="s">
        <v>1020</v>
      </c>
      <c r="B489" s="4" t="s">
        <v>1021</v>
      </c>
      <c r="C489" s="4" t="s">
        <v>1020</v>
      </c>
      <c r="D489" s="4">
        <v>0</v>
      </c>
      <c r="E489" s="4">
        <v>0</v>
      </c>
      <c r="F489" s="4">
        <v>0</v>
      </c>
      <c r="G489" s="4">
        <v>0</v>
      </c>
      <c r="H489" s="4">
        <v>0</v>
      </c>
      <c r="I489" s="4">
        <v>0</v>
      </c>
      <c r="J489" s="4">
        <v>0</v>
      </c>
      <c r="K489" s="4">
        <v>0</v>
      </c>
      <c r="L489" s="4">
        <v>0</v>
      </c>
      <c r="M489" s="4">
        <v>7.5933999999999999</v>
      </c>
      <c r="N489" s="4">
        <v>0</v>
      </c>
      <c r="O489" s="4">
        <v>0</v>
      </c>
      <c r="P489" s="4">
        <v>0</v>
      </c>
      <c r="Q489" s="4">
        <v>0</v>
      </c>
    </row>
    <row r="490" spans="1:17">
      <c r="A490" s="1" t="s">
        <v>1022</v>
      </c>
      <c r="B490" s="4" t="s">
        <v>1023</v>
      </c>
      <c r="C490" s="4" t="s">
        <v>1022</v>
      </c>
      <c r="D490" s="4">
        <v>0</v>
      </c>
      <c r="E490" s="4">
        <v>0</v>
      </c>
      <c r="F490" s="4">
        <v>0</v>
      </c>
      <c r="G490" s="4">
        <v>0</v>
      </c>
      <c r="H490" s="4">
        <v>0</v>
      </c>
      <c r="I490" s="4">
        <v>0</v>
      </c>
      <c r="J490" s="4">
        <v>0</v>
      </c>
      <c r="K490" s="4">
        <v>0</v>
      </c>
      <c r="L490" s="4">
        <v>0</v>
      </c>
      <c r="M490" s="4">
        <v>7.5721999999999996</v>
      </c>
      <c r="N490" s="4">
        <v>0</v>
      </c>
      <c r="O490" s="4">
        <v>0</v>
      </c>
      <c r="P490" s="4">
        <v>0</v>
      </c>
      <c r="Q490" s="4">
        <v>0</v>
      </c>
    </row>
    <row r="491" spans="1:17">
      <c r="A491" s="1" t="s">
        <v>1024</v>
      </c>
      <c r="B491" s="4" t="s">
        <v>1025</v>
      </c>
      <c r="C491" s="4" t="s">
        <v>1024</v>
      </c>
      <c r="D491" s="4">
        <v>0</v>
      </c>
      <c r="E491" s="4">
        <v>0</v>
      </c>
      <c r="F491" s="4">
        <v>0</v>
      </c>
      <c r="G491" s="4">
        <v>0</v>
      </c>
      <c r="H491" s="4">
        <v>0</v>
      </c>
      <c r="I491" s="4">
        <v>0</v>
      </c>
      <c r="J491" s="4">
        <v>0</v>
      </c>
      <c r="K491" s="4">
        <v>0</v>
      </c>
      <c r="L491" s="4">
        <v>0</v>
      </c>
      <c r="M491" s="4">
        <v>7.5194999999999999</v>
      </c>
      <c r="N491" s="4">
        <v>0</v>
      </c>
      <c r="O491" s="4">
        <v>0</v>
      </c>
      <c r="P491" s="4">
        <v>0</v>
      </c>
      <c r="Q491" s="4">
        <v>0</v>
      </c>
    </row>
    <row r="492" spans="1:17">
      <c r="A492" s="1" t="s">
        <v>1026</v>
      </c>
      <c r="B492" s="4" t="s">
        <v>1027</v>
      </c>
      <c r="C492" s="4" t="s">
        <v>1026</v>
      </c>
      <c r="D492" s="4">
        <v>0</v>
      </c>
      <c r="E492" s="4">
        <v>0</v>
      </c>
      <c r="F492" s="4">
        <v>0</v>
      </c>
      <c r="G492" s="4">
        <v>0</v>
      </c>
      <c r="H492" s="4">
        <v>0</v>
      </c>
      <c r="I492" s="4">
        <v>0</v>
      </c>
      <c r="J492" s="4">
        <v>0</v>
      </c>
      <c r="K492" s="4">
        <v>0</v>
      </c>
      <c r="L492" s="4">
        <v>0</v>
      </c>
      <c r="M492" s="4">
        <v>7.5194999999999999</v>
      </c>
      <c r="N492" s="4">
        <v>0</v>
      </c>
      <c r="O492" s="4">
        <v>0</v>
      </c>
      <c r="P492" s="4">
        <v>0</v>
      </c>
      <c r="Q492" s="4">
        <v>0</v>
      </c>
    </row>
    <row r="493" spans="1:17">
      <c r="A493" s="1" t="s">
        <v>1028</v>
      </c>
      <c r="B493" s="4" t="s">
        <v>1029</v>
      </c>
      <c r="C493" s="4" t="s">
        <v>1028</v>
      </c>
      <c r="D493" s="4">
        <v>0</v>
      </c>
      <c r="E493" s="4">
        <v>0</v>
      </c>
      <c r="F493" s="4">
        <v>0</v>
      </c>
      <c r="G493" s="4">
        <v>0</v>
      </c>
      <c r="H493" s="4">
        <v>0</v>
      </c>
      <c r="I493" s="4">
        <v>0</v>
      </c>
      <c r="J493" s="4">
        <v>0</v>
      </c>
      <c r="K493" s="4">
        <v>0</v>
      </c>
      <c r="L493" s="4">
        <v>0</v>
      </c>
      <c r="M493" s="4">
        <v>7.5194999999999999</v>
      </c>
      <c r="N493" s="4">
        <v>0</v>
      </c>
      <c r="O493" s="4">
        <v>0</v>
      </c>
      <c r="P493" s="4">
        <v>0</v>
      </c>
      <c r="Q493" s="4">
        <v>0</v>
      </c>
    </row>
    <row r="494" spans="1:17">
      <c r="A494" s="1" t="s">
        <v>1030</v>
      </c>
      <c r="B494" s="4" t="s">
        <v>1031</v>
      </c>
      <c r="C494" s="4" t="s">
        <v>1030</v>
      </c>
      <c r="D494" s="4">
        <v>0</v>
      </c>
      <c r="E494" s="4">
        <v>0</v>
      </c>
      <c r="F494" s="4">
        <v>0</v>
      </c>
      <c r="G494" s="4">
        <v>0</v>
      </c>
      <c r="H494" s="4">
        <v>0</v>
      </c>
      <c r="I494" s="4">
        <v>0</v>
      </c>
      <c r="J494" s="4">
        <v>0</v>
      </c>
      <c r="K494" s="4">
        <v>0</v>
      </c>
      <c r="L494" s="4">
        <v>0</v>
      </c>
      <c r="M494" s="4">
        <v>7.4675000000000002</v>
      </c>
      <c r="N494" s="4">
        <v>0</v>
      </c>
      <c r="O494" s="4">
        <v>0</v>
      </c>
      <c r="P494" s="4">
        <v>0</v>
      </c>
      <c r="Q494" s="4">
        <v>0</v>
      </c>
    </row>
    <row r="495" spans="1:17">
      <c r="A495" s="1" t="s">
        <v>1032</v>
      </c>
      <c r="B495" s="4" t="s">
        <v>1033</v>
      </c>
      <c r="C495" s="4" t="s">
        <v>1032</v>
      </c>
      <c r="D495" s="4">
        <v>0</v>
      </c>
      <c r="E495" s="4">
        <v>0</v>
      </c>
      <c r="F495" s="4">
        <v>0</v>
      </c>
      <c r="G495" s="4">
        <v>0</v>
      </c>
      <c r="H495" s="4">
        <v>0</v>
      </c>
      <c r="I495" s="4">
        <v>0</v>
      </c>
      <c r="J495" s="4">
        <v>0</v>
      </c>
      <c r="K495" s="4">
        <v>0</v>
      </c>
      <c r="L495" s="4">
        <v>0</v>
      </c>
      <c r="M495" s="4">
        <v>7.4341999999999997</v>
      </c>
      <c r="N495" s="4">
        <v>0</v>
      </c>
      <c r="O495" s="4">
        <v>0</v>
      </c>
      <c r="P495" s="4">
        <v>0</v>
      </c>
      <c r="Q495" s="4">
        <v>0</v>
      </c>
    </row>
    <row r="496" spans="1:17">
      <c r="A496" s="1" t="s">
        <v>1034</v>
      </c>
      <c r="B496" s="4" t="s">
        <v>1035</v>
      </c>
      <c r="C496" s="4" t="s">
        <v>1034</v>
      </c>
      <c r="D496" s="4">
        <v>0</v>
      </c>
      <c r="E496" s="4">
        <v>0</v>
      </c>
      <c r="F496" s="4">
        <v>0</v>
      </c>
      <c r="G496" s="4">
        <v>0</v>
      </c>
      <c r="H496" s="4">
        <v>0</v>
      </c>
      <c r="I496" s="4">
        <v>0</v>
      </c>
      <c r="J496" s="4">
        <v>0</v>
      </c>
      <c r="K496" s="4">
        <v>0</v>
      </c>
      <c r="L496" s="4">
        <v>0</v>
      </c>
      <c r="M496" s="4">
        <v>7.3631000000000002</v>
      </c>
      <c r="N496" s="4">
        <v>0</v>
      </c>
      <c r="O496" s="4">
        <v>0</v>
      </c>
      <c r="P496" s="4">
        <v>0</v>
      </c>
      <c r="Q496" s="4">
        <v>0</v>
      </c>
    </row>
    <row r="497" spans="1:17">
      <c r="A497" s="1" t="s">
        <v>1036</v>
      </c>
      <c r="B497" s="4" t="s">
        <v>1037</v>
      </c>
      <c r="C497" s="4" t="s">
        <v>1036</v>
      </c>
      <c r="D497" s="4">
        <v>0</v>
      </c>
      <c r="E497" s="4">
        <v>0</v>
      </c>
      <c r="F497" s="4">
        <v>0</v>
      </c>
      <c r="G497" s="4">
        <v>0</v>
      </c>
      <c r="H497" s="4">
        <v>0</v>
      </c>
      <c r="I497" s="4">
        <v>0</v>
      </c>
      <c r="J497" s="4">
        <v>0</v>
      </c>
      <c r="K497" s="4">
        <v>0</v>
      </c>
      <c r="L497" s="4">
        <v>0</v>
      </c>
      <c r="M497" s="4">
        <v>7.2110000000000003</v>
      </c>
      <c r="N497" s="4">
        <v>0</v>
      </c>
      <c r="O497" s="4">
        <v>0</v>
      </c>
      <c r="P497" s="4">
        <v>0</v>
      </c>
      <c r="Q497" s="4">
        <v>0</v>
      </c>
    </row>
    <row r="498" spans="1:17">
      <c r="A498" s="1" t="s">
        <v>1038</v>
      </c>
      <c r="B498" s="4" t="s">
        <v>1039</v>
      </c>
      <c r="C498" s="4" t="s">
        <v>1038</v>
      </c>
      <c r="D498" s="4">
        <v>0</v>
      </c>
      <c r="E498" s="4">
        <v>0</v>
      </c>
      <c r="F498" s="4">
        <v>0</v>
      </c>
      <c r="G498" s="4">
        <v>0</v>
      </c>
      <c r="H498" s="4">
        <v>0</v>
      </c>
      <c r="I498" s="4">
        <v>0</v>
      </c>
      <c r="J498" s="4">
        <v>0</v>
      </c>
      <c r="K498" s="4">
        <v>0</v>
      </c>
      <c r="L498" s="4">
        <v>0</v>
      </c>
      <c r="M498" s="4">
        <v>6.9063999999999997</v>
      </c>
      <c r="N498" s="4">
        <v>0</v>
      </c>
      <c r="O498" s="4">
        <v>0</v>
      </c>
      <c r="P498" s="4">
        <v>0</v>
      </c>
      <c r="Q498" s="4">
        <v>0</v>
      </c>
    </row>
    <row r="499" spans="1:17">
      <c r="A499" s="1" t="s">
        <v>1040</v>
      </c>
      <c r="B499" s="4" t="s">
        <v>1041</v>
      </c>
      <c r="C499" s="4" t="s">
        <v>1040</v>
      </c>
      <c r="D499" s="4">
        <v>0</v>
      </c>
      <c r="E499" s="4">
        <v>0</v>
      </c>
      <c r="F499" s="4">
        <v>0</v>
      </c>
      <c r="G499" s="4">
        <v>0</v>
      </c>
      <c r="H499" s="4">
        <v>0</v>
      </c>
      <c r="I499" s="4">
        <v>0</v>
      </c>
      <c r="J499" s="4">
        <v>0</v>
      </c>
      <c r="K499" s="4">
        <v>0</v>
      </c>
      <c r="L499" s="4">
        <v>0</v>
      </c>
      <c r="M499" s="4">
        <v>6.9042000000000003</v>
      </c>
      <c r="N499" s="4">
        <v>0</v>
      </c>
      <c r="O499" s="4">
        <v>0</v>
      </c>
      <c r="P499" s="4">
        <v>0</v>
      </c>
      <c r="Q499" s="4">
        <v>0</v>
      </c>
    </row>
    <row r="500" spans="1:17">
      <c r="A500" s="1" t="s">
        <v>1042</v>
      </c>
      <c r="B500" s="4" t="s">
        <v>1043</v>
      </c>
      <c r="C500" s="4" t="s">
        <v>1042</v>
      </c>
      <c r="D500" s="4">
        <v>0</v>
      </c>
      <c r="E500" s="4">
        <v>0</v>
      </c>
      <c r="F500" s="4">
        <v>0</v>
      </c>
      <c r="G500" s="4">
        <v>0</v>
      </c>
      <c r="H500" s="4">
        <v>0</v>
      </c>
      <c r="I500" s="4">
        <v>0</v>
      </c>
      <c r="J500" s="4">
        <v>0</v>
      </c>
      <c r="K500" s="4">
        <v>0</v>
      </c>
      <c r="L500" s="4">
        <v>0</v>
      </c>
      <c r="M500" s="4">
        <v>6.8707000000000003</v>
      </c>
      <c r="N500" s="4">
        <v>0</v>
      </c>
      <c r="O500" s="4">
        <v>0</v>
      </c>
      <c r="P500" s="4">
        <v>0</v>
      </c>
      <c r="Q500" s="4">
        <v>0</v>
      </c>
    </row>
    <row r="501" spans="1:17">
      <c r="A501" s="1" t="s">
        <v>1044</v>
      </c>
      <c r="B501" s="4" t="s">
        <v>1045</v>
      </c>
      <c r="C501" s="4" t="s">
        <v>1044</v>
      </c>
      <c r="D501" s="4">
        <v>0</v>
      </c>
      <c r="E501" s="4">
        <v>0</v>
      </c>
      <c r="F501" s="4">
        <v>0</v>
      </c>
      <c r="G501" s="4">
        <v>0</v>
      </c>
      <c r="H501" s="4">
        <v>0</v>
      </c>
      <c r="I501" s="4">
        <v>0</v>
      </c>
      <c r="J501" s="4">
        <v>0</v>
      </c>
      <c r="K501" s="4">
        <v>0</v>
      </c>
      <c r="L501" s="4">
        <v>0</v>
      </c>
      <c r="M501" s="4">
        <v>6.6398999999999999</v>
      </c>
      <c r="N501" s="4">
        <v>0</v>
      </c>
      <c r="O501" s="4">
        <v>0</v>
      </c>
      <c r="P501" s="4">
        <v>0</v>
      </c>
      <c r="Q501" s="4">
        <v>0</v>
      </c>
    </row>
    <row r="502" spans="1:17">
      <c r="A502" s="1" t="s">
        <v>1046</v>
      </c>
      <c r="B502" s="4" t="s">
        <v>1047</v>
      </c>
      <c r="C502" s="4" t="s">
        <v>1046</v>
      </c>
      <c r="D502" s="4">
        <v>0</v>
      </c>
      <c r="E502" s="4">
        <v>0</v>
      </c>
      <c r="F502" s="4">
        <v>0</v>
      </c>
      <c r="G502" s="4">
        <v>0</v>
      </c>
      <c r="H502" s="4">
        <v>0</v>
      </c>
      <c r="I502" s="4">
        <v>0</v>
      </c>
      <c r="J502" s="4">
        <v>0</v>
      </c>
      <c r="K502" s="4">
        <v>0</v>
      </c>
      <c r="L502" s="4">
        <v>0</v>
      </c>
      <c r="M502" s="4">
        <v>6.6398999999999999</v>
      </c>
      <c r="N502" s="4">
        <v>0</v>
      </c>
      <c r="O502" s="4">
        <v>0</v>
      </c>
      <c r="P502" s="4">
        <v>0</v>
      </c>
      <c r="Q502" s="4">
        <v>0</v>
      </c>
    </row>
    <row r="503" spans="1:17">
      <c r="A503" s="1" t="s">
        <v>1048</v>
      </c>
      <c r="B503" s="4" t="s">
        <v>1049</v>
      </c>
      <c r="C503" s="4" t="s">
        <v>1048</v>
      </c>
      <c r="D503" s="4">
        <v>0</v>
      </c>
      <c r="E503" s="4">
        <v>0</v>
      </c>
      <c r="F503" s="4">
        <v>0</v>
      </c>
      <c r="G503" s="4">
        <v>0</v>
      </c>
      <c r="H503" s="4">
        <v>0</v>
      </c>
      <c r="I503" s="4">
        <v>0</v>
      </c>
      <c r="J503" s="4">
        <v>0</v>
      </c>
      <c r="K503" s="4">
        <v>0</v>
      </c>
      <c r="L503" s="4">
        <v>0</v>
      </c>
      <c r="M503" s="4">
        <v>6.3639000000000001</v>
      </c>
      <c r="N503" s="4">
        <v>0</v>
      </c>
      <c r="O503" s="4">
        <v>0</v>
      </c>
      <c r="P503" s="4">
        <v>0</v>
      </c>
      <c r="Q503" s="4">
        <v>0</v>
      </c>
    </row>
    <row r="504" spans="1:17">
      <c r="A504" s="1" t="s">
        <v>1050</v>
      </c>
      <c r="B504" s="4" t="s">
        <v>1051</v>
      </c>
      <c r="C504" s="4" t="s">
        <v>1050</v>
      </c>
      <c r="D504" s="4">
        <v>0</v>
      </c>
      <c r="E504" s="4">
        <v>0</v>
      </c>
      <c r="F504" s="4">
        <v>0</v>
      </c>
      <c r="G504" s="4">
        <v>0</v>
      </c>
      <c r="H504" s="4">
        <v>0</v>
      </c>
      <c r="I504" s="4">
        <v>0</v>
      </c>
      <c r="J504" s="4">
        <v>0</v>
      </c>
      <c r="K504" s="4">
        <v>0</v>
      </c>
      <c r="L504" s="4">
        <v>0</v>
      </c>
      <c r="M504" s="4">
        <v>6.3532999999999999</v>
      </c>
      <c r="N504" s="4">
        <v>0</v>
      </c>
      <c r="O504" s="4">
        <v>0</v>
      </c>
      <c r="P504" s="4">
        <v>0</v>
      </c>
      <c r="Q504" s="4">
        <v>0</v>
      </c>
    </row>
    <row r="505" spans="1:17">
      <c r="A505" s="1" t="s">
        <v>1052</v>
      </c>
      <c r="B505" s="4" t="s">
        <v>1053</v>
      </c>
      <c r="C505" s="4" t="s">
        <v>1052</v>
      </c>
      <c r="D505" s="4">
        <v>0</v>
      </c>
      <c r="E505" s="4">
        <v>0</v>
      </c>
      <c r="F505" s="4">
        <v>0</v>
      </c>
      <c r="G505" s="4">
        <v>0</v>
      </c>
      <c r="H505" s="4">
        <v>0</v>
      </c>
      <c r="I505" s="4">
        <v>0</v>
      </c>
      <c r="J505" s="4">
        <v>0</v>
      </c>
      <c r="K505" s="4">
        <v>0</v>
      </c>
      <c r="L505" s="4">
        <v>0</v>
      </c>
      <c r="M505" s="4">
        <v>6.2896999999999998</v>
      </c>
      <c r="N505" s="4">
        <v>0</v>
      </c>
      <c r="O505" s="4">
        <v>0</v>
      </c>
      <c r="P505" s="4">
        <v>0</v>
      </c>
      <c r="Q505" s="4">
        <v>0</v>
      </c>
    </row>
    <row r="506" spans="1:17">
      <c r="A506" s="1" t="s">
        <v>1054</v>
      </c>
      <c r="B506" s="4" t="s">
        <v>1055</v>
      </c>
      <c r="C506" s="4" t="s">
        <v>1054</v>
      </c>
      <c r="D506" s="4">
        <v>0</v>
      </c>
      <c r="E506" s="4">
        <v>0</v>
      </c>
      <c r="F506" s="4">
        <v>0</v>
      </c>
      <c r="G506" s="4">
        <v>0</v>
      </c>
      <c r="H506" s="4">
        <v>0</v>
      </c>
      <c r="I506" s="4">
        <v>0</v>
      </c>
      <c r="J506" s="4">
        <v>0</v>
      </c>
      <c r="K506" s="4">
        <v>0</v>
      </c>
      <c r="L506" s="4">
        <v>0</v>
      </c>
      <c r="M506" s="4">
        <v>6.2896999999999998</v>
      </c>
      <c r="N506" s="4">
        <v>0</v>
      </c>
      <c r="O506" s="4">
        <v>0</v>
      </c>
      <c r="P506" s="4">
        <v>0</v>
      </c>
      <c r="Q506" s="4">
        <v>0</v>
      </c>
    </row>
    <row r="507" spans="1:17">
      <c r="A507" s="1" t="s">
        <v>1056</v>
      </c>
      <c r="B507" s="4" t="s">
        <v>1057</v>
      </c>
      <c r="C507" s="4" t="s">
        <v>1056</v>
      </c>
      <c r="D507" s="4">
        <v>0</v>
      </c>
      <c r="E507" s="4">
        <v>0</v>
      </c>
      <c r="F507" s="4">
        <v>0</v>
      </c>
      <c r="G507" s="4">
        <v>0</v>
      </c>
      <c r="H507" s="4">
        <v>0</v>
      </c>
      <c r="I507" s="4">
        <v>0</v>
      </c>
      <c r="J507" s="4">
        <v>0</v>
      </c>
      <c r="K507" s="4">
        <v>0</v>
      </c>
      <c r="L507" s="4">
        <v>0</v>
      </c>
      <c r="M507" s="4">
        <v>6.2583000000000002</v>
      </c>
      <c r="N507" s="4">
        <v>0</v>
      </c>
      <c r="O507" s="4">
        <v>0</v>
      </c>
      <c r="P507" s="4">
        <v>0</v>
      </c>
      <c r="Q507" s="4">
        <v>0</v>
      </c>
    </row>
    <row r="508" spans="1:17">
      <c r="A508" s="1" t="s">
        <v>1058</v>
      </c>
      <c r="B508" s="4" t="s">
        <v>1059</v>
      </c>
      <c r="C508" s="4" t="s">
        <v>1058</v>
      </c>
      <c r="D508" s="4">
        <v>0</v>
      </c>
      <c r="E508" s="4">
        <v>0</v>
      </c>
      <c r="F508" s="4">
        <v>0</v>
      </c>
      <c r="G508" s="4">
        <v>0</v>
      </c>
      <c r="H508" s="4">
        <v>0</v>
      </c>
      <c r="I508" s="4">
        <v>0</v>
      </c>
      <c r="J508" s="4">
        <v>0</v>
      </c>
      <c r="K508" s="4">
        <v>0</v>
      </c>
      <c r="L508" s="4">
        <v>0</v>
      </c>
      <c r="M508" s="4">
        <v>6.1863999999999999</v>
      </c>
      <c r="N508" s="4">
        <v>0</v>
      </c>
      <c r="O508" s="4">
        <v>0</v>
      </c>
      <c r="P508" s="4">
        <v>0</v>
      </c>
      <c r="Q508" s="4">
        <v>0</v>
      </c>
    </row>
    <row r="509" spans="1:17">
      <c r="A509" s="1" t="s">
        <v>1060</v>
      </c>
      <c r="B509" s="4" t="s">
        <v>1061</v>
      </c>
      <c r="C509" s="4" t="s">
        <v>1060</v>
      </c>
      <c r="D509" s="4">
        <v>0</v>
      </c>
      <c r="E509" s="4">
        <v>0</v>
      </c>
      <c r="F509" s="4">
        <v>0</v>
      </c>
      <c r="G509" s="4">
        <v>0</v>
      </c>
      <c r="H509" s="4">
        <v>0</v>
      </c>
      <c r="I509" s="4">
        <v>0</v>
      </c>
      <c r="J509" s="4">
        <v>0</v>
      </c>
      <c r="K509" s="4">
        <v>0</v>
      </c>
      <c r="L509" s="4">
        <v>0</v>
      </c>
      <c r="M509" s="4">
        <v>5.7226999999999997</v>
      </c>
      <c r="N509" s="4">
        <v>0</v>
      </c>
      <c r="O509" s="4">
        <v>0</v>
      </c>
      <c r="P509" s="4">
        <v>0</v>
      </c>
      <c r="Q509" s="4">
        <v>0</v>
      </c>
    </row>
    <row r="510" spans="1:17">
      <c r="A510" s="1" t="s">
        <v>1062</v>
      </c>
      <c r="B510" s="4" t="s">
        <v>1063</v>
      </c>
      <c r="C510" s="4" t="s">
        <v>1062</v>
      </c>
      <c r="D510" s="4">
        <v>0</v>
      </c>
      <c r="E510" s="4">
        <v>0</v>
      </c>
      <c r="F510" s="4">
        <v>0</v>
      </c>
      <c r="G510" s="4">
        <v>0</v>
      </c>
      <c r="H510" s="4">
        <v>0</v>
      </c>
      <c r="I510" s="4">
        <v>0</v>
      </c>
      <c r="J510" s="4">
        <v>0</v>
      </c>
      <c r="K510" s="4">
        <v>0</v>
      </c>
      <c r="L510" s="4">
        <v>0</v>
      </c>
      <c r="M510" s="4">
        <v>5.6417000000000002</v>
      </c>
      <c r="N510" s="4">
        <v>0</v>
      </c>
      <c r="O510" s="4">
        <v>0</v>
      </c>
      <c r="P510" s="4">
        <v>0</v>
      </c>
      <c r="Q510" s="4">
        <v>0</v>
      </c>
    </row>
    <row r="511" spans="1:17">
      <c r="A511" s="1" t="s">
        <v>1064</v>
      </c>
      <c r="B511" s="4" t="s">
        <v>1065</v>
      </c>
      <c r="C511" s="4" t="s">
        <v>1064</v>
      </c>
      <c r="D511" s="4">
        <v>0</v>
      </c>
      <c r="E511" s="4">
        <v>0</v>
      </c>
      <c r="F511" s="4">
        <v>0</v>
      </c>
      <c r="G511" s="4">
        <v>0</v>
      </c>
      <c r="H511" s="4">
        <v>0</v>
      </c>
      <c r="I511" s="4">
        <v>0</v>
      </c>
      <c r="J511" s="4">
        <v>0</v>
      </c>
      <c r="K511" s="4">
        <v>0</v>
      </c>
      <c r="L511" s="4">
        <v>0</v>
      </c>
      <c r="M511" s="4">
        <v>5.5792000000000002</v>
      </c>
      <c r="N511" s="4">
        <v>0</v>
      </c>
      <c r="O511" s="4">
        <v>0</v>
      </c>
      <c r="P511" s="4">
        <v>0</v>
      </c>
      <c r="Q511" s="4">
        <v>0</v>
      </c>
    </row>
    <row r="512" spans="1:17">
      <c r="A512" s="1" t="s">
        <v>1066</v>
      </c>
      <c r="B512" s="4" t="s">
        <v>1067</v>
      </c>
      <c r="C512" s="4" t="s">
        <v>1066</v>
      </c>
      <c r="D512" s="4">
        <v>0</v>
      </c>
      <c r="E512" s="4">
        <v>0</v>
      </c>
      <c r="F512" s="4">
        <v>0</v>
      </c>
      <c r="G512" s="4">
        <v>0</v>
      </c>
      <c r="H512" s="4">
        <v>0</v>
      </c>
      <c r="I512" s="4">
        <v>0</v>
      </c>
      <c r="J512" s="4">
        <v>0</v>
      </c>
      <c r="K512" s="4">
        <v>0</v>
      </c>
      <c r="L512" s="4">
        <v>0</v>
      </c>
      <c r="M512" s="4">
        <v>5.4671000000000003</v>
      </c>
      <c r="N512" s="4">
        <v>0</v>
      </c>
      <c r="O512" s="4">
        <v>0</v>
      </c>
      <c r="P512" s="4">
        <v>0</v>
      </c>
      <c r="Q512" s="4">
        <v>0</v>
      </c>
    </row>
    <row r="513" spans="1:17">
      <c r="A513" s="1" t="s">
        <v>1068</v>
      </c>
      <c r="B513" s="4" t="s">
        <v>1069</v>
      </c>
      <c r="C513" s="4" t="s">
        <v>1068</v>
      </c>
      <c r="D513" s="4">
        <v>0</v>
      </c>
      <c r="E513" s="4">
        <v>0</v>
      </c>
      <c r="F513" s="4">
        <v>0</v>
      </c>
      <c r="G513" s="4">
        <v>0</v>
      </c>
      <c r="H513" s="4">
        <v>0</v>
      </c>
      <c r="I513" s="4">
        <v>0</v>
      </c>
      <c r="J513" s="4">
        <v>0</v>
      </c>
      <c r="K513" s="4">
        <v>0</v>
      </c>
      <c r="L513" s="4">
        <v>0</v>
      </c>
      <c r="M513" s="4">
        <v>5.2172000000000001</v>
      </c>
      <c r="N513" s="4">
        <v>3.8952</v>
      </c>
      <c r="O513" s="4">
        <v>0</v>
      </c>
      <c r="P513" s="4">
        <v>0</v>
      </c>
      <c r="Q513" s="4">
        <v>0</v>
      </c>
    </row>
    <row r="514" spans="1:17">
      <c r="A514" s="1" t="s">
        <v>1070</v>
      </c>
      <c r="B514" s="4" t="s">
        <v>1071</v>
      </c>
      <c r="C514" s="4" t="s">
        <v>1070</v>
      </c>
      <c r="D514" s="4">
        <v>0</v>
      </c>
      <c r="E514" s="4">
        <v>0</v>
      </c>
      <c r="F514" s="4">
        <v>0</v>
      </c>
      <c r="G514" s="4">
        <v>0</v>
      </c>
      <c r="H514" s="4">
        <v>0</v>
      </c>
      <c r="I514" s="4">
        <v>0</v>
      </c>
      <c r="J514" s="4">
        <v>0</v>
      </c>
      <c r="K514" s="4">
        <v>0</v>
      </c>
      <c r="L514" s="4">
        <v>0</v>
      </c>
      <c r="M514" s="4">
        <v>5.2172000000000001</v>
      </c>
      <c r="N514" s="4">
        <v>3.8952</v>
      </c>
      <c r="O514" s="4">
        <v>0</v>
      </c>
      <c r="P514" s="4">
        <v>0</v>
      </c>
      <c r="Q514" s="4">
        <v>0</v>
      </c>
    </row>
    <row r="515" spans="1:17">
      <c r="A515" s="1" t="s">
        <v>1072</v>
      </c>
      <c r="B515" s="4" t="s">
        <v>1073</v>
      </c>
      <c r="C515" s="4" t="s">
        <v>1072</v>
      </c>
      <c r="D515" s="4">
        <v>0</v>
      </c>
      <c r="E515" s="4">
        <v>0</v>
      </c>
      <c r="F515" s="4">
        <v>0</v>
      </c>
      <c r="G515" s="4">
        <v>0</v>
      </c>
      <c r="H515" s="4">
        <v>0</v>
      </c>
      <c r="I515" s="4">
        <v>0</v>
      </c>
      <c r="J515" s="4">
        <v>0</v>
      </c>
      <c r="K515" s="4">
        <v>0</v>
      </c>
      <c r="L515" s="4">
        <v>0</v>
      </c>
      <c r="M515" s="4">
        <v>5.1494</v>
      </c>
      <c r="N515" s="4">
        <v>0</v>
      </c>
      <c r="O515" s="4">
        <v>0</v>
      </c>
      <c r="P515" s="4">
        <v>0</v>
      </c>
      <c r="Q515" s="4">
        <v>0</v>
      </c>
    </row>
    <row r="516" spans="1:17">
      <c r="A516" s="1" t="s">
        <v>1074</v>
      </c>
      <c r="B516" s="4" t="s">
        <v>1075</v>
      </c>
      <c r="C516" s="4" t="s">
        <v>1074</v>
      </c>
      <c r="D516" s="4">
        <v>0</v>
      </c>
      <c r="E516" s="4">
        <v>0</v>
      </c>
      <c r="F516" s="4">
        <v>0</v>
      </c>
      <c r="G516" s="4">
        <v>0</v>
      </c>
      <c r="H516" s="4">
        <v>0</v>
      </c>
      <c r="I516" s="4">
        <v>0</v>
      </c>
      <c r="J516" s="4">
        <v>0</v>
      </c>
      <c r="K516" s="4">
        <v>0</v>
      </c>
      <c r="L516" s="4">
        <v>0</v>
      </c>
      <c r="M516" s="4">
        <v>4.9128999999999996</v>
      </c>
      <c r="N516" s="4">
        <v>0</v>
      </c>
      <c r="O516" s="4">
        <v>0</v>
      </c>
      <c r="P516" s="4">
        <v>0</v>
      </c>
      <c r="Q516" s="4">
        <v>0</v>
      </c>
    </row>
    <row r="517" spans="1:17">
      <c r="A517" s="1" t="s">
        <v>1076</v>
      </c>
      <c r="B517" s="4" t="s">
        <v>1077</v>
      </c>
      <c r="C517" s="4" t="s">
        <v>1076</v>
      </c>
      <c r="D517" s="4">
        <v>0</v>
      </c>
      <c r="E517" s="4">
        <v>0</v>
      </c>
      <c r="F517" s="4">
        <v>0</v>
      </c>
      <c r="G517" s="4">
        <v>0</v>
      </c>
      <c r="H517" s="4">
        <v>0</v>
      </c>
      <c r="I517" s="4">
        <v>0</v>
      </c>
      <c r="J517" s="4">
        <v>0</v>
      </c>
      <c r="K517" s="4">
        <v>0</v>
      </c>
      <c r="L517" s="4">
        <v>0</v>
      </c>
      <c r="M517" s="4">
        <v>4.7548000000000004</v>
      </c>
      <c r="N517" s="4">
        <v>0</v>
      </c>
      <c r="O517" s="4">
        <v>0</v>
      </c>
      <c r="P517" s="4">
        <v>0</v>
      </c>
      <c r="Q517" s="4">
        <v>0</v>
      </c>
    </row>
    <row r="518" spans="1:17">
      <c r="A518" s="1" t="s">
        <v>1078</v>
      </c>
      <c r="B518" s="4" t="s">
        <v>1079</v>
      </c>
      <c r="C518" s="4" t="s">
        <v>1078</v>
      </c>
      <c r="D518" s="4">
        <v>0</v>
      </c>
      <c r="E518" s="4">
        <v>0</v>
      </c>
      <c r="F518" s="4">
        <v>0</v>
      </c>
      <c r="G518" s="4">
        <v>0</v>
      </c>
      <c r="H518" s="4">
        <v>0</v>
      </c>
      <c r="I518" s="4">
        <v>0</v>
      </c>
      <c r="J518" s="4">
        <v>0</v>
      </c>
      <c r="K518" s="4">
        <v>0</v>
      </c>
      <c r="L518" s="4">
        <v>0</v>
      </c>
      <c r="M518" s="4">
        <v>4.7188999999999997</v>
      </c>
      <c r="N518" s="4">
        <v>0</v>
      </c>
      <c r="O518" s="4">
        <v>0</v>
      </c>
      <c r="P518" s="4">
        <v>0</v>
      </c>
      <c r="Q518" s="4">
        <v>0</v>
      </c>
    </row>
    <row r="519" spans="1:17">
      <c r="A519" s="1" t="s">
        <v>1080</v>
      </c>
      <c r="B519" s="4" t="s">
        <v>1081</v>
      </c>
      <c r="C519" s="4" t="s">
        <v>1080</v>
      </c>
      <c r="D519" s="4">
        <v>0</v>
      </c>
      <c r="E519" s="4">
        <v>0</v>
      </c>
      <c r="F519" s="4">
        <v>0</v>
      </c>
      <c r="G519" s="4">
        <v>0</v>
      </c>
      <c r="H519" s="4">
        <v>0</v>
      </c>
      <c r="I519" s="4">
        <v>0</v>
      </c>
      <c r="J519" s="4">
        <v>0</v>
      </c>
      <c r="K519" s="4">
        <v>0</v>
      </c>
      <c r="L519" s="4">
        <v>0</v>
      </c>
      <c r="M519" s="4">
        <v>4.5858999999999996</v>
      </c>
      <c r="N519" s="4">
        <v>0</v>
      </c>
      <c r="O519" s="4">
        <v>0</v>
      </c>
      <c r="P519" s="4">
        <v>0</v>
      </c>
      <c r="Q519" s="4">
        <v>0</v>
      </c>
    </row>
    <row r="520" spans="1:17">
      <c r="A520" s="1" t="s">
        <v>1082</v>
      </c>
      <c r="B520" s="4" t="s">
        <v>1083</v>
      </c>
      <c r="C520" s="4" t="s">
        <v>1082</v>
      </c>
      <c r="D520" s="4">
        <v>0</v>
      </c>
      <c r="E520" s="4">
        <v>0</v>
      </c>
      <c r="F520" s="4">
        <v>0</v>
      </c>
      <c r="G520" s="4">
        <v>0</v>
      </c>
      <c r="H520" s="4">
        <v>0</v>
      </c>
      <c r="I520" s="4">
        <v>0</v>
      </c>
      <c r="J520" s="4">
        <v>0</v>
      </c>
      <c r="K520" s="4">
        <v>0</v>
      </c>
      <c r="L520" s="4">
        <v>0</v>
      </c>
      <c r="M520" s="4">
        <v>4.5858999999999996</v>
      </c>
      <c r="N520" s="4">
        <v>0</v>
      </c>
      <c r="O520" s="4">
        <v>0</v>
      </c>
      <c r="P520" s="4">
        <v>0</v>
      </c>
      <c r="Q520" s="4">
        <v>0</v>
      </c>
    </row>
    <row r="521" spans="1:17">
      <c r="A521" s="1" t="s">
        <v>1084</v>
      </c>
      <c r="B521" s="4" t="s">
        <v>1085</v>
      </c>
      <c r="C521" s="4" t="s">
        <v>1084</v>
      </c>
      <c r="D521" s="4">
        <v>0</v>
      </c>
      <c r="E521" s="4">
        <v>0</v>
      </c>
      <c r="F521" s="4">
        <v>0</v>
      </c>
      <c r="G521" s="4">
        <v>0</v>
      </c>
      <c r="H521" s="4">
        <v>0</v>
      </c>
      <c r="I521" s="4">
        <v>0</v>
      </c>
      <c r="J521" s="4">
        <v>0</v>
      </c>
      <c r="K521" s="4">
        <v>0</v>
      </c>
      <c r="L521" s="4">
        <v>0</v>
      </c>
      <c r="M521" s="4">
        <v>4.5858999999999996</v>
      </c>
      <c r="N521" s="4">
        <v>0</v>
      </c>
      <c r="O521" s="4">
        <v>0</v>
      </c>
      <c r="P521" s="4">
        <v>0</v>
      </c>
      <c r="Q521" s="4">
        <v>0</v>
      </c>
    </row>
    <row r="522" spans="1:17">
      <c r="A522" s="1" t="s">
        <v>1086</v>
      </c>
      <c r="B522" s="4" t="s">
        <v>1087</v>
      </c>
      <c r="C522" s="4" t="s">
        <v>1086</v>
      </c>
      <c r="D522" s="4">
        <v>0</v>
      </c>
      <c r="E522" s="4">
        <v>0</v>
      </c>
      <c r="F522" s="4">
        <v>0</v>
      </c>
      <c r="G522" s="4">
        <v>0</v>
      </c>
      <c r="H522" s="4">
        <v>0</v>
      </c>
      <c r="I522" s="4">
        <v>0</v>
      </c>
      <c r="J522" s="4">
        <v>0</v>
      </c>
      <c r="K522" s="4">
        <v>0</v>
      </c>
      <c r="L522" s="4">
        <v>0</v>
      </c>
      <c r="M522" s="4">
        <v>4.5744999999999996</v>
      </c>
      <c r="N522" s="4">
        <v>0</v>
      </c>
      <c r="O522" s="4">
        <v>0</v>
      </c>
      <c r="P522" s="4">
        <v>0</v>
      </c>
      <c r="Q522" s="4">
        <v>0</v>
      </c>
    </row>
    <row r="523" spans="1:17">
      <c r="A523" s="1" t="s">
        <v>1088</v>
      </c>
      <c r="B523" s="4" t="s">
        <v>1089</v>
      </c>
      <c r="C523" s="4" t="s">
        <v>1088</v>
      </c>
      <c r="D523" s="4">
        <v>0</v>
      </c>
      <c r="E523" s="4">
        <v>0</v>
      </c>
      <c r="F523" s="4">
        <v>0</v>
      </c>
      <c r="G523" s="4">
        <v>0</v>
      </c>
      <c r="H523" s="4">
        <v>0</v>
      </c>
      <c r="I523" s="4">
        <v>0</v>
      </c>
      <c r="J523" s="4">
        <v>0</v>
      </c>
      <c r="K523" s="4">
        <v>0</v>
      </c>
      <c r="L523" s="4">
        <v>0</v>
      </c>
      <c r="M523" s="4">
        <v>4.5058999999999996</v>
      </c>
      <c r="N523" s="4">
        <v>0</v>
      </c>
      <c r="O523" s="4">
        <v>5.0518000000000001</v>
      </c>
      <c r="P523" s="4">
        <v>3.5207000000000002</v>
      </c>
      <c r="Q523" s="4">
        <v>3.7456</v>
      </c>
    </row>
    <row r="524" spans="1:17">
      <c r="A524" s="1" t="s">
        <v>1090</v>
      </c>
      <c r="B524" s="4" t="s">
        <v>1091</v>
      </c>
      <c r="C524" s="4" t="s">
        <v>1090</v>
      </c>
      <c r="D524" s="4">
        <v>0</v>
      </c>
      <c r="E524" s="4">
        <v>0</v>
      </c>
      <c r="F524" s="4">
        <v>0</v>
      </c>
      <c r="G524" s="4">
        <v>0</v>
      </c>
      <c r="H524" s="4">
        <v>0</v>
      </c>
      <c r="I524" s="4">
        <v>0</v>
      </c>
      <c r="J524" s="4">
        <v>0</v>
      </c>
      <c r="K524" s="4">
        <v>0</v>
      </c>
      <c r="L524" s="4">
        <v>0</v>
      </c>
      <c r="M524" s="4">
        <v>4.4275000000000002</v>
      </c>
      <c r="N524" s="4">
        <v>0</v>
      </c>
      <c r="O524" s="4">
        <v>0</v>
      </c>
      <c r="P524" s="4">
        <v>0</v>
      </c>
      <c r="Q524" s="4">
        <v>0</v>
      </c>
    </row>
    <row r="525" spans="1:17">
      <c r="A525" s="1" t="s">
        <v>1092</v>
      </c>
      <c r="B525" s="4" t="s">
        <v>1093</v>
      </c>
      <c r="C525" s="4" t="s">
        <v>1092</v>
      </c>
      <c r="D525" s="4">
        <v>0</v>
      </c>
      <c r="E525" s="4">
        <v>0</v>
      </c>
      <c r="F525" s="4">
        <v>0</v>
      </c>
      <c r="G525" s="4">
        <v>0</v>
      </c>
      <c r="H525" s="4">
        <v>0</v>
      </c>
      <c r="I525" s="4">
        <v>0</v>
      </c>
      <c r="J525" s="4">
        <v>0</v>
      </c>
      <c r="K525" s="4">
        <v>0</v>
      </c>
      <c r="L525" s="4">
        <v>0</v>
      </c>
      <c r="M525" s="4">
        <v>4.4202000000000004</v>
      </c>
      <c r="N525" s="4">
        <v>0</v>
      </c>
      <c r="O525" s="4">
        <v>0</v>
      </c>
      <c r="P525" s="4">
        <v>0</v>
      </c>
      <c r="Q525" s="4">
        <v>0</v>
      </c>
    </row>
    <row r="526" spans="1:17">
      <c r="A526" s="1" t="s">
        <v>1094</v>
      </c>
      <c r="B526" s="4" t="s">
        <v>1095</v>
      </c>
      <c r="C526" s="4" t="s">
        <v>1094</v>
      </c>
      <c r="D526" s="4">
        <v>0</v>
      </c>
      <c r="E526" s="4">
        <v>0</v>
      </c>
      <c r="F526" s="4">
        <v>0</v>
      </c>
      <c r="G526" s="4">
        <v>0</v>
      </c>
      <c r="H526" s="4">
        <v>0</v>
      </c>
      <c r="I526" s="4">
        <v>0</v>
      </c>
      <c r="J526" s="4">
        <v>0</v>
      </c>
      <c r="K526" s="4">
        <v>0</v>
      </c>
      <c r="L526" s="4">
        <v>0</v>
      </c>
      <c r="M526" s="4">
        <v>4.4170999999999996</v>
      </c>
      <c r="N526" s="4">
        <v>0</v>
      </c>
      <c r="O526" s="4">
        <v>0</v>
      </c>
      <c r="P526" s="4">
        <v>0</v>
      </c>
      <c r="Q526" s="4">
        <v>0</v>
      </c>
    </row>
    <row r="527" spans="1:17">
      <c r="A527" s="1" t="s">
        <v>1096</v>
      </c>
      <c r="B527" s="4" t="s">
        <v>1097</v>
      </c>
      <c r="C527" s="4" t="s">
        <v>1096</v>
      </c>
      <c r="D527" s="4">
        <v>0</v>
      </c>
      <c r="E527" s="4">
        <v>0</v>
      </c>
      <c r="F527" s="4">
        <v>0</v>
      </c>
      <c r="G527" s="4">
        <v>0</v>
      </c>
      <c r="H527" s="4">
        <v>0</v>
      </c>
      <c r="I527" s="4">
        <v>0</v>
      </c>
      <c r="J527" s="4">
        <v>0</v>
      </c>
      <c r="K527" s="4">
        <v>0</v>
      </c>
      <c r="L527" s="4">
        <v>0</v>
      </c>
      <c r="M527" s="4">
        <v>4.3456000000000001</v>
      </c>
      <c r="N527" s="4">
        <v>0</v>
      </c>
      <c r="O527" s="4">
        <v>0</v>
      </c>
      <c r="P527" s="4">
        <v>0</v>
      </c>
      <c r="Q527" s="4">
        <v>0</v>
      </c>
    </row>
    <row r="528" spans="1:17">
      <c r="A528" s="1" t="s">
        <v>1098</v>
      </c>
      <c r="B528" s="4" t="s">
        <v>1099</v>
      </c>
      <c r="C528" s="4" t="s">
        <v>1098</v>
      </c>
      <c r="D528" s="4">
        <v>0</v>
      </c>
      <c r="E528" s="4">
        <v>0</v>
      </c>
      <c r="F528" s="4">
        <v>0</v>
      </c>
      <c r="G528" s="4">
        <v>0</v>
      </c>
      <c r="H528" s="4">
        <v>0</v>
      </c>
      <c r="I528" s="4">
        <v>0</v>
      </c>
      <c r="J528" s="4">
        <v>0</v>
      </c>
      <c r="K528" s="4">
        <v>0</v>
      </c>
      <c r="L528" s="4">
        <v>0</v>
      </c>
      <c r="M528" s="4">
        <v>4.3456000000000001</v>
      </c>
      <c r="N528" s="4">
        <v>0</v>
      </c>
      <c r="O528" s="4">
        <v>0</v>
      </c>
      <c r="P528" s="4">
        <v>0</v>
      </c>
      <c r="Q528" s="4">
        <v>0</v>
      </c>
    </row>
    <row r="529" spans="1:17">
      <c r="A529" s="1" t="s">
        <v>1100</v>
      </c>
      <c r="B529" s="4" t="s">
        <v>1101</v>
      </c>
      <c r="C529" s="4" t="s">
        <v>1100</v>
      </c>
      <c r="D529" s="4">
        <v>0</v>
      </c>
      <c r="E529" s="4">
        <v>0</v>
      </c>
      <c r="F529" s="4">
        <v>0</v>
      </c>
      <c r="G529" s="4">
        <v>0</v>
      </c>
      <c r="H529" s="4">
        <v>0</v>
      </c>
      <c r="I529" s="4">
        <v>0</v>
      </c>
      <c r="J529" s="4">
        <v>0</v>
      </c>
      <c r="K529" s="4">
        <v>0</v>
      </c>
      <c r="L529" s="4">
        <v>0</v>
      </c>
      <c r="M529" s="4">
        <v>4.3456000000000001</v>
      </c>
      <c r="N529" s="4">
        <v>0</v>
      </c>
      <c r="O529" s="4">
        <v>0</v>
      </c>
      <c r="P529" s="4">
        <v>0</v>
      </c>
      <c r="Q529" s="4">
        <v>0</v>
      </c>
    </row>
    <row r="530" spans="1:17" s="14" customFormat="1">
      <c r="A530" s="12" t="s">
        <v>1102</v>
      </c>
      <c r="B530" s="13" t="s">
        <v>1103</v>
      </c>
      <c r="C530" s="13" t="s">
        <v>1102</v>
      </c>
      <c r="D530" s="13">
        <v>0</v>
      </c>
      <c r="E530" s="13">
        <v>0</v>
      </c>
      <c r="F530" s="13">
        <v>0</v>
      </c>
      <c r="G530" s="13">
        <v>0</v>
      </c>
      <c r="H530" s="13">
        <v>0</v>
      </c>
      <c r="I530" s="13">
        <v>0</v>
      </c>
      <c r="J530" s="13">
        <v>0</v>
      </c>
      <c r="K530" s="13">
        <v>0</v>
      </c>
      <c r="L530" s="13">
        <v>0</v>
      </c>
      <c r="M530" s="13">
        <v>4.2744</v>
      </c>
      <c r="N530" s="13">
        <v>5.0646000000000004</v>
      </c>
      <c r="O530" s="13">
        <v>0</v>
      </c>
      <c r="P530" s="13">
        <v>0</v>
      </c>
      <c r="Q530" s="13">
        <v>0</v>
      </c>
    </row>
    <row r="531" spans="1:17">
      <c r="A531" s="1" t="s">
        <v>1104</v>
      </c>
      <c r="B531" s="4" t="s">
        <v>1105</v>
      </c>
      <c r="C531" s="4" t="s">
        <v>1104</v>
      </c>
      <c r="D531" s="4">
        <v>0</v>
      </c>
      <c r="E531" s="4">
        <v>0</v>
      </c>
      <c r="F531" s="4">
        <v>0</v>
      </c>
      <c r="G531" s="4">
        <v>0</v>
      </c>
      <c r="H531" s="4">
        <v>0</v>
      </c>
      <c r="I531" s="4">
        <v>0</v>
      </c>
      <c r="J531" s="4">
        <v>0</v>
      </c>
      <c r="K531" s="4">
        <v>0</v>
      </c>
      <c r="L531" s="4">
        <v>0</v>
      </c>
      <c r="M531" s="4">
        <v>4.2744</v>
      </c>
      <c r="N531" s="4">
        <v>0</v>
      </c>
      <c r="O531" s="4">
        <v>0</v>
      </c>
      <c r="P531" s="4">
        <v>0</v>
      </c>
      <c r="Q531" s="4">
        <v>0</v>
      </c>
    </row>
    <row r="532" spans="1:17">
      <c r="A532" s="1" t="s">
        <v>1106</v>
      </c>
      <c r="B532" s="4" t="s">
        <v>1107</v>
      </c>
      <c r="C532" s="4" t="s">
        <v>1106</v>
      </c>
      <c r="D532" s="4">
        <v>0</v>
      </c>
      <c r="E532" s="4">
        <v>0</v>
      </c>
      <c r="F532" s="4">
        <v>0</v>
      </c>
      <c r="G532" s="4">
        <v>0</v>
      </c>
      <c r="H532" s="4">
        <v>0</v>
      </c>
      <c r="I532" s="4">
        <v>0</v>
      </c>
      <c r="J532" s="4">
        <v>0</v>
      </c>
      <c r="K532" s="4">
        <v>0</v>
      </c>
      <c r="L532" s="4">
        <v>0</v>
      </c>
      <c r="M532" s="4">
        <v>4.2744</v>
      </c>
      <c r="N532" s="4">
        <v>0</v>
      </c>
      <c r="O532" s="4">
        <v>0</v>
      </c>
      <c r="P532" s="4">
        <v>0</v>
      </c>
      <c r="Q532" s="4">
        <v>0</v>
      </c>
    </row>
    <row r="533" spans="1:17">
      <c r="A533" s="1" t="s">
        <v>1108</v>
      </c>
      <c r="B533" s="4" t="s">
        <v>1109</v>
      </c>
      <c r="C533" s="4" t="s">
        <v>1108</v>
      </c>
      <c r="D533" s="4">
        <v>0</v>
      </c>
      <c r="E533" s="4">
        <v>0</v>
      </c>
      <c r="F533" s="4">
        <v>0</v>
      </c>
      <c r="G533" s="4">
        <v>0</v>
      </c>
      <c r="H533" s="4">
        <v>0</v>
      </c>
      <c r="I533" s="4">
        <v>0</v>
      </c>
      <c r="J533" s="4">
        <v>0</v>
      </c>
      <c r="K533" s="4">
        <v>0</v>
      </c>
      <c r="L533" s="4">
        <v>0</v>
      </c>
      <c r="M533" s="4">
        <v>4.2252999999999998</v>
      </c>
      <c r="N533" s="4">
        <v>0</v>
      </c>
      <c r="O533" s="4">
        <v>0</v>
      </c>
      <c r="P533" s="4">
        <v>0</v>
      </c>
      <c r="Q533" s="4">
        <v>0</v>
      </c>
    </row>
    <row r="534" spans="1:17">
      <c r="A534" s="1" t="s">
        <v>1110</v>
      </c>
      <c r="B534" s="4" t="s">
        <v>1111</v>
      </c>
      <c r="C534" s="4" t="s">
        <v>1110</v>
      </c>
      <c r="D534" s="4">
        <v>0</v>
      </c>
      <c r="E534" s="4">
        <v>0</v>
      </c>
      <c r="F534" s="4">
        <v>0</v>
      </c>
      <c r="G534" s="4">
        <v>0</v>
      </c>
      <c r="H534" s="4">
        <v>0</v>
      </c>
      <c r="I534" s="4">
        <v>0</v>
      </c>
      <c r="J534" s="4">
        <v>0</v>
      </c>
      <c r="K534" s="4">
        <v>0</v>
      </c>
      <c r="L534" s="4">
        <v>0</v>
      </c>
      <c r="M534" s="4">
        <v>4.2046999999999999</v>
      </c>
      <c r="N534" s="4">
        <v>0</v>
      </c>
      <c r="O534" s="4">
        <v>0</v>
      </c>
      <c r="P534" s="4">
        <v>0</v>
      </c>
      <c r="Q534" s="4">
        <v>0</v>
      </c>
    </row>
    <row r="535" spans="1:17">
      <c r="A535" s="1" t="s">
        <v>1112</v>
      </c>
      <c r="B535" s="4" t="s">
        <v>1113</v>
      </c>
      <c r="C535" s="4" t="s">
        <v>1112</v>
      </c>
      <c r="D535" s="4">
        <v>0</v>
      </c>
      <c r="E535" s="4">
        <v>0</v>
      </c>
      <c r="F535" s="4">
        <v>0</v>
      </c>
      <c r="G535" s="4">
        <v>0</v>
      </c>
      <c r="H535" s="4">
        <v>0</v>
      </c>
      <c r="I535" s="4">
        <v>0</v>
      </c>
      <c r="J535" s="4">
        <v>0</v>
      </c>
      <c r="K535" s="4">
        <v>0</v>
      </c>
      <c r="L535" s="4">
        <v>0</v>
      </c>
      <c r="M535" s="4">
        <v>4.2046999999999999</v>
      </c>
      <c r="N535" s="4">
        <v>0</v>
      </c>
      <c r="O535" s="4">
        <v>0</v>
      </c>
      <c r="P535" s="4">
        <v>0</v>
      </c>
      <c r="Q535" s="4">
        <v>0</v>
      </c>
    </row>
    <row r="536" spans="1:17">
      <c r="A536" s="1" t="s">
        <v>1114</v>
      </c>
      <c r="B536" s="4" t="s">
        <v>1115</v>
      </c>
      <c r="C536" s="4" t="s">
        <v>1114</v>
      </c>
      <c r="D536" s="4">
        <v>0</v>
      </c>
      <c r="E536" s="4">
        <v>0</v>
      </c>
      <c r="F536" s="4">
        <v>0</v>
      </c>
      <c r="G536" s="4">
        <v>0</v>
      </c>
      <c r="H536" s="4">
        <v>0</v>
      </c>
      <c r="I536" s="4">
        <v>0</v>
      </c>
      <c r="J536" s="4">
        <v>0</v>
      </c>
      <c r="K536" s="4">
        <v>0</v>
      </c>
      <c r="L536" s="4">
        <v>0</v>
      </c>
      <c r="M536" s="4">
        <v>4.0926999999999998</v>
      </c>
      <c r="N536" s="4">
        <v>0</v>
      </c>
      <c r="O536" s="4">
        <v>0</v>
      </c>
      <c r="P536" s="4">
        <v>0</v>
      </c>
      <c r="Q536" s="4">
        <v>0</v>
      </c>
    </row>
    <row r="537" spans="1:17">
      <c r="A537" s="1" t="s">
        <v>1116</v>
      </c>
      <c r="B537" s="4" t="s">
        <v>1117</v>
      </c>
      <c r="C537" s="4" t="s">
        <v>1116</v>
      </c>
      <c r="D537" s="4">
        <v>0</v>
      </c>
      <c r="E537" s="4">
        <v>0</v>
      </c>
      <c r="F537" s="4">
        <v>0</v>
      </c>
      <c r="G537" s="4">
        <v>0</v>
      </c>
      <c r="H537" s="4">
        <v>0</v>
      </c>
      <c r="I537" s="4">
        <v>0</v>
      </c>
      <c r="J537" s="4">
        <v>0</v>
      </c>
      <c r="K537" s="4">
        <v>0</v>
      </c>
      <c r="L537" s="4">
        <v>0</v>
      </c>
      <c r="M537" s="4">
        <v>4.0632999999999999</v>
      </c>
      <c r="N537" s="4">
        <v>0</v>
      </c>
      <c r="O537" s="4">
        <v>0</v>
      </c>
      <c r="P537" s="4">
        <v>0</v>
      </c>
      <c r="Q537" s="4">
        <v>0</v>
      </c>
    </row>
    <row r="538" spans="1:17">
      <c r="A538" s="1" t="s">
        <v>1118</v>
      </c>
      <c r="B538" s="4" t="s">
        <v>1119</v>
      </c>
      <c r="C538" s="4" t="s">
        <v>1118</v>
      </c>
      <c r="D538" s="4">
        <v>0</v>
      </c>
      <c r="E538" s="4">
        <v>0</v>
      </c>
      <c r="F538" s="4">
        <v>0</v>
      </c>
      <c r="G538" s="4">
        <v>0</v>
      </c>
      <c r="H538" s="4">
        <v>0</v>
      </c>
      <c r="I538" s="4">
        <v>0</v>
      </c>
      <c r="J538" s="4">
        <v>0</v>
      </c>
      <c r="K538" s="4">
        <v>0</v>
      </c>
      <c r="L538" s="4">
        <v>0</v>
      </c>
      <c r="M538" s="4">
        <v>4.0632999999999999</v>
      </c>
      <c r="N538" s="4">
        <v>0</v>
      </c>
      <c r="O538" s="4">
        <v>0</v>
      </c>
      <c r="P538" s="4">
        <v>0</v>
      </c>
      <c r="Q538" s="4">
        <v>0</v>
      </c>
    </row>
    <row r="539" spans="1:17">
      <c r="A539" s="1" t="s">
        <v>1120</v>
      </c>
      <c r="B539" s="4" t="s">
        <v>1121</v>
      </c>
      <c r="C539" s="4" t="s">
        <v>1120</v>
      </c>
      <c r="D539" s="4">
        <v>0</v>
      </c>
      <c r="E539" s="4">
        <v>0</v>
      </c>
      <c r="F539" s="4">
        <v>0</v>
      </c>
      <c r="G539" s="4">
        <v>0</v>
      </c>
      <c r="H539" s="4">
        <v>0</v>
      </c>
      <c r="I539" s="4">
        <v>0</v>
      </c>
      <c r="J539" s="4">
        <v>0</v>
      </c>
      <c r="K539" s="4">
        <v>0</v>
      </c>
      <c r="L539" s="4">
        <v>0</v>
      </c>
      <c r="M539" s="4">
        <v>3.9931000000000001</v>
      </c>
      <c r="N539" s="4">
        <v>0</v>
      </c>
      <c r="O539" s="4">
        <v>0</v>
      </c>
      <c r="P539" s="4">
        <v>0</v>
      </c>
      <c r="Q539" s="4">
        <v>0</v>
      </c>
    </row>
    <row r="540" spans="1:17">
      <c r="A540" s="1" t="s">
        <v>1122</v>
      </c>
      <c r="B540" s="4" t="s">
        <v>1123</v>
      </c>
      <c r="C540" s="4" t="s">
        <v>1122</v>
      </c>
      <c r="D540" s="4">
        <v>0</v>
      </c>
      <c r="E540" s="4">
        <v>0</v>
      </c>
      <c r="F540" s="4">
        <v>0</v>
      </c>
      <c r="G540" s="4">
        <v>0</v>
      </c>
      <c r="H540" s="4">
        <v>0</v>
      </c>
      <c r="I540" s="4">
        <v>0</v>
      </c>
      <c r="J540" s="4">
        <v>0</v>
      </c>
      <c r="K540" s="4">
        <v>0</v>
      </c>
      <c r="L540" s="4">
        <v>0</v>
      </c>
      <c r="M540" s="4">
        <v>3.9767999999999999</v>
      </c>
      <c r="N540" s="4">
        <v>0</v>
      </c>
      <c r="O540" s="4">
        <v>0</v>
      </c>
      <c r="P540" s="4">
        <v>0</v>
      </c>
      <c r="Q540" s="4">
        <v>0</v>
      </c>
    </row>
    <row r="541" spans="1:17">
      <c r="A541" s="1" t="s">
        <v>1124</v>
      </c>
      <c r="B541" s="4" t="s">
        <v>1125</v>
      </c>
      <c r="C541" s="4" t="s">
        <v>1124</v>
      </c>
      <c r="D541" s="4">
        <v>0</v>
      </c>
      <c r="E541" s="4">
        <v>0</v>
      </c>
      <c r="F541" s="4">
        <v>0</v>
      </c>
      <c r="G541" s="4">
        <v>0</v>
      </c>
      <c r="H541" s="4">
        <v>0</v>
      </c>
      <c r="I541" s="4">
        <v>0</v>
      </c>
      <c r="J541" s="4">
        <v>0</v>
      </c>
      <c r="K541" s="4">
        <v>0</v>
      </c>
      <c r="L541" s="4">
        <v>0</v>
      </c>
      <c r="M541" s="4">
        <v>3.9767999999999999</v>
      </c>
      <c r="N541" s="4">
        <v>0</v>
      </c>
      <c r="O541" s="4">
        <v>0</v>
      </c>
      <c r="P541" s="4">
        <v>0</v>
      </c>
      <c r="Q541" s="4">
        <v>0</v>
      </c>
    </row>
    <row r="542" spans="1:17">
      <c r="A542" s="1" t="s">
        <v>1126</v>
      </c>
      <c r="B542" s="4" t="s">
        <v>1127</v>
      </c>
      <c r="C542" s="4" t="s">
        <v>1126</v>
      </c>
      <c r="D542" s="4">
        <v>0</v>
      </c>
      <c r="E542" s="4">
        <v>0</v>
      </c>
      <c r="F542" s="4">
        <v>0</v>
      </c>
      <c r="G542" s="4">
        <v>0</v>
      </c>
      <c r="H542" s="4">
        <v>0</v>
      </c>
      <c r="I542" s="4">
        <v>0</v>
      </c>
      <c r="J542" s="4">
        <v>0</v>
      </c>
      <c r="K542" s="4">
        <v>0</v>
      </c>
      <c r="L542" s="4">
        <v>0</v>
      </c>
      <c r="M542" s="4">
        <v>3.9104999999999999</v>
      </c>
      <c r="N542" s="4">
        <v>0</v>
      </c>
      <c r="O542" s="4">
        <v>0</v>
      </c>
      <c r="P542" s="4">
        <v>0</v>
      </c>
      <c r="Q542" s="4">
        <v>0</v>
      </c>
    </row>
    <row r="543" spans="1:17">
      <c r="A543" s="1" t="s">
        <v>1128</v>
      </c>
      <c r="B543" s="4" t="s">
        <v>1129</v>
      </c>
      <c r="C543" s="4" t="s">
        <v>1128</v>
      </c>
      <c r="D543" s="4">
        <v>0</v>
      </c>
      <c r="E543" s="4">
        <v>0</v>
      </c>
      <c r="F543" s="4">
        <v>0</v>
      </c>
      <c r="G543" s="4">
        <v>0</v>
      </c>
      <c r="H543" s="4">
        <v>0</v>
      </c>
      <c r="I543" s="4">
        <v>0</v>
      </c>
      <c r="J543" s="4">
        <v>0</v>
      </c>
      <c r="K543" s="4">
        <v>0</v>
      </c>
      <c r="L543" s="4">
        <v>0</v>
      </c>
      <c r="M543" s="4">
        <v>3.9104999999999999</v>
      </c>
      <c r="N543" s="4">
        <v>0</v>
      </c>
      <c r="O543" s="4">
        <v>0</v>
      </c>
      <c r="P543" s="4">
        <v>0</v>
      </c>
      <c r="Q543" s="4">
        <v>0</v>
      </c>
    </row>
    <row r="544" spans="1:17">
      <c r="A544" s="1" t="s">
        <v>1130</v>
      </c>
      <c r="B544" s="4" t="s">
        <v>1131</v>
      </c>
      <c r="C544" s="4" t="s">
        <v>1130</v>
      </c>
      <c r="D544" s="4">
        <v>0</v>
      </c>
      <c r="E544" s="4">
        <v>0</v>
      </c>
      <c r="F544" s="4">
        <v>0</v>
      </c>
      <c r="G544" s="4">
        <v>0</v>
      </c>
      <c r="H544" s="4">
        <v>0</v>
      </c>
      <c r="I544" s="4">
        <v>0</v>
      </c>
      <c r="J544" s="4">
        <v>0</v>
      </c>
      <c r="K544" s="4">
        <v>0</v>
      </c>
      <c r="L544" s="4">
        <v>0</v>
      </c>
      <c r="M544" s="4">
        <v>3.9104999999999999</v>
      </c>
      <c r="N544" s="4">
        <v>0</v>
      </c>
      <c r="O544" s="4">
        <v>0</v>
      </c>
      <c r="P544" s="4">
        <v>0</v>
      </c>
      <c r="Q544" s="4">
        <v>0</v>
      </c>
    </row>
    <row r="545" spans="1:17">
      <c r="A545" s="1" t="s">
        <v>1132</v>
      </c>
      <c r="B545" s="4" t="s">
        <v>1133</v>
      </c>
      <c r="C545" s="4" t="s">
        <v>1132</v>
      </c>
      <c r="D545" s="4">
        <v>0</v>
      </c>
      <c r="E545" s="4">
        <v>0</v>
      </c>
      <c r="F545" s="4">
        <v>0</v>
      </c>
      <c r="G545" s="4">
        <v>0</v>
      </c>
      <c r="H545" s="4">
        <v>0</v>
      </c>
      <c r="I545" s="4">
        <v>0</v>
      </c>
      <c r="J545" s="4">
        <v>0</v>
      </c>
      <c r="K545" s="4">
        <v>0</v>
      </c>
      <c r="L545" s="4">
        <v>0</v>
      </c>
      <c r="M545" s="4">
        <v>3.9104999999999999</v>
      </c>
      <c r="N545" s="4">
        <v>0</v>
      </c>
      <c r="O545" s="4">
        <v>0</v>
      </c>
      <c r="P545" s="4">
        <v>0</v>
      </c>
      <c r="Q545" s="4">
        <v>0</v>
      </c>
    </row>
    <row r="546" spans="1:17">
      <c r="A546" s="1" t="s">
        <v>1134</v>
      </c>
      <c r="B546" s="4" t="s">
        <v>1135</v>
      </c>
      <c r="C546" s="4" t="s">
        <v>1134</v>
      </c>
      <c r="D546" s="4">
        <v>0</v>
      </c>
      <c r="E546" s="4">
        <v>0</v>
      </c>
      <c r="F546" s="4">
        <v>0</v>
      </c>
      <c r="G546" s="4">
        <v>0</v>
      </c>
      <c r="H546" s="4">
        <v>0</v>
      </c>
      <c r="I546" s="4">
        <v>0</v>
      </c>
      <c r="J546" s="4">
        <v>0</v>
      </c>
      <c r="K546" s="4">
        <v>0</v>
      </c>
      <c r="L546" s="4">
        <v>0</v>
      </c>
      <c r="M546" s="4">
        <v>3.8957999999999999</v>
      </c>
      <c r="N546" s="4">
        <v>0</v>
      </c>
      <c r="O546" s="4">
        <v>0</v>
      </c>
      <c r="P546" s="4">
        <v>0</v>
      </c>
      <c r="Q546" s="4">
        <v>0</v>
      </c>
    </row>
    <row r="547" spans="1:17">
      <c r="A547" s="1" t="s">
        <v>1136</v>
      </c>
      <c r="B547" s="4" t="s">
        <v>1137</v>
      </c>
      <c r="C547" s="4" t="s">
        <v>1136</v>
      </c>
      <c r="D547" s="4">
        <v>0</v>
      </c>
      <c r="E547" s="4">
        <v>0</v>
      </c>
      <c r="F547" s="4">
        <v>0</v>
      </c>
      <c r="G547" s="4">
        <v>0</v>
      </c>
      <c r="H547" s="4">
        <v>0</v>
      </c>
      <c r="I547" s="4">
        <v>0</v>
      </c>
      <c r="J547" s="4">
        <v>0</v>
      </c>
      <c r="K547" s="4">
        <v>0</v>
      </c>
      <c r="L547" s="4">
        <v>0</v>
      </c>
      <c r="M547" s="4">
        <v>3.8847999999999998</v>
      </c>
      <c r="N547" s="4">
        <v>0</v>
      </c>
      <c r="O547" s="4">
        <v>0</v>
      </c>
      <c r="P547" s="4">
        <v>0</v>
      </c>
      <c r="Q547" s="4">
        <v>0</v>
      </c>
    </row>
    <row r="548" spans="1:17">
      <c r="A548" s="1" t="s">
        <v>1138</v>
      </c>
      <c r="B548" s="4" t="s">
        <v>1139</v>
      </c>
      <c r="C548" s="4" t="s">
        <v>1138</v>
      </c>
      <c r="D548" s="4">
        <v>0</v>
      </c>
      <c r="E548" s="4">
        <v>0</v>
      </c>
      <c r="F548" s="4">
        <v>0</v>
      </c>
      <c r="G548" s="4">
        <v>0</v>
      </c>
      <c r="H548" s="4">
        <v>0</v>
      </c>
      <c r="I548" s="4">
        <v>0</v>
      </c>
      <c r="J548" s="4">
        <v>0</v>
      </c>
      <c r="K548" s="4">
        <v>0</v>
      </c>
      <c r="L548" s="4">
        <v>0</v>
      </c>
      <c r="M548" s="4">
        <v>3.8687</v>
      </c>
      <c r="N548" s="4">
        <v>0</v>
      </c>
      <c r="O548" s="4">
        <v>0</v>
      </c>
      <c r="P548" s="4">
        <v>0</v>
      </c>
      <c r="Q548" s="4">
        <v>0</v>
      </c>
    </row>
    <row r="549" spans="1:17">
      <c r="A549" s="1" t="s">
        <v>1140</v>
      </c>
      <c r="B549" s="4" t="s">
        <v>1141</v>
      </c>
      <c r="C549" s="4" t="s">
        <v>1140</v>
      </c>
      <c r="D549" s="4">
        <v>0</v>
      </c>
      <c r="E549" s="4">
        <v>0</v>
      </c>
      <c r="F549" s="4">
        <v>0</v>
      </c>
      <c r="G549" s="4">
        <v>0</v>
      </c>
      <c r="H549" s="4">
        <v>0</v>
      </c>
      <c r="I549" s="4">
        <v>0</v>
      </c>
      <c r="J549" s="4">
        <v>0</v>
      </c>
      <c r="K549" s="4">
        <v>0</v>
      </c>
      <c r="L549" s="4">
        <v>0</v>
      </c>
      <c r="M549" s="4">
        <v>3.8643000000000001</v>
      </c>
      <c r="N549" s="4">
        <v>0</v>
      </c>
      <c r="O549" s="4">
        <v>0</v>
      </c>
      <c r="P549" s="4">
        <v>0</v>
      </c>
      <c r="Q549" s="4">
        <v>0</v>
      </c>
    </row>
    <row r="550" spans="1:17">
      <c r="A550" s="1" t="s">
        <v>1142</v>
      </c>
      <c r="B550" s="4" t="s">
        <v>1143</v>
      </c>
      <c r="C550" s="4" t="s">
        <v>1142</v>
      </c>
      <c r="D550" s="4">
        <v>0</v>
      </c>
      <c r="E550" s="4">
        <v>0</v>
      </c>
      <c r="F550" s="4">
        <v>0</v>
      </c>
      <c r="G550" s="4">
        <v>0</v>
      </c>
      <c r="H550" s="4">
        <v>0</v>
      </c>
      <c r="I550" s="4">
        <v>0</v>
      </c>
      <c r="J550" s="4">
        <v>0</v>
      </c>
      <c r="K550" s="4">
        <v>0</v>
      </c>
      <c r="L550" s="4">
        <v>0</v>
      </c>
      <c r="M550" s="4">
        <v>3.8643000000000001</v>
      </c>
      <c r="N550" s="4">
        <v>0</v>
      </c>
      <c r="O550" s="4">
        <v>0</v>
      </c>
      <c r="P550" s="4">
        <v>0</v>
      </c>
      <c r="Q550" s="4">
        <v>0</v>
      </c>
    </row>
    <row r="551" spans="1:17">
      <c r="A551" s="1" t="s">
        <v>1144</v>
      </c>
      <c r="B551" s="4" t="s">
        <v>1145</v>
      </c>
      <c r="C551" s="4" t="s">
        <v>1144</v>
      </c>
      <c r="D551" s="4">
        <v>0</v>
      </c>
      <c r="E551" s="4">
        <v>0</v>
      </c>
      <c r="F551" s="4">
        <v>0</v>
      </c>
      <c r="G551" s="4">
        <v>0</v>
      </c>
      <c r="H551" s="4">
        <v>0</v>
      </c>
      <c r="I551" s="4">
        <v>0</v>
      </c>
      <c r="J551" s="4">
        <v>0</v>
      </c>
      <c r="K551" s="4">
        <v>0</v>
      </c>
      <c r="L551" s="4">
        <v>0</v>
      </c>
      <c r="M551" s="4">
        <v>3.8605</v>
      </c>
      <c r="N551" s="4">
        <v>0</v>
      </c>
      <c r="O551" s="4">
        <v>0</v>
      </c>
      <c r="P551" s="4">
        <v>0</v>
      </c>
      <c r="Q551" s="4">
        <v>0</v>
      </c>
    </row>
    <row r="552" spans="1:17">
      <c r="A552" s="1" t="s">
        <v>1146</v>
      </c>
      <c r="B552" s="4" t="s">
        <v>1147</v>
      </c>
      <c r="C552" s="4" t="s">
        <v>1146</v>
      </c>
      <c r="D552" s="4">
        <v>0</v>
      </c>
      <c r="E552" s="4">
        <v>0</v>
      </c>
      <c r="F552" s="4">
        <v>0</v>
      </c>
      <c r="G552" s="4">
        <v>0</v>
      </c>
      <c r="H552" s="4">
        <v>0</v>
      </c>
      <c r="I552" s="4">
        <v>0</v>
      </c>
      <c r="J552" s="4">
        <v>0</v>
      </c>
      <c r="K552" s="4">
        <v>0</v>
      </c>
      <c r="L552" s="4">
        <v>0</v>
      </c>
      <c r="M552" s="4">
        <v>3.8447</v>
      </c>
      <c r="N552" s="4">
        <v>0</v>
      </c>
      <c r="O552" s="4">
        <v>0</v>
      </c>
      <c r="P552" s="4">
        <v>0</v>
      </c>
      <c r="Q552" s="4">
        <v>0</v>
      </c>
    </row>
    <row r="553" spans="1:17">
      <c r="A553" s="1" t="s">
        <v>1148</v>
      </c>
      <c r="B553" s="4" t="s">
        <v>1149</v>
      </c>
      <c r="C553" s="4" t="s">
        <v>1148</v>
      </c>
      <c r="D553" s="4">
        <v>0</v>
      </c>
      <c r="E553" s="4">
        <v>0</v>
      </c>
      <c r="F553" s="4">
        <v>0</v>
      </c>
      <c r="G553" s="4">
        <v>0</v>
      </c>
      <c r="H553" s="4">
        <v>0</v>
      </c>
      <c r="I553" s="4">
        <v>0</v>
      </c>
      <c r="J553" s="4">
        <v>0</v>
      </c>
      <c r="K553" s="4">
        <v>0</v>
      </c>
      <c r="L553" s="4">
        <v>0</v>
      </c>
      <c r="M553" s="4">
        <v>3.8086000000000002</v>
      </c>
      <c r="N553" s="4">
        <v>0</v>
      </c>
      <c r="O553" s="4">
        <v>0</v>
      </c>
      <c r="P553" s="4">
        <v>0</v>
      </c>
      <c r="Q553" s="4">
        <v>0</v>
      </c>
    </row>
    <row r="554" spans="1:17">
      <c r="A554" s="1" t="s">
        <v>1150</v>
      </c>
      <c r="B554" s="4" t="s">
        <v>1151</v>
      </c>
      <c r="C554" s="4" t="s">
        <v>1150</v>
      </c>
      <c r="D554" s="4">
        <v>0</v>
      </c>
      <c r="E554" s="4">
        <v>0</v>
      </c>
      <c r="F554" s="4">
        <v>0</v>
      </c>
      <c r="G554" s="4">
        <v>0</v>
      </c>
      <c r="H554" s="4">
        <v>0</v>
      </c>
      <c r="I554" s="4">
        <v>0</v>
      </c>
      <c r="J554" s="4">
        <v>0</v>
      </c>
      <c r="K554" s="4">
        <v>0</v>
      </c>
      <c r="L554" s="4">
        <v>0</v>
      </c>
      <c r="M554" s="4">
        <v>3.8086000000000002</v>
      </c>
      <c r="N554" s="4">
        <v>0</v>
      </c>
      <c r="O554" s="4">
        <v>0</v>
      </c>
      <c r="P554" s="4">
        <v>0</v>
      </c>
      <c r="Q554" s="4">
        <v>0</v>
      </c>
    </row>
    <row r="555" spans="1:17">
      <c r="A555" s="1" t="s">
        <v>1152</v>
      </c>
      <c r="B555" s="4" t="s">
        <v>1153</v>
      </c>
      <c r="C555" s="4" t="s">
        <v>1152</v>
      </c>
      <c r="D555" s="4">
        <v>0</v>
      </c>
      <c r="E555" s="4">
        <v>0</v>
      </c>
      <c r="F555" s="4">
        <v>0</v>
      </c>
      <c r="G555" s="4">
        <v>0</v>
      </c>
      <c r="H555" s="4">
        <v>0</v>
      </c>
      <c r="I555" s="4">
        <v>0</v>
      </c>
      <c r="J555" s="4">
        <v>0</v>
      </c>
      <c r="K555" s="4">
        <v>0</v>
      </c>
      <c r="L555" s="4">
        <v>0</v>
      </c>
      <c r="M555" s="4">
        <v>3.8086000000000002</v>
      </c>
      <c r="N555" s="4">
        <v>0</v>
      </c>
      <c r="O555" s="4">
        <v>0</v>
      </c>
      <c r="P555" s="4">
        <v>0</v>
      </c>
      <c r="Q555" s="4">
        <v>0</v>
      </c>
    </row>
    <row r="556" spans="1:17">
      <c r="A556" s="1" t="s">
        <v>1154</v>
      </c>
      <c r="B556" s="4" t="s">
        <v>1155</v>
      </c>
      <c r="C556" s="4" t="s">
        <v>1154</v>
      </c>
      <c r="D556" s="4">
        <v>0</v>
      </c>
      <c r="E556" s="4">
        <v>0</v>
      </c>
      <c r="F556" s="4">
        <v>0</v>
      </c>
      <c r="G556" s="4">
        <v>0</v>
      </c>
      <c r="H556" s="4">
        <v>0</v>
      </c>
      <c r="I556" s="4">
        <v>0</v>
      </c>
      <c r="J556" s="4">
        <v>0</v>
      </c>
      <c r="K556" s="4">
        <v>0</v>
      </c>
      <c r="L556" s="4">
        <v>0</v>
      </c>
      <c r="M556" s="4">
        <v>3.7660999999999998</v>
      </c>
      <c r="N556" s="4">
        <v>3.6234999999999999</v>
      </c>
      <c r="O556" s="4">
        <v>0</v>
      </c>
      <c r="P556" s="4">
        <v>0</v>
      </c>
      <c r="Q556" s="4">
        <v>0</v>
      </c>
    </row>
    <row r="557" spans="1:17">
      <c r="A557" s="1" t="s">
        <v>1156</v>
      </c>
      <c r="B557" s="4" t="s">
        <v>1157</v>
      </c>
      <c r="C557" s="4" t="s">
        <v>1156</v>
      </c>
      <c r="D557" s="4">
        <v>0</v>
      </c>
      <c r="E557" s="4">
        <v>0</v>
      </c>
      <c r="F557" s="4">
        <v>0</v>
      </c>
      <c r="G557" s="4">
        <v>0</v>
      </c>
      <c r="H557" s="4">
        <v>0</v>
      </c>
      <c r="I557" s="4">
        <v>0</v>
      </c>
      <c r="J557" s="4">
        <v>0</v>
      </c>
      <c r="K557" s="4">
        <v>0</v>
      </c>
      <c r="L557" s="4">
        <v>0</v>
      </c>
      <c r="M557" s="4">
        <v>3.7616999999999998</v>
      </c>
      <c r="N557" s="4">
        <v>0</v>
      </c>
      <c r="O557" s="4">
        <v>0</v>
      </c>
      <c r="P557" s="4">
        <v>0</v>
      </c>
      <c r="Q557" s="4">
        <v>0</v>
      </c>
    </row>
    <row r="558" spans="1:17">
      <c r="A558" s="1" t="s">
        <v>1158</v>
      </c>
      <c r="B558" s="4" t="s">
        <v>1159</v>
      </c>
      <c r="C558" s="4" t="s">
        <v>1158</v>
      </c>
      <c r="D558" s="4">
        <v>0</v>
      </c>
      <c r="E558" s="4">
        <v>0</v>
      </c>
      <c r="F558" s="4">
        <v>0</v>
      </c>
      <c r="G558" s="4">
        <v>0</v>
      </c>
      <c r="H558" s="4">
        <v>0</v>
      </c>
      <c r="I558" s="4">
        <v>0</v>
      </c>
      <c r="J558" s="4">
        <v>0</v>
      </c>
      <c r="K558" s="4">
        <v>0</v>
      </c>
      <c r="L558" s="4">
        <v>0</v>
      </c>
      <c r="M558" s="4">
        <v>3.7440000000000002</v>
      </c>
      <c r="N558" s="4">
        <v>0</v>
      </c>
      <c r="O558" s="4">
        <v>5.2237</v>
      </c>
      <c r="P558" s="4">
        <v>0</v>
      </c>
      <c r="Q558" s="4">
        <v>3.7366999999999999</v>
      </c>
    </row>
    <row r="559" spans="1:17">
      <c r="A559" s="1" t="s">
        <v>1160</v>
      </c>
      <c r="B559" s="4" t="s">
        <v>1161</v>
      </c>
      <c r="C559" s="4" t="s">
        <v>1160</v>
      </c>
      <c r="D559" s="4">
        <v>0</v>
      </c>
      <c r="E559" s="4">
        <v>0</v>
      </c>
      <c r="F559" s="4">
        <v>0</v>
      </c>
      <c r="G559" s="4">
        <v>0</v>
      </c>
      <c r="H559" s="4">
        <v>0</v>
      </c>
      <c r="I559" s="4">
        <v>0</v>
      </c>
      <c r="J559" s="4">
        <v>0</v>
      </c>
      <c r="K559" s="4">
        <v>0</v>
      </c>
      <c r="L559" s="4">
        <v>0</v>
      </c>
      <c r="M559" s="4">
        <v>3.7010999999999998</v>
      </c>
      <c r="N559" s="4">
        <v>0</v>
      </c>
      <c r="O559" s="4">
        <v>0</v>
      </c>
      <c r="P559" s="4">
        <v>0</v>
      </c>
      <c r="Q559" s="4">
        <v>0</v>
      </c>
    </row>
    <row r="560" spans="1:17">
      <c r="A560" s="1" t="s">
        <v>1162</v>
      </c>
      <c r="B560" s="4" t="s">
        <v>1163</v>
      </c>
      <c r="C560" s="4" t="s">
        <v>1162</v>
      </c>
      <c r="D560" s="4">
        <v>0</v>
      </c>
      <c r="E560" s="4">
        <v>0</v>
      </c>
      <c r="F560" s="4">
        <v>0</v>
      </c>
      <c r="G560" s="4">
        <v>0</v>
      </c>
      <c r="H560" s="4">
        <v>0</v>
      </c>
      <c r="I560" s="4">
        <v>0</v>
      </c>
      <c r="J560" s="4">
        <v>0</v>
      </c>
      <c r="K560" s="4">
        <v>0</v>
      </c>
      <c r="L560" s="4">
        <v>0</v>
      </c>
      <c r="M560" s="4">
        <v>3.7010999999999998</v>
      </c>
      <c r="N560" s="4">
        <v>0</v>
      </c>
      <c r="O560" s="4">
        <v>0</v>
      </c>
      <c r="P560" s="4">
        <v>0</v>
      </c>
      <c r="Q560" s="4">
        <v>0</v>
      </c>
    </row>
    <row r="561" spans="1:17">
      <c r="A561" s="1" t="s">
        <v>1164</v>
      </c>
      <c r="B561" s="4" t="s">
        <v>1165</v>
      </c>
      <c r="C561" s="4" t="s">
        <v>1164</v>
      </c>
      <c r="D561" s="4">
        <v>0</v>
      </c>
      <c r="E561" s="4">
        <v>0</v>
      </c>
      <c r="F561" s="4">
        <v>0</v>
      </c>
      <c r="G561" s="4">
        <v>0</v>
      </c>
      <c r="H561" s="4">
        <v>0</v>
      </c>
      <c r="I561" s="4">
        <v>0</v>
      </c>
      <c r="J561" s="4">
        <v>0</v>
      </c>
      <c r="K561" s="4">
        <v>0</v>
      </c>
      <c r="L561" s="4">
        <v>0</v>
      </c>
      <c r="M561" s="4">
        <v>3.6993999999999998</v>
      </c>
      <c r="N561" s="4">
        <v>0</v>
      </c>
      <c r="O561" s="4">
        <v>0</v>
      </c>
      <c r="P561" s="4">
        <v>0</v>
      </c>
      <c r="Q561" s="4">
        <v>0</v>
      </c>
    </row>
    <row r="562" spans="1:17">
      <c r="A562" s="1" t="s">
        <v>1166</v>
      </c>
      <c r="B562" s="4" t="s">
        <v>1167</v>
      </c>
      <c r="C562" s="4" t="s">
        <v>1166</v>
      </c>
      <c r="D562" s="4">
        <v>0</v>
      </c>
      <c r="E562" s="4">
        <v>0</v>
      </c>
      <c r="F562" s="4">
        <v>0</v>
      </c>
      <c r="G562" s="4">
        <v>0</v>
      </c>
      <c r="H562" s="4">
        <v>0</v>
      </c>
      <c r="I562" s="4">
        <v>0</v>
      </c>
      <c r="J562" s="4">
        <v>0</v>
      </c>
      <c r="K562" s="4">
        <v>0</v>
      </c>
      <c r="L562" s="4">
        <v>0</v>
      </c>
      <c r="M562" s="4">
        <v>3.6993999999999998</v>
      </c>
      <c r="N562" s="4">
        <v>0</v>
      </c>
      <c r="O562" s="4">
        <v>0</v>
      </c>
      <c r="P562" s="4">
        <v>0</v>
      </c>
      <c r="Q562" s="4">
        <v>0</v>
      </c>
    </row>
    <row r="563" spans="1:17">
      <c r="A563" s="1" t="s">
        <v>1168</v>
      </c>
      <c r="B563" s="4" t="s">
        <v>1169</v>
      </c>
      <c r="C563" s="4" t="s">
        <v>1168</v>
      </c>
      <c r="D563" s="4">
        <v>0</v>
      </c>
      <c r="E563" s="4">
        <v>0</v>
      </c>
      <c r="F563" s="4">
        <v>0</v>
      </c>
      <c r="G563" s="4">
        <v>0</v>
      </c>
      <c r="H563" s="4">
        <v>0</v>
      </c>
      <c r="I563" s="4">
        <v>0</v>
      </c>
      <c r="J563" s="4">
        <v>0</v>
      </c>
      <c r="K563" s="4">
        <v>0</v>
      </c>
      <c r="L563" s="4">
        <v>0</v>
      </c>
      <c r="M563" s="4">
        <v>3.6854</v>
      </c>
      <c r="N563" s="4">
        <v>0</v>
      </c>
      <c r="O563" s="4">
        <v>0</v>
      </c>
      <c r="P563" s="4">
        <v>0</v>
      </c>
      <c r="Q563" s="4">
        <v>0</v>
      </c>
    </row>
    <row r="564" spans="1:17">
      <c r="A564" s="1" t="s">
        <v>1170</v>
      </c>
      <c r="B564" s="4" t="s">
        <v>1171</v>
      </c>
      <c r="C564" s="4" t="s">
        <v>1170</v>
      </c>
      <c r="D564" s="4">
        <v>0</v>
      </c>
      <c r="E564" s="4">
        <v>0</v>
      </c>
      <c r="F564" s="4">
        <v>0</v>
      </c>
      <c r="G564" s="4">
        <v>0</v>
      </c>
      <c r="H564" s="4">
        <v>0</v>
      </c>
      <c r="I564" s="4">
        <v>0</v>
      </c>
      <c r="J564" s="4">
        <v>0</v>
      </c>
      <c r="K564" s="4">
        <v>0</v>
      </c>
      <c r="L564" s="4">
        <v>0</v>
      </c>
      <c r="M564" s="4">
        <v>3.6779000000000002</v>
      </c>
      <c r="N564" s="4">
        <v>0</v>
      </c>
      <c r="O564" s="4">
        <v>0</v>
      </c>
      <c r="P564" s="4">
        <v>0</v>
      </c>
      <c r="Q564" s="4">
        <v>0</v>
      </c>
    </row>
    <row r="565" spans="1:17">
      <c r="A565" s="1" t="s">
        <v>1172</v>
      </c>
      <c r="B565" s="4" t="s">
        <v>1173</v>
      </c>
      <c r="C565" s="4" t="s">
        <v>1172</v>
      </c>
      <c r="D565" s="4">
        <v>0</v>
      </c>
      <c r="E565" s="4">
        <v>0</v>
      </c>
      <c r="F565" s="4">
        <v>0</v>
      </c>
      <c r="G565" s="4">
        <v>0</v>
      </c>
      <c r="H565" s="4">
        <v>0</v>
      </c>
      <c r="I565" s="4">
        <v>0</v>
      </c>
      <c r="J565" s="4">
        <v>0</v>
      </c>
      <c r="K565" s="4">
        <v>0</v>
      </c>
      <c r="L565" s="4">
        <v>0</v>
      </c>
      <c r="M565" s="4">
        <v>3.649</v>
      </c>
      <c r="N565" s="4">
        <v>0</v>
      </c>
      <c r="O565" s="4">
        <v>0</v>
      </c>
      <c r="P565" s="4">
        <v>0</v>
      </c>
      <c r="Q565" s="4">
        <v>0</v>
      </c>
    </row>
    <row r="566" spans="1:17">
      <c r="A566" s="1" t="s">
        <v>1174</v>
      </c>
      <c r="B566" s="4" t="s">
        <v>1175</v>
      </c>
      <c r="C566" s="4" t="s">
        <v>1174</v>
      </c>
      <c r="D566" s="4">
        <v>0</v>
      </c>
      <c r="E566" s="4">
        <v>0</v>
      </c>
      <c r="F566" s="4">
        <v>0</v>
      </c>
      <c r="G566" s="4">
        <v>0</v>
      </c>
      <c r="H566" s="4">
        <v>0</v>
      </c>
      <c r="I566" s="4">
        <v>0</v>
      </c>
      <c r="J566" s="4">
        <v>0</v>
      </c>
      <c r="K566" s="4">
        <v>0</v>
      </c>
      <c r="L566" s="4">
        <v>0</v>
      </c>
      <c r="M566" s="4">
        <v>3.6181000000000001</v>
      </c>
      <c r="N566" s="4">
        <v>0</v>
      </c>
      <c r="O566" s="4">
        <v>0</v>
      </c>
      <c r="P566" s="4">
        <v>0</v>
      </c>
      <c r="Q566" s="4">
        <v>0</v>
      </c>
    </row>
    <row r="567" spans="1:17">
      <c r="A567" s="1" t="s">
        <v>1176</v>
      </c>
      <c r="B567" s="4" t="s">
        <v>1177</v>
      </c>
      <c r="C567" s="4" t="s">
        <v>1176</v>
      </c>
      <c r="D567" s="4">
        <v>0</v>
      </c>
      <c r="E567" s="4">
        <v>0</v>
      </c>
      <c r="F567" s="4">
        <v>0</v>
      </c>
      <c r="G567" s="4">
        <v>0</v>
      </c>
      <c r="H567" s="4">
        <v>0</v>
      </c>
      <c r="I567" s="4">
        <v>0</v>
      </c>
      <c r="J567" s="4">
        <v>0</v>
      </c>
      <c r="K567" s="4">
        <v>0</v>
      </c>
      <c r="L567" s="4">
        <v>0</v>
      </c>
      <c r="M567" s="4">
        <v>3.6181000000000001</v>
      </c>
      <c r="N567" s="4">
        <v>0</v>
      </c>
      <c r="O567" s="4">
        <v>0</v>
      </c>
      <c r="P567" s="4">
        <v>0</v>
      </c>
      <c r="Q567" s="4">
        <v>0</v>
      </c>
    </row>
    <row r="568" spans="1:17">
      <c r="A568" s="1" t="s">
        <v>1178</v>
      </c>
      <c r="B568" s="4" t="s">
        <v>1179</v>
      </c>
      <c r="C568" s="4" t="s">
        <v>1178</v>
      </c>
      <c r="D568" s="4">
        <v>0</v>
      </c>
      <c r="E568" s="4">
        <v>0</v>
      </c>
      <c r="F568" s="4">
        <v>0</v>
      </c>
      <c r="G568" s="4">
        <v>0</v>
      </c>
      <c r="H568" s="4">
        <v>0</v>
      </c>
      <c r="I568" s="4">
        <v>0</v>
      </c>
      <c r="J568" s="4">
        <v>0</v>
      </c>
      <c r="K568" s="4">
        <v>0</v>
      </c>
      <c r="L568" s="4">
        <v>0</v>
      </c>
      <c r="M568" s="4">
        <v>3.4996</v>
      </c>
      <c r="N568" s="4">
        <v>0</v>
      </c>
      <c r="O568" s="4">
        <v>0</v>
      </c>
      <c r="P568" s="4">
        <v>0</v>
      </c>
      <c r="Q568" s="4">
        <v>0</v>
      </c>
    </row>
    <row r="569" spans="1:17">
      <c r="A569" s="1" t="s">
        <v>1180</v>
      </c>
      <c r="B569" s="4" t="s">
        <v>1181</v>
      </c>
      <c r="C569" s="4" t="s">
        <v>1180</v>
      </c>
      <c r="D569" s="4">
        <v>0</v>
      </c>
      <c r="E569" s="4">
        <v>0</v>
      </c>
      <c r="F569" s="4">
        <v>0</v>
      </c>
      <c r="G569" s="4">
        <v>0</v>
      </c>
      <c r="H569" s="4">
        <v>0</v>
      </c>
      <c r="I569" s="4">
        <v>0</v>
      </c>
      <c r="J569" s="4">
        <v>0</v>
      </c>
      <c r="K569" s="4">
        <v>0</v>
      </c>
      <c r="L569" s="4">
        <v>0</v>
      </c>
      <c r="M569" s="4">
        <v>3.4489999999999998</v>
      </c>
      <c r="N569" s="4">
        <v>0</v>
      </c>
      <c r="O569" s="4">
        <v>0</v>
      </c>
      <c r="P569" s="4">
        <v>0</v>
      </c>
      <c r="Q569" s="4">
        <v>0</v>
      </c>
    </row>
    <row r="570" spans="1:17">
      <c r="A570" s="1" t="s">
        <v>1182</v>
      </c>
      <c r="B570" s="4" t="s">
        <v>1183</v>
      </c>
      <c r="C570" s="4" t="s">
        <v>1182</v>
      </c>
      <c r="D570" s="4">
        <v>0</v>
      </c>
      <c r="E570" s="4">
        <v>0</v>
      </c>
      <c r="F570" s="4">
        <v>0</v>
      </c>
      <c r="G570" s="4">
        <v>0</v>
      </c>
      <c r="H570" s="4">
        <v>0</v>
      </c>
      <c r="I570" s="4">
        <v>0</v>
      </c>
      <c r="J570" s="4">
        <v>0</v>
      </c>
      <c r="K570" s="4">
        <v>0</v>
      </c>
      <c r="L570" s="4">
        <v>0</v>
      </c>
      <c r="M570" s="4">
        <v>3.3910999999999998</v>
      </c>
      <c r="N570" s="4">
        <v>0</v>
      </c>
      <c r="O570" s="4">
        <v>0</v>
      </c>
      <c r="P570" s="4">
        <v>0</v>
      </c>
      <c r="Q570" s="4">
        <v>0</v>
      </c>
    </row>
    <row r="571" spans="1:17">
      <c r="A571" s="1" t="s">
        <v>1184</v>
      </c>
      <c r="B571" s="4" t="s">
        <v>1185</v>
      </c>
      <c r="C571" s="4" t="s">
        <v>1184</v>
      </c>
      <c r="D571" s="4">
        <v>0</v>
      </c>
      <c r="E571" s="4">
        <v>0</v>
      </c>
      <c r="F571" s="4">
        <v>0</v>
      </c>
      <c r="G571" s="4">
        <v>0</v>
      </c>
      <c r="H571" s="4">
        <v>0</v>
      </c>
      <c r="I571" s="4">
        <v>0</v>
      </c>
      <c r="J571" s="4">
        <v>0</v>
      </c>
      <c r="K571" s="4">
        <v>0</v>
      </c>
      <c r="L571" s="4">
        <v>0</v>
      </c>
      <c r="M571" s="4">
        <v>3.3464</v>
      </c>
      <c r="N571" s="4">
        <v>0</v>
      </c>
      <c r="O571" s="4">
        <v>4.0186000000000002</v>
      </c>
      <c r="P571" s="4">
        <v>0</v>
      </c>
      <c r="Q571" s="4">
        <v>0</v>
      </c>
    </row>
    <row r="572" spans="1:17">
      <c r="A572" s="1" t="s">
        <v>1186</v>
      </c>
      <c r="B572" s="4" t="s">
        <v>1187</v>
      </c>
      <c r="C572" s="4" t="s">
        <v>1186</v>
      </c>
      <c r="D572" s="4">
        <v>0</v>
      </c>
      <c r="E572" s="4">
        <v>0</v>
      </c>
      <c r="F572" s="4">
        <v>0</v>
      </c>
      <c r="G572" s="4">
        <v>0</v>
      </c>
      <c r="H572" s="4">
        <v>0</v>
      </c>
      <c r="I572" s="4">
        <v>0</v>
      </c>
      <c r="J572" s="4">
        <v>0</v>
      </c>
      <c r="K572" s="4">
        <v>0</v>
      </c>
      <c r="L572" s="4">
        <v>0</v>
      </c>
      <c r="M572" s="4">
        <v>3.3338999999999999</v>
      </c>
      <c r="N572" s="4">
        <v>0</v>
      </c>
      <c r="O572" s="4">
        <v>0</v>
      </c>
      <c r="P572" s="4">
        <v>0</v>
      </c>
      <c r="Q572" s="4">
        <v>0</v>
      </c>
    </row>
    <row r="573" spans="1:17">
      <c r="A573" s="1" t="s">
        <v>1188</v>
      </c>
      <c r="B573" s="4" t="s">
        <v>1189</v>
      </c>
      <c r="C573" s="4" t="s">
        <v>1188</v>
      </c>
      <c r="D573" s="4">
        <v>0</v>
      </c>
      <c r="E573" s="4">
        <v>0</v>
      </c>
      <c r="F573" s="4">
        <v>0</v>
      </c>
      <c r="G573" s="4">
        <v>0</v>
      </c>
      <c r="H573" s="4">
        <v>0</v>
      </c>
      <c r="I573" s="4">
        <v>0</v>
      </c>
      <c r="J573" s="4">
        <v>0</v>
      </c>
      <c r="K573" s="4">
        <v>0</v>
      </c>
      <c r="L573" s="4">
        <v>0</v>
      </c>
      <c r="M573" s="4">
        <v>3.3313999999999999</v>
      </c>
      <c r="N573" s="4">
        <v>0</v>
      </c>
      <c r="O573" s="4">
        <v>0</v>
      </c>
      <c r="P573" s="4">
        <v>0</v>
      </c>
      <c r="Q573" s="4">
        <v>0</v>
      </c>
    </row>
    <row r="574" spans="1:17">
      <c r="A574" s="1" t="s">
        <v>1190</v>
      </c>
      <c r="B574" s="4" t="s">
        <v>1191</v>
      </c>
      <c r="C574" s="4" t="s">
        <v>1190</v>
      </c>
      <c r="D574" s="4">
        <v>0</v>
      </c>
      <c r="E574" s="4">
        <v>0</v>
      </c>
      <c r="F574" s="4">
        <v>0</v>
      </c>
      <c r="G574" s="4">
        <v>0</v>
      </c>
      <c r="H574" s="4">
        <v>0</v>
      </c>
      <c r="I574" s="4">
        <v>0</v>
      </c>
      <c r="J574" s="4">
        <v>0</v>
      </c>
      <c r="K574" s="4">
        <v>0</v>
      </c>
      <c r="L574" s="4">
        <v>0</v>
      </c>
      <c r="M574" s="4">
        <v>3.2526999999999999</v>
      </c>
      <c r="N574" s="4">
        <v>0</v>
      </c>
      <c r="O574" s="4">
        <v>0</v>
      </c>
      <c r="P574" s="4">
        <v>0</v>
      </c>
      <c r="Q574" s="4">
        <v>0</v>
      </c>
    </row>
    <row r="575" spans="1:17">
      <c r="A575" s="1" t="s">
        <v>1192</v>
      </c>
      <c r="B575" s="4" t="s">
        <v>1193</v>
      </c>
      <c r="C575" s="4" t="s">
        <v>1192</v>
      </c>
      <c r="D575" s="4">
        <v>0</v>
      </c>
      <c r="E575" s="4">
        <v>0</v>
      </c>
      <c r="F575" s="4">
        <v>0</v>
      </c>
      <c r="G575" s="4">
        <v>0</v>
      </c>
      <c r="H575" s="4">
        <v>0</v>
      </c>
      <c r="I575" s="4">
        <v>0</v>
      </c>
      <c r="J575" s="4">
        <v>0</v>
      </c>
      <c r="K575" s="4">
        <v>0</v>
      </c>
      <c r="L575" s="4">
        <v>0</v>
      </c>
      <c r="M575" s="4">
        <v>3.2526999999999999</v>
      </c>
      <c r="N575" s="4">
        <v>0</v>
      </c>
      <c r="O575" s="4">
        <v>0</v>
      </c>
      <c r="P575" s="4">
        <v>0</v>
      </c>
      <c r="Q575" s="4">
        <v>0</v>
      </c>
    </row>
    <row r="576" spans="1:17">
      <c r="A576" s="1" t="s">
        <v>1194</v>
      </c>
      <c r="B576" s="4" t="s">
        <v>1195</v>
      </c>
      <c r="C576" s="4" t="s">
        <v>1194</v>
      </c>
      <c r="D576" s="4">
        <v>0</v>
      </c>
      <c r="E576" s="4">
        <v>0</v>
      </c>
      <c r="F576" s="4">
        <v>0</v>
      </c>
      <c r="G576" s="4">
        <v>0</v>
      </c>
      <c r="H576" s="4">
        <v>0</v>
      </c>
      <c r="I576" s="4">
        <v>0</v>
      </c>
      <c r="J576" s="4">
        <v>0</v>
      </c>
      <c r="K576" s="4">
        <v>0</v>
      </c>
      <c r="L576" s="4">
        <v>0</v>
      </c>
      <c r="M576" s="4">
        <v>3.2526999999999999</v>
      </c>
      <c r="N576" s="4">
        <v>0</v>
      </c>
      <c r="O576" s="4">
        <v>0</v>
      </c>
      <c r="P576" s="4">
        <v>0</v>
      </c>
      <c r="Q576" s="4">
        <v>0</v>
      </c>
    </row>
    <row r="577" spans="1:17">
      <c r="A577" s="1" t="s">
        <v>1196</v>
      </c>
      <c r="B577" s="4" t="s">
        <v>1197</v>
      </c>
      <c r="C577" s="4" t="s">
        <v>1196</v>
      </c>
      <c r="D577" s="4">
        <v>0</v>
      </c>
      <c r="E577" s="4">
        <v>0</v>
      </c>
      <c r="F577" s="4">
        <v>0</v>
      </c>
      <c r="G577" s="4">
        <v>0</v>
      </c>
      <c r="H577" s="4">
        <v>0</v>
      </c>
      <c r="I577" s="4">
        <v>0</v>
      </c>
      <c r="J577" s="4">
        <v>0</v>
      </c>
      <c r="K577" s="4">
        <v>0</v>
      </c>
      <c r="L577" s="4">
        <v>0</v>
      </c>
      <c r="M577" s="4">
        <v>3.2526999999999999</v>
      </c>
      <c r="N577" s="4">
        <v>0</v>
      </c>
      <c r="O577" s="4">
        <v>0</v>
      </c>
      <c r="P577" s="4">
        <v>0</v>
      </c>
      <c r="Q577" s="4">
        <v>0</v>
      </c>
    </row>
    <row r="578" spans="1:17">
      <c r="A578" s="1" t="s">
        <v>1198</v>
      </c>
      <c r="B578" s="4" t="s">
        <v>1199</v>
      </c>
      <c r="C578" s="4" t="s">
        <v>1198</v>
      </c>
      <c r="D578" s="4">
        <v>0</v>
      </c>
      <c r="E578" s="4">
        <v>0</v>
      </c>
      <c r="F578" s="4">
        <v>0</v>
      </c>
      <c r="G578" s="4">
        <v>0</v>
      </c>
      <c r="H578" s="4">
        <v>0</v>
      </c>
      <c r="I578" s="4">
        <v>0</v>
      </c>
      <c r="J578" s="4">
        <v>0</v>
      </c>
      <c r="K578" s="4">
        <v>0</v>
      </c>
      <c r="L578" s="4">
        <v>0</v>
      </c>
      <c r="M578" s="4">
        <v>3.2526999999999999</v>
      </c>
      <c r="N578" s="4">
        <v>0</v>
      </c>
      <c r="O578" s="4">
        <v>0</v>
      </c>
      <c r="P578" s="4">
        <v>0</v>
      </c>
      <c r="Q578" s="4">
        <v>0</v>
      </c>
    </row>
    <row r="579" spans="1:17">
      <c r="A579" s="1" t="s">
        <v>1200</v>
      </c>
      <c r="B579" s="4" t="s">
        <v>1201</v>
      </c>
      <c r="C579" s="4" t="s">
        <v>1200</v>
      </c>
      <c r="D579" s="4">
        <v>0</v>
      </c>
      <c r="E579" s="4">
        <v>0</v>
      </c>
      <c r="F579" s="4">
        <v>0</v>
      </c>
      <c r="G579" s="4">
        <v>0</v>
      </c>
      <c r="H579" s="4">
        <v>0</v>
      </c>
      <c r="I579" s="4">
        <v>0</v>
      </c>
      <c r="J579" s="4">
        <v>0</v>
      </c>
      <c r="K579" s="4">
        <v>0</v>
      </c>
      <c r="L579" s="4">
        <v>0</v>
      </c>
      <c r="M579" s="4">
        <v>3.2526999999999999</v>
      </c>
      <c r="N579" s="4">
        <v>0</v>
      </c>
      <c r="O579" s="4">
        <v>0</v>
      </c>
      <c r="P579" s="4">
        <v>0</v>
      </c>
      <c r="Q579" s="4">
        <v>0</v>
      </c>
    </row>
    <row r="580" spans="1:17">
      <c r="A580" s="1" t="s">
        <v>1202</v>
      </c>
      <c r="B580" s="4" t="s">
        <v>1203</v>
      </c>
      <c r="C580" s="4" t="s">
        <v>1202</v>
      </c>
      <c r="D580" s="4">
        <v>0</v>
      </c>
      <c r="E580" s="4">
        <v>0</v>
      </c>
      <c r="F580" s="4">
        <v>0</v>
      </c>
      <c r="G580" s="4">
        <v>0</v>
      </c>
      <c r="H580" s="4">
        <v>0</v>
      </c>
      <c r="I580" s="4">
        <v>0</v>
      </c>
      <c r="J580" s="4">
        <v>0</v>
      </c>
      <c r="K580" s="4">
        <v>0</v>
      </c>
      <c r="L580" s="4">
        <v>0</v>
      </c>
      <c r="M580" s="4">
        <v>3.24</v>
      </c>
      <c r="N580" s="4">
        <v>0</v>
      </c>
      <c r="O580" s="4">
        <v>0</v>
      </c>
      <c r="P580" s="4">
        <v>0</v>
      </c>
      <c r="Q580" s="4">
        <v>0</v>
      </c>
    </row>
    <row r="581" spans="1:17">
      <c r="A581" s="1" t="s">
        <v>1204</v>
      </c>
      <c r="B581" s="4" t="s">
        <v>1205</v>
      </c>
      <c r="C581" s="4" t="s">
        <v>1204</v>
      </c>
      <c r="D581" s="4">
        <v>0</v>
      </c>
      <c r="E581" s="4">
        <v>0</v>
      </c>
      <c r="F581" s="4">
        <v>0</v>
      </c>
      <c r="G581" s="4">
        <v>0</v>
      </c>
      <c r="H581" s="4">
        <v>0</v>
      </c>
      <c r="I581" s="4">
        <v>0</v>
      </c>
      <c r="J581" s="4">
        <v>0</v>
      </c>
      <c r="K581" s="4">
        <v>0</v>
      </c>
      <c r="L581" s="4">
        <v>0</v>
      </c>
      <c r="M581" s="4">
        <v>3.1587999999999998</v>
      </c>
      <c r="N581" s="4">
        <v>0</v>
      </c>
      <c r="O581" s="4">
        <v>0</v>
      </c>
      <c r="P581" s="4">
        <v>0</v>
      </c>
      <c r="Q581" s="4">
        <v>0</v>
      </c>
    </row>
    <row r="582" spans="1:17">
      <c r="A582" s="1" t="s">
        <v>1206</v>
      </c>
      <c r="B582" s="4" t="s">
        <v>1207</v>
      </c>
      <c r="C582" s="4" t="s">
        <v>1206</v>
      </c>
      <c r="D582" s="4">
        <v>0</v>
      </c>
      <c r="E582" s="4">
        <v>0</v>
      </c>
      <c r="F582" s="4">
        <v>0</v>
      </c>
      <c r="G582" s="4">
        <v>0</v>
      </c>
      <c r="H582" s="4">
        <v>0</v>
      </c>
      <c r="I582" s="4">
        <v>0</v>
      </c>
      <c r="J582" s="4">
        <v>0</v>
      </c>
      <c r="K582" s="4">
        <v>0</v>
      </c>
      <c r="L582" s="4">
        <v>0</v>
      </c>
      <c r="M582" s="4">
        <v>2.9984000000000002</v>
      </c>
      <c r="N582" s="4">
        <v>0</v>
      </c>
      <c r="O582" s="4">
        <v>0</v>
      </c>
      <c r="P582" s="4">
        <v>0</v>
      </c>
      <c r="Q582" s="4">
        <v>0</v>
      </c>
    </row>
    <row r="583" spans="1:17">
      <c r="A583" s="1" t="s">
        <v>1208</v>
      </c>
      <c r="B583" s="4" t="s">
        <v>1209</v>
      </c>
      <c r="C583" s="4" t="s">
        <v>1208</v>
      </c>
      <c r="D583" s="4">
        <v>0</v>
      </c>
      <c r="E583" s="4">
        <v>0</v>
      </c>
      <c r="F583" s="4">
        <v>0</v>
      </c>
      <c r="G583" s="4">
        <v>0</v>
      </c>
      <c r="H583" s="4">
        <v>0</v>
      </c>
      <c r="I583" s="4">
        <v>0</v>
      </c>
      <c r="J583" s="4">
        <v>0</v>
      </c>
      <c r="K583" s="4">
        <v>0</v>
      </c>
      <c r="L583" s="4">
        <v>0</v>
      </c>
      <c r="M583" s="4">
        <v>2.9662000000000002</v>
      </c>
      <c r="N583" s="4">
        <v>0</v>
      </c>
      <c r="O583" s="4">
        <v>0</v>
      </c>
      <c r="P583" s="4">
        <v>0</v>
      </c>
      <c r="Q583" s="4">
        <v>0</v>
      </c>
    </row>
    <row r="584" spans="1:17">
      <c r="A584" s="1" t="s">
        <v>1210</v>
      </c>
      <c r="B584" s="4" t="s">
        <v>1211</v>
      </c>
      <c r="C584" s="4" t="s">
        <v>1210</v>
      </c>
      <c r="D584" s="4">
        <v>0</v>
      </c>
      <c r="E584" s="4">
        <v>0</v>
      </c>
      <c r="F584" s="4">
        <v>0</v>
      </c>
      <c r="G584" s="4">
        <v>0</v>
      </c>
      <c r="H584" s="4">
        <v>0</v>
      </c>
      <c r="I584" s="4">
        <v>0</v>
      </c>
      <c r="J584" s="4">
        <v>0</v>
      </c>
      <c r="K584" s="4">
        <v>0</v>
      </c>
      <c r="L584" s="4">
        <v>0</v>
      </c>
      <c r="M584" s="4">
        <v>2.9382999999999999</v>
      </c>
      <c r="N584" s="4">
        <v>0</v>
      </c>
      <c r="O584" s="4">
        <v>0</v>
      </c>
      <c r="P584" s="4">
        <v>0</v>
      </c>
      <c r="Q584" s="4">
        <v>0</v>
      </c>
    </row>
    <row r="585" spans="1:17">
      <c r="A585" s="1" t="s">
        <v>1212</v>
      </c>
      <c r="B585" s="4" t="s">
        <v>1213</v>
      </c>
      <c r="C585" s="4" t="s">
        <v>1212</v>
      </c>
      <c r="D585" s="4">
        <v>0</v>
      </c>
      <c r="E585" s="4">
        <v>0</v>
      </c>
      <c r="F585" s="4">
        <v>0</v>
      </c>
      <c r="G585" s="4">
        <v>0</v>
      </c>
      <c r="H585" s="4">
        <v>0</v>
      </c>
      <c r="I585" s="4">
        <v>0</v>
      </c>
      <c r="J585" s="4">
        <v>0</v>
      </c>
      <c r="K585" s="4">
        <v>0</v>
      </c>
      <c r="L585" s="4">
        <v>0</v>
      </c>
      <c r="M585" s="4">
        <v>2.9133</v>
      </c>
      <c r="N585" s="4">
        <v>0</v>
      </c>
      <c r="O585" s="4">
        <v>0</v>
      </c>
      <c r="P585" s="4">
        <v>0</v>
      </c>
      <c r="Q585" s="4">
        <v>0</v>
      </c>
    </row>
    <row r="586" spans="1:17">
      <c r="A586" s="1" t="s">
        <v>1214</v>
      </c>
      <c r="B586" s="4" t="s">
        <v>1215</v>
      </c>
      <c r="C586" s="4" t="s">
        <v>1214</v>
      </c>
      <c r="D586" s="4">
        <v>0</v>
      </c>
      <c r="E586" s="4">
        <v>0</v>
      </c>
      <c r="F586" s="4">
        <v>0</v>
      </c>
      <c r="G586" s="4">
        <v>0</v>
      </c>
      <c r="H586" s="4">
        <v>0</v>
      </c>
      <c r="I586" s="4">
        <v>0</v>
      </c>
      <c r="J586" s="4">
        <v>0</v>
      </c>
      <c r="K586" s="4">
        <v>0</v>
      </c>
      <c r="L586" s="4">
        <v>0</v>
      </c>
      <c r="M586" s="4">
        <v>2.8285999999999998</v>
      </c>
      <c r="N586" s="4">
        <v>0</v>
      </c>
      <c r="O586" s="4">
        <v>0</v>
      </c>
      <c r="P586" s="4">
        <v>0</v>
      </c>
      <c r="Q586" s="4">
        <v>0</v>
      </c>
    </row>
    <row r="587" spans="1:17">
      <c r="A587" s="1" t="s">
        <v>1216</v>
      </c>
      <c r="B587" s="4" t="s">
        <v>1217</v>
      </c>
      <c r="C587" s="4" t="s">
        <v>1216</v>
      </c>
      <c r="D587" s="4">
        <v>0</v>
      </c>
      <c r="E587" s="4">
        <v>0</v>
      </c>
      <c r="F587" s="4">
        <v>0</v>
      </c>
      <c r="G587" s="4">
        <v>0</v>
      </c>
      <c r="H587" s="4">
        <v>0</v>
      </c>
      <c r="I587" s="4">
        <v>0</v>
      </c>
      <c r="J587" s="4">
        <v>0</v>
      </c>
      <c r="K587" s="4">
        <v>0</v>
      </c>
      <c r="L587" s="4">
        <v>0</v>
      </c>
      <c r="M587" s="4">
        <v>2.7967</v>
      </c>
      <c r="N587" s="4">
        <v>0</v>
      </c>
      <c r="O587" s="4">
        <v>0</v>
      </c>
      <c r="P587" s="4">
        <v>0</v>
      </c>
      <c r="Q587" s="4">
        <v>0</v>
      </c>
    </row>
    <row r="588" spans="1:17">
      <c r="A588" s="1" t="s">
        <v>1218</v>
      </c>
      <c r="B588" s="4" t="s">
        <v>1219</v>
      </c>
      <c r="C588" s="4" t="s">
        <v>1218</v>
      </c>
      <c r="D588" s="4">
        <v>0</v>
      </c>
      <c r="E588" s="4">
        <v>0</v>
      </c>
      <c r="F588" s="4">
        <v>0</v>
      </c>
      <c r="G588" s="4">
        <v>0</v>
      </c>
      <c r="H588" s="4">
        <v>0</v>
      </c>
      <c r="I588" s="4">
        <v>0</v>
      </c>
      <c r="J588" s="4">
        <v>0</v>
      </c>
      <c r="K588" s="4">
        <v>0</v>
      </c>
      <c r="L588" s="4">
        <v>0</v>
      </c>
      <c r="M588" s="4">
        <v>2.7768000000000002</v>
      </c>
      <c r="N588" s="4">
        <v>0</v>
      </c>
      <c r="O588" s="4">
        <v>0</v>
      </c>
      <c r="P588" s="4">
        <v>0</v>
      </c>
      <c r="Q588" s="4">
        <v>0</v>
      </c>
    </row>
    <row r="589" spans="1:17">
      <c r="A589" s="1" t="s">
        <v>1220</v>
      </c>
      <c r="B589" s="4" t="s">
        <v>1221</v>
      </c>
      <c r="C589" s="4" t="s">
        <v>1220</v>
      </c>
      <c r="D589" s="4">
        <v>0</v>
      </c>
      <c r="E589" s="4">
        <v>0</v>
      </c>
      <c r="F589" s="4">
        <v>0</v>
      </c>
      <c r="G589" s="4">
        <v>0</v>
      </c>
      <c r="H589" s="4">
        <v>0</v>
      </c>
      <c r="I589" s="4">
        <v>0</v>
      </c>
      <c r="J589" s="4">
        <v>0</v>
      </c>
      <c r="K589" s="4">
        <v>0</v>
      </c>
      <c r="L589" s="4">
        <v>0</v>
      </c>
      <c r="M589" s="4">
        <v>2.7768000000000002</v>
      </c>
      <c r="N589" s="4">
        <v>0</v>
      </c>
      <c r="O589" s="4">
        <v>0</v>
      </c>
      <c r="P589" s="4">
        <v>0</v>
      </c>
      <c r="Q589" s="4">
        <v>0</v>
      </c>
    </row>
    <row r="590" spans="1:17">
      <c r="A590" s="1" t="s">
        <v>1222</v>
      </c>
      <c r="B590" s="4" t="s">
        <v>1223</v>
      </c>
      <c r="C590" s="4" t="s">
        <v>1222</v>
      </c>
      <c r="D590" s="4">
        <v>0</v>
      </c>
      <c r="E590" s="4">
        <v>0</v>
      </c>
      <c r="F590" s="4">
        <v>0</v>
      </c>
      <c r="G590" s="4">
        <v>0</v>
      </c>
      <c r="H590" s="4">
        <v>0</v>
      </c>
      <c r="I590" s="4">
        <v>0</v>
      </c>
      <c r="J590" s="4">
        <v>0</v>
      </c>
      <c r="K590" s="4">
        <v>0</v>
      </c>
      <c r="L590" s="4">
        <v>0</v>
      </c>
      <c r="M590" s="4">
        <v>2.7768000000000002</v>
      </c>
      <c r="N590" s="4">
        <v>0</v>
      </c>
      <c r="O590" s="4">
        <v>0</v>
      </c>
      <c r="P590" s="4">
        <v>0</v>
      </c>
      <c r="Q590" s="4">
        <v>0</v>
      </c>
    </row>
    <row r="591" spans="1:17">
      <c r="A591" s="1" t="s">
        <v>1224</v>
      </c>
      <c r="B591" s="4" t="s">
        <v>1225</v>
      </c>
      <c r="C591" s="4" t="s">
        <v>1224</v>
      </c>
      <c r="D591" s="4">
        <v>0</v>
      </c>
      <c r="E591" s="4">
        <v>0</v>
      </c>
      <c r="F591" s="4">
        <v>0</v>
      </c>
      <c r="G591" s="4">
        <v>0</v>
      </c>
      <c r="H591" s="4">
        <v>0</v>
      </c>
      <c r="I591" s="4">
        <v>0</v>
      </c>
      <c r="J591" s="4">
        <v>0</v>
      </c>
      <c r="K591" s="4">
        <v>0</v>
      </c>
      <c r="L591" s="4">
        <v>0</v>
      </c>
      <c r="M591" s="4">
        <v>2.7700999999999998</v>
      </c>
      <c r="N591" s="4">
        <v>0</v>
      </c>
      <c r="O591" s="4">
        <v>0</v>
      </c>
      <c r="P591" s="4">
        <v>0</v>
      </c>
      <c r="Q591" s="4">
        <v>0</v>
      </c>
    </row>
    <row r="592" spans="1:17" s="14" customFormat="1">
      <c r="A592" s="12" t="s">
        <v>1226</v>
      </c>
      <c r="B592" s="13" t="s">
        <v>1227</v>
      </c>
      <c r="C592" s="13" t="s">
        <v>1226</v>
      </c>
      <c r="D592" s="13">
        <v>0</v>
      </c>
      <c r="E592" s="13">
        <v>0</v>
      </c>
      <c r="F592" s="13">
        <v>0</v>
      </c>
      <c r="G592" s="13">
        <v>0</v>
      </c>
      <c r="H592" s="13">
        <v>0</v>
      </c>
      <c r="I592" s="13">
        <v>0</v>
      </c>
      <c r="J592" s="13">
        <v>0</v>
      </c>
      <c r="K592" s="13">
        <v>0</v>
      </c>
      <c r="L592" s="13">
        <v>0</v>
      </c>
      <c r="M592" s="13">
        <v>0</v>
      </c>
      <c r="N592" s="13">
        <v>5.9497999999999998</v>
      </c>
      <c r="O592" s="13">
        <v>0</v>
      </c>
      <c r="P592" s="13">
        <v>0</v>
      </c>
      <c r="Q592" s="13">
        <v>0</v>
      </c>
    </row>
    <row r="593" spans="1:17">
      <c r="A593" s="1" t="s">
        <v>1228</v>
      </c>
      <c r="B593" s="4" t="s">
        <v>1229</v>
      </c>
      <c r="C593" s="4" t="s">
        <v>1228</v>
      </c>
      <c r="D593" s="4">
        <v>0</v>
      </c>
      <c r="E593" s="4">
        <v>0</v>
      </c>
      <c r="F593" s="4">
        <v>0</v>
      </c>
      <c r="G593" s="4">
        <v>0</v>
      </c>
      <c r="H593" s="4">
        <v>0</v>
      </c>
      <c r="I593" s="4">
        <v>0</v>
      </c>
      <c r="J593" s="4">
        <v>0</v>
      </c>
      <c r="K593" s="4">
        <v>0</v>
      </c>
      <c r="L593" s="4">
        <v>0</v>
      </c>
      <c r="M593" s="4">
        <v>0</v>
      </c>
      <c r="N593" s="4">
        <v>5.8738000000000001</v>
      </c>
      <c r="O593" s="4">
        <v>0</v>
      </c>
      <c r="P593" s="4">
        <v>0</v>
      </c>
      <c r="Q593" s="4">
        <v>0</v>
      </c>
    </row>
    <row r="594" spans="1:17">
      <c r="A594" s="1" t="s">
        <v>1230</v>
      </c>
      <c r="B594" s="4" t="s">
        <v>1231</v>
      </c>
      <c r="C594" s="4" t="s">
        <v>1230</v>
      </c>
      <c r="D594" s="4">
        <v>0</v>
      </c>
      <c r="E594" s="4">
        <v>0</v>
      </c>
      <c r="F594" s="4">
        <v>0</v>
      </c>
      <c r="G594" s="4">
        <v>0</v>
      </c>
      <c r="H594" s="4">
        <v>0</v>
      </c>
      <c r="I594" s="4">
        <v>0</v>
      </c>
      <c r="J594" s="4">
        <v>0</v>
      </c>
      <c r="K594" s="4">
        <v>0</v>
      </c>
      <c r="L594" s="4">
        <v>0</v>
      </c>
      <c r="M594" s="4">
        <v>0</v>
      </c>
      <c r="N594" s="4">
        <v>4.0697999999999999</v>
      </c>
      <c r="O594" s="4">
        <v>0</v>
      </c>
      <c r="P594" s="4">
        <v>0</v>
      </c>
      <c r="Q594" s="4">
        <v>0</v>
      </c>
    </row>
    <row r="595" spans="1:17" s="14" customFormat="1">
      <c r="A595" s="12" t="s">
        <v>1232</v>
      </c>
      <c r="B595" s="13" t="s">
        <v>1233</v>
      </c>
      <c r="C595" s="13" t="s">
        <v>1232</v>
      </c>
      <c r="D595" s="13">
        <v>0</v>
      </c>
      <c r="E595" s="13">
        <v>0</v>
      </c>
      <c r="F595" s="13">
        <v>0</v>
      </c>
      <c r="G595" s="13">
        <v>0</v>
      </c>
      <c r="H595" s="13">
        <v>0</v>
      </c>
      <c r="I595" s="13">
        <v>0</v>
      </c>
      <c r="J595" s="13">
        <v>0</v>
      </c>
      <c r="K595" s="13">
        <v>0</v>
      </c>
      <c r="L595" s="13">
        <v>0</v>
      </c>
      <c r="M595" s="13">
        <v>0</v>
      </c>
      <c r="N595" s="13">
        <v>3.6234999999999999</v>
      </c>
      <c r="O595" s="13">
        <v>0</v>
      </c>
      <c r="P595" s="13">
        <v>0</v>
      </c>
      <c r="Q595" s="13">
        <v>0</v>
      </c>
    </row>
    <row r="596" spans="1:17">
      <c r="A596" s="1" t="s">
        <v>1234</v>
      </c>
      <c r="B596" s="4" t="s">
        <v>1235</v>
      </c>
      <c r="C596" s="4" t="s">
        <v>1234</v>
      </c>
      <c r="D596" s="4">
        <v>0</v>
      </c>
      <c r="E596" s="4">
        <v>0</v>
      </c>
      <c r="F596" s="4">
        <v>0</v>
      </c>
      <c r="G596" s="4">
        <v>0</v>
      </c>
      <c r="H596" s="4">
        <v>0</v>
      </c>
      <c r="I596" s="4">
        <v>0</v>
      </c>
      <c r="J596" s="4">
        <v>0</v>
      </c>
      <c r="K596" s="4">
        <v>0</v>
      </c>
      <c r="L596" s="4">
        <v>0</v>
      </c>
      <c r="M596" s="4">
        <v>0</v>
      </c>
      <c r="N596" s="4">
        <v>3.6009000000000002</v>
      </c>
      <c r="O596" s="4">
        <v>0</v>
      </c>
      <c r="P596" s="4">
        <v>0</v>
      </c>
      <c r="Q596" s="4">
        <v>0</v>
      </c>
    </row>
    <row r="597" spans="1:17">
      <c r="A597" s="1" t="s">
        <v>1236</v>
      </c>
      <c r="B597" s="4" t="s">
        <v>1237</v>
      </c>
      <c r="C597" s="4" t="s">
        <v>1236</v>
      </c>
      <c r="D597" s="4">
        <v>0</v>
      </c>
      <c r="E597" s="4">
        <v>0</v>
      </c>
      <c r="F597" s="4">
        <v>0</v>
      </c>
      <c r="G597" s="4">
        <v>0</v>
      </c>
      <c r="H597" s="4">
        <v>0</v>
      </c>
      <c r="I597" s="4">
        <v>0</v>
      </c>
      <c r="J597" s="4">
        <v>0</v>
      </c>
      <c r="K597" s="4">
        <v>0</v>
      </c>
      <c r="L597" s="4">
        <v>0</v>
      </c>
      <c r="M597" s="4">
        <v>0</v>
      </c>
      <c r="N597" s="4">
        <v>3.5246</v>
      </c>
      <c r="O597" s="4">
        <v>0</v>
      </c>
      <c r="P597" s="4">
        <v>0</v>
      </c>
      <c r="Q597" s="4">
        <v>0</v>
      </c>
    </row>
    <row r="598" spans="1:17" s="14" customFormat="1">
      <c r="A598" s="12" t="s">
        <v>1238</v>
      </c>
      <c r="B598" s="13" t="s">
        <v>1239</v>
      </c>
      <c r="C598" s="13" t="s">
        <v>1238</v>
      </c>
      <c r="D598" s="13">
        <v>0</v>
      </c>
      <c r="E598" s="13">
        <v>0</v>
      </c>
      <c r="F598" s="13">
        <v>0</v>
      </c>
      <c r="G598" s="13">
        <v>0</v>
      </c>
      <c r="H598" s="13">
        <v>0</v>
      </c>
      <c r="I598" s="13">
        <v>0</v>
      </c>
      <c r="J598" s="13">
        <v>0</v>
      </c>
      <c r="K598" s="13">
        <v>0</v>
      </c>
      <c r="L598" s="13">
        <v>0</v>
      </c>
      <c r="M598" s="13">
        <v>0</v>
      </c>
      <c r="N598" s="13">
        <v>0</v>
      </c>
      <c r="O598" s="13">
        <v>10.5558</v>
      </c>
      <c r="P598" s="13">
        <v>10.780799999999999</v>
      </c>
      <c r="Q598" s="13">
        <v>10.577999999999999</v>
      </c>
    </row>
    <row r="599" spans="1:17">
      <c r="A599" s="1" t="s">
        <v>1240</v>
      </c>
      <c r="B599" s="4" t="s">
        <v>1241</v>
      </c>
      <c r="C599" s="4" t="s">
        <v>1240</v>
      </c>
      <c r="D599" s="4">
        <v>0</v>
      </c>
      <c r="E599" s="4">
        <v>0</v>
      </c>
      <c r="F599" s="4">
        <v>0</v>
      </c>
      <c r="G599" s="4">
        <v>0</v>
      </c>
      <c r="H599" s="4">
        <v>0</v>
      </c>
      <c r="I599" s="4">
        <v>0</v>
      </c>
      <c r="J599" s="4">
        <v>0</v>
      </c>
      <c r="K599" s="4">
        <v>0</v>
      </c>
      <c r="L599" s="4">
        <v>0</v>
      </c>
      <c r="M599" s="4">
        <v>0</v>
      </c>
      <c r="N599" s="4">
        <v>0</v>
      </c>
      <c r="O599" s="4">
        <v>10.5558</v>
      </c>
      <c r="P599" s="4">
        <v>10.780799999999999</v>
      </c>
      <c r="Q599" s="4">
        <v>10.577999999999999</v>
      </c>
    </row>
    <row r="600" spans="1:17">
      <c r="A600" s="1" t="s">
        <v>1242</v>
      </c>
      <c r="B600" s="4" t="s">
        <v>1243</v>
      </c>
      <c r="C600" s="4" t="s">
        <v>1242</v>
      </c>
      <c r="D600" s="4">
        <v>0</v>
      </c>
      <c r="E600" s="4">
        <v>0</v>
      </c>
      <c r="F600" s="4">
        <v>0</v>
      </c>
      <c r="G600" s="4">
        <v>0</v>
      </c>
      <c r="H600" s="4">
        <v>0</v>
      </c>
      <c r="I600" s="4">
        <v>0</v>
      </c>
      <c r="J600" s="4">
        <v>0</v>
      </c>
      <c r="K600" s="4">
        <v>0</v>
      </c>
      <c r="L600" s="4">
        <v>0</v>
      </c>
      <c r="M600" s="4">
        <v>0</v>
      </c>
      <c r="N600" s="4">
        <v>0</v>
      </c>
      <c r="O600" s="4">
        <v>10.4756</v>
      </c>
      <c r="P600" s="4">
        <v>10.7003</v>
      </c>
      <c r="Q600" s="4">
        <v>10.4848</v>
      </c>
    </row>
    <row r="601" spans="1:17">
      <c r="A601" s="1" t="s">
        <v>1244</v>
      </c>
      <c r="B601" s="4" t="s">
        <v>1245</v>
      </c>
      <c r="C601" s="4" t="s">
        <v>1244</v>
      </c>
      <c r="D601" s="4">
        <v>0</v>
      </c>
      <c r="E601" s="4">
        <v>0</v>
      </c>
      <c r="F601" s="4">
        <v>0</v>
      </c>
      <c r="G601" s="4">
        <v>0</v>
      </c>
      <c r="H601" s="4">
        <v>0</v>
      </c>
      <c r="I601" s="4">
        <v>0</v>
      </c>
      <c r="J601" s="4">
        <v>0</v>
      </c>
      <c r="K601" s="4">
        <v>0</v>
      </c>
      <c r="L601" s="4">
        <v>0</v>
      </c>
      <c r="M601" s="4">
        <v>0</v>
      </c>
      <c r="N601" s="4">
        <v>0</v>
      </c>
      <c r="O601" s="4">
        <v>10.3965</v>
      </c>
      <c r="P601" s="4">
        <v>10.620900000000001</v>
      </c>
      <c r="Q601" s="4">
        <v>10.392899999999999</v>
      </c>
    </row>
    <row r="602" spans="1:17">
      <c r="A602" s="1" t="s">
        <v>1246</v>
      </c>
      <c r="B602" s="4" t="s">
        <v>1247</v>
      </c>
      <c r="C602" s="4" t="s">
        <v>1246</v>
      </c>
      <c r="D602" s="4">
        <v>0</v>
      </c>
      <c r="E602" s="4">
        <v>0</v>
      </c>
      <c r="F602" s="4">
        <v>0</v>
      </c>
      <c r="G602" s="4">
        <v>0</v>
      </c>
      <c r="H602" s="4">
        <v>0</v>
      </c>
      <c r="I602" s="4">
        <v>0</v>
      </c>
      <c r="J602" s="4">
        <v>0</v>
      </c>
      <c r="K602" s="4">
        <v>0</v>
      </c>
      <c r="L602" s="4">
        <v>0</v>
      </c>
      <c r="M602" s="4">
        <v>0</v>
      </c>
      <c r="N602" s="4">
        <v>0</v>
      </c>
      <c r="O602" s="4">
        <v>9.5775000000000006</v>
      </c>
      <c r="P602" s="4">
        <v>7.9814999999999996</v>
      </c>
      <c r="Q602" s="4">
        <v>8.2379999999999995</v>
      </c>
    </row>
    <row r="603" spans="1:17">
      <c r="A603" s="1" t="s">
        <v>1248</v>
      </c>
      <c r="B603" s="4" t="s">
        <v>1249</v>
      </c>
      <c r="C603" s="4" t="s">
        <v>1248</v>
      </c>
      <c r="D603" s="4">
        <v>0</v>
      </c>
      <c r="E603" s="4">
        <v>0</v>
      </c>
      <c r="F603" s="4">
        <v>0</v>
      </c>
      <c r="G603" s="4">
        <v>0</v>
      </c>
      <c r="H603" s="4">
        <v>0</v>
      </c>
      <c r="I603" s="4">
        <v>0</v>
      </c>
      <c r="J603" s="4">
        <v>0</v>
      </c>
      <c r="K603" s="4">
        <v>0</v>
      </c>
      <c r="L603" s="4">
        <v>0</v>
      </c>
      <c r="M603" s="4">
        <v>0</v>
      </c>
      <c r="N603" s="4">
        <v>0</v>
      </c>
      <c r="O603" s="4">
        <v>8.9727999999999994</v>
      </c>
      <c r="P603" s="4">
        <v>11.611700000000001</v>
      </c>
      <c r="Q603" s="4">
        <v>7.0594999999999999</v>
      </c>
    </row>
    <row r="604" spans="1:17">
      <c r="A604" s="1" t="s">
        <v>1250</v>
      </c>
      <c r="B604" s="4" t="s">
        <v>1251</v>
      </c>
      <c r="C604" s="4" t="s">
        <v>1250</v>
      </c>
      <c r="D604" s="4">
        <v>0</v>
      </c>
      <c r="E604" s="4">
        <v>0</v>
      </c>
      <c r="F604" s="4">
        <v>0</v>
      </c>
      <c r="G604" s="4">
        <v>0</v>
      </c>
      <c r="H604" s="4">
        <v>0</v>
      </c>
      <c r="I604" s="4">
        <v>0</v>
      </c>
      <c r="J604" s="4">
        <v>0</v>
      </c>
      <c r="K604" s="4">
        <v>0</v>
      </c>
      <c r="L604" s="4">
        <v>0</v>
      </c>
      <c r="M604" s="4">
        <v>0</v>
      </c>
      <c r="N604" s="4">
        <v>0</v>
      </c>
      <c r="O604" s="4">
        <v>8.2622</v>
      </c>
      <c r="P604" s="4">
        <v>5.47</v>
      </c>
      <c r="Q604" s="4">
        <v>7.1253000000000002</v>
      </c>
    </row>
    <row r="605" spans="1:17">
      <c r="A605" s="1" t="s">
        <v>1252</v>
      </c>
      <c r="B605" s="4" t="s">
        <v>1253</v>
      </c>
      <c r="C605" s="4" t="s">
        <v>1252</v>
      </c>
      <c r="D605" s="4">
        <v>0</v>
      </c>
      <c r="E605" s="4">
        <v>0</v>
      </c>
      <c r="F605" s="4">
        <v>0</v>
      </c>
      <c r="G605" s="4">
        <v>0</v>
      </c>
      <c r="H605" s="4">
        <v>0</v>
      </c>
      <c r="I605" s="4">
        <v>0</v>
      </c>
      <c r="J605" s="4">
        <v>0</v>
      </c>
      <c r="K605" s="4">
        <v>0</v>
      </c>
      <c r="L605" s="4">
        <v>0</v>
      </c>
      <c r="M605" s="4">
        <v>0</v>
      </c>
      <c r="N605" s="4">
        <v>0</v>
      </c>
      <c r="O605" s="4">
        <v>8.0207999999999995</v>
      </c>
      <c r="P605" s="4">
        <v>10.3432</v>
      </c>
      <c r="Q605" s="4">
        <v>6.875</v>
      </c>
    </row>
    <row r="606" spans="1:17">
      <c r="A606" s="1" t="s">
        <v>1254</v>
      </c>
      <c r="B606" s="4" t="s">
        <v>1255</v>
      </c>
      <c r="C606" s="4" t="s">
        <v>1254</v>
      </c>
      <c r="D606" s="4">
        <v>0</v>
      </c>
      <c r="E606" s="4">
        <v>0</v>
      </c>
      <c r="F606" s="4">
        <v>0</v>
      </c>
      <c r="G606" s="4">
        <v>0</v>
      </c>
      <c r="H606" s="4">
        <v>0</v>
      </c>
      <c r="I606" s="4">
        <v>0</v>
      </c>
      <c r="J606" s="4">
        <v>0</v>
      </c>
      <c r="K606" s="4">
        <v>0</v>
      </c>
      <c r="L606" s="4">
        <v>0</v>
      </c>
      <c r="M606" s="4">
        <v>0</v>
      </c>
      <c r="N606" s="4">
        <v>0</v>
      </c>
      <c r="O606" s="4">
        <v>7.4029999999999996</v>
      </c>
      <c r="P606" s="4">
        <v>10.1762</v>
      </c>
      <c r="Q606" s="4">
        <v>7.0608000000000004</v>
      </c>
    </row>
    <row r="607" spans="1:17">
      <c r="A607" s="1" t="s">
        <v>1256</v>
      </c>
      <c r="B607" s="4" t="s">
        <v>1257</v>
      </c>
      <c r="C607" s="4" t="s">
        <v>1256</v>
      </c>
      <c r="D607" s="4">
        <v>0</v>
      </c>
      <c r="E607" s="4">
        <v>0</v>
      </c>
      <c r="F607" s="4">
        <v>0</v>
      </c>
      <c r="G607" s="4">
        <v>0</v>
      </c>
      <c r="H607" s="4">
        <v>0</v>
      </c>
      <c r="I607" s="4">
        <v>0</v>
      </c>
      <c r="J607" s="4">
        <v>0</v>
      </c>
      <c r="K607" s="4">
        <v>0</v>
      </c>
      <c r="L607" s="4">
        <v>0</v>
      </c>
      <c r="M607" s="4">
        <v>0</v>
      </c>
      <c r="N607" s="4">
        <v>0</v>
      </c>
      <c r="O607" s="4">
        <v>7.4029999999999996</v>
      </c>
      <c r="P607" s="4">
        <v>10.1762</v>
      </c>
      <c r="Q607" s="4">
        <v>5.9638</v>
      </c>
    </row>
    <row r="608" spans="1:17">
      <c r="A608" s="1" t="s">
        <v>1258</v>
      </c>
      <c r="B608" s="4" t="s">
        <v>1259</v>
      </c>
      <c r="C608" s="4" t="s">
        <v>1258</v>
      </c>
      <c r="D608" s="4">
        <v>0</v>
      </c>
      <c r="E608" s="4">
        <v>0</v>
      </c>
      <c r="F608" s="4">
        <v>0</v>
      </c>
      <c r="G608" s="4">
        <v>0</v>
      </c>
      <c r="H608" s="4">
        <v>0</v>
      </c>
      <c r="I608" s="4">
        <v>0</v>
      </c>
      <c r="J608" s="4">
        <v>0</v>
      </c>
      <c r="K608" s="4">
        <v>0</v>
      </c>
      <c r="L608" s="4">
        <v>0</v>
      </c>
      <c r="M608" s="4">
        <v>0</v>
      </c>
      <c r="N608" s="4">
        <v>0</v>
      </c>
      <c r="O608" s="4">
        <v>7.1679000000000004</v>
      </c>
      <c r="P608" s="4">
        <v>5.3846999999999996</v>
      </c>
      <c r="Q608" s="4">
        <v>8.4452999999999996</v>
      </c>
    </row>
    <row r="609" spans="1:17">
      <c r="A609" s="1" t="s">
        <v>1260</v>
      </c>
      <c r="B609" s="4" t="s">
        <v>1261</v>
      </c>
      <c r="C609" s="4" t="s">
        <v>1260</v>
      </c>
      <c r="D609" s="4">
        <v>0</v>
      </c>
      <c r="E609" s="4">
        <v>0</v>
      </c>
      <c r="F609" s="4">
        <v>0</v>
      </c>
      <c r="G609" s="4">
        <v>0</v>
      </c>
      <c r="H609" s="4">
        <v>0</v>
      </c>
      <c r="I609" s="4">
        <v>0</v>
      </c>
      <c r="J609" s="4">
        <v>0</v>
      </c>
      <c r="K609" s="4">
        <v>0</v>
      </c>
      <c r="L609" s="4">
        <v>0</v>
      </c>
      <c r="M609" s="4">
        <v>0</v>
      </c>
      <c r="N609" s="4">
        <v>0</v>
      </c>
      <c r="O609" s="4">
        <v>6.9671000000000003</v>
      </c>
      <c r="P609" s="4">
        <v>9.8495000000000008</v>
      </c>
      <c r="Q609" s="4">
        <v>6.8365999999999998</v>
      </c>
    </row>
    <row r="610" spans="1:17">
      <c r="A610" s="1" t="s">
        <v>1262</v>
      </c>
      <c r="B610" s="4" t="s">
        <v>1263</v>
      </c>
      <c r="C610" s="4" t="s">
        <v>1262</v>
      </c>
      <c r="D610" s="4">
        <v>0</v>
      </c>
      <c r="E610" s="4">
        <v>0</v>
      </c>
      <c r="F610" s="4">
        <v>0</v>
      </c>
      <c r="G610" s="4">
        <v>0</v>
      </c>
      <c r="H610" s="4">
        <v>0</v>
      </c>
      <c r="I610" s="4">
        <v>0</v>
      </c>
      <c r="J610" s="4">
        <v>0</v>
      </c>
      <c r="K610" s="4">
        <v>0</v>
      </c>
      <c r="L610" s="4">
        <v>0</v>
      </c>
      <c r="M610" s="4">
        <v>0</v>
      </c>
      <c r="N610" s="4">
        <v>0</v>
      </c>
      <c r="O610" s="4">
        <v>6.9671000000000003</v>
      </c>
      <c r="P610" s="4">
        <v>9.8495000000000008</v>
      </c>
      <c r="Q610" s="4">
        <v>6.8365999999999998</v>
      </c>
    </row>
    <row r="611" spans="1:17" s="14" customFormat="1">
      <c r="A611" s="12" t="s">
        <v>1264</v>
      </c>
      <c r="B611" s="13" t="s">
        <v>1265</v>
      </c>
      <c r="C611" s="13" t="s">
        <v>1264</v>
      </c>
      <c r="D611" s="13">
        <v>0</v>
      </c>
      <c r="E611" s="13">
        <v>0</v>
      </c>
      <c r="F611" s="13">
        <v>0</v>
      </c>
      <c r="G611" s="13">
        <v>0</v>
      </c>
      <c r="H611" s="13">
        <v>0</v>
      </c>
      <c r="I611" s="13">
        <v>0</v>
      </c>
      <c r="J611" s="13">
        <v>0</v>
      </c>
      <c r="K611" s="13">
        <v>0</v>
      </c>
      <c r="L611" s="13">
        <v>0</v>
      </c>
      <c r="M611" s="13">
        <v>0</v>
      </c>
      <c r="N611" s="13">
        <v>0</v>
      </c>
      <c r="O611" s="13">
        <v>6.8780000000000001</v>
      </c>
      <c r="P611" s="13">
        <v>5.9907000000000004</v>
      </c>
      <c r="Q611" s="13">
        <v>10.7844</v>
      </c>
    </row>
    <row r="612" spans="1:17">
      <c r="A612" s="1" t="s">
        <v>1266</v>
      </c>
      <c r="B612" s="4" t="s">
        <v>1267</v>
      </c>
      <c r="C612" s="4" t="s">
        <v>1266</v>
      </c>
      <c r="D612" s="4">
        <v>0</v>
      </c>
      <c r="E612" s="4">
        <v>0</v>
      </c>
      <c r="F612" s="4">
        <v>0</v>
      </c>
      <c r="G612" s="4">
        <v>0</v>
      </c>
      <c r="H612" s="4">
        <v>0</v>
      </c>
      <c r="I612" s="4">
        <v>0</v>
      </c>
      <c r="J612" s="4">
        <v>0</v>
      </c>
      <c r="K612" s="4">
        <v>0</v>
      </c>
      <c r="L612" s="4">
        <v>0</v>
      </c>
      <c r="M612" s="4">
        <v>0</v>
      </c>
      <c r="N612" s="4">
        <v>0</v>
      </c>
      <c r="O612" s="4">
        <v>6.8597999999999999</v>
      </c>
      <c r="P612" s="4">
        <v>5.1883999999999997</v>
      </c>
      <c r="Q612" s="4">
        <v>8.4178999999999995</v>
      </c>
    </row>
    <row r="613" spans="1:17">
      <c r="A613" s="1" t="s">
        <v>1268</v>
      </c>
      <c r="B613" s="4" t="s">
        <v>1269</v>
      </c>
      <c r="C613" s="4" t="s">
        <v>1268</v>
      </c>
      <c r="D613" s="4">
        <v>0</v>
      </c>
      <c r="E613" s="4">
        <v>0</v>
      </c>
      <c r="F613" s="4">
        <v>0</v>
      </c>
      <c r="G613" s="4">
        <v>0</v>
      </c>
      <c r="H613" s="4">
        <v>0</v>
      </c>
      <c r="I613" s="4">
        <v>0</v>
      </c>
      <c r="J613" s="4">
        <v>0</v>
      </c>
      <c r="K613" s="4">
        <v>0</v>
      </c>
      <c r="L613" s="4">
        <v>0</v>
      </c>
      <c r="M613" s="4">
        <v>0</v>
      </c>
      <c r="N613" s="4">
        <v>0</v>
      </c>
      <c r="O613" s="4">
        <v>6.3166000000000002</v>
      </c>
      <c r="P613" s="4">
        <v>3.5992999999999999</v>
      </c>
      <c r="Q613" s="4">
        <v>4.0631000000000004</v>
      </c>
    </row>
    <row r="614" spans="1:17">
      <c r="A614" s="1" t="s">
        <v>1270</v>
      </c>
      <c r="B614" s="4" t="s">
        <v>1271</v>
      </c>
      <c r="C614" s="4" t="s">
        <v>1270</v>
      </c>
      <c r="D614" s="4">
        <v>0</v>
      </c>
      <c r="E614" s="4">
        <v>0</v>
      </c>
      <c r="F614" s="4">
        <v>0</v>
      </c>
      <c r="G614" s="4">
        <v>0</v>
      </c>
      <c r="H614" s="4">
        <v>0</v>
      </c>
      <c r="I614" s="4">
        <v>0</v>
      </c>
      <c r="J614" s="4">
        <v>0</v>
      </c>
      <c r="K614" s="4">
        <v>0</v>
      </c>
      <c r="L614" s="4">
        <v>0</v>
      </c>
      <c r="M614" s="4">
        <v>0</v>
      </c>
      <c r="N614" s="4">
        <v>0</v>
      </c>
      <c r="O614" s="4">
        <v>6.3105000000000002</v>
      </c>
      <c r="P614" s="4">
        <v>4.7377000000000002</v>
      </c>
      <c r="Q614" s="4">
        <v>7.6783999999999999</v>
      </c>
    </row>
    <row r="615" spans="1:17">
      <c r="A615" s="1" t="s">
        <v>1272</v>
      </c>
      <c r="B615" s="4" t="s">
        <v>1273</v>
      </c>
      <c r="C615" s="4" t="s">
        <v>1272</v>
      </c>
      <c r="D615" s="4">
        <v>0</v>
      </c>
      <c r="E615" s="4">
        <v>0</v>
      </c>
      <c r="F615" s="4">
        <v>0</v>
      </c>
      <c r="G615" s="4">
        <v>0</v>
      </c>
      <c r="H615" s="4">
        <v>0</v>
      </c>
      <c r="I615" s="4">
        <v>0</v>
      </c>
      <c r="J615" s="4">
        <v>0</v>
      </c>
      <c r="K615" s="4">
        <v>0</v>
      </c>
      <c r="L615" s="4">
        <v>0</v>
      </c>
      <c r="M615" s="4">
        <v>0</v>
      </c>
      <c r="N615" s="4">
        <v>0</v>
      </c>
      <c r="O615" s="4">
        <v>6.3079000000000001</v>
      </c>
      <c r="P615" s="4">
        <v>8.9704999999999995</v>
      </c>
      <c r="Q615" s="4">
        <v>6.0938999999999997</v>
      </c>
    </row>
    <row r="616" spans="1:17">
      <c r="A616" s="1" t="s">
        <v>1274</v>
      </c>
      <c r="B616" s="4" t="s">
        <v>1275</v>
      </c>
      <c r="C616" s="4" t="s">
        <v>1274</v>
      </c>
      <c r="D616" s="4">
        <v>0</v>
      </c>
      <c r="E616" s="4">
        <v>0</v>
      </c>
      <c r="F616" s="4">
        <v>0</v>
      </c>
      <c r="G616" s="4">
        <v>0</v>
      </c>
      <c r="H616" s="4">
        <v>0</v>
      </c>
      <c r="I616" s="4">
        <v>0</v>
      </c>
      <c r="J616" s="4">
        <v>0</v>
      </c>
      <c r="K616" s="4">
        <v>0</v>
      </c>
      <c r="L616" s="4">
        <v>0</v>
      </c>
      <c r="M616" s="4">
        <v>0</v>
      </c>
      <c r="N616" s="4">
        <v>0</v>
      </c>
      <c r="O616" s="4">
        <v>6.3079000000000001</v>
      </c>
      <c r="P616" s="4">
        <v>8.9704999999999995</v>
      </c>
      <c r="Q616" s="4">
        <v>6.0938999999999997</v>
      </c>
    </row>
    <row r="617" spans="1:17">
      <c r="A617" s="1" t="s">
        <v>1276</v>
      </c>
      <c r="B617" s="4" t="s">
        <v>1277</v>
      </c>
      <c r="C617" s="4" t="s">
        <v>1276</v>
      </c>
      <c r="D617" s="4">
        <v>0</v>
      </c>
      <c r="E617" s="4">
        <v>0</v>
      </c>
      <c r="F617" s="4">
        <v>0</v>
      </c>
      <c r="G617" s="4">
        <v>0</v>
      </c>
      <c r="H617" s="4">
        <v>0</v>
      </c>
      <c r="I617" s="4">
        <v>0</v>
      </c>
      <c r="J617" s="4">
        <v>0</v>
      </c>
      <c r="K617" s="4">
        <v>0</v>
      </c>
      <c r="L617" s="4">
        <v>0</v>
      </c>
      <c r="M617" s="4">
        <v>0</v>
      </c>
      <c r="N617" s="4">
        <v>0</v>
      </c>
      <c r="O617" s="4">
        <v>6.0833000000000004</v>
      </c>
      <c r="P617" s="4">
        <v>5.0395000000000003</v>
      </c>
      <c r="Q617" s="4">
        <v>6.0925000000000002</v>
      </c>
    </row>
    <row r="618" spans="1:17">
      <c r="A618" s="1" t="s">
        <v>1278</v>
      </c>
      <c r="B618" s="4" t="s">
        <v>1279</v>
      </c>
      <c r="C618" s="4" t="s">
        <v>1278</v>
      </c>
      <c r="D618" s="4">
        <v>0</v>
      </c>
      <c r="E618" s="4">
        <v>0</v>
      </c>
      <c r="F618" s="4">
        <v>0</v>
      </c>
      <c r="G618" s="4">
        <v>0</v>
      </c>
      <c r="H618" s="4">
        <v>0</v>
      </c>
      <c r="I618" s="4">
        <v>0</v>
      </c>
      <c r="J618" s="4">
        <v>0</v>
      </c>
      <c r="K618" s="4">
        <v>0</v>
      </c>
      <c r="L618" s="4">
        <v>0</v>
      </c>
      <c r="M618" s="4">
        <v>0</v>
      </c>
      <c r="N618" s="4">
        <v>0</v>
      </c>
      <c r="O618" s="4">
        <v>5.9710000000000001</v>
      </c>
      <c r="P618" s="4">
        <v>8.7849000000000004</v>
      </c>
      <c r="Q618" s="4">
        <v>5.9821999999999997</v>
      </c>
    </row>
    <row r="619" spans="1:17">
      <c r="A619" s="1" t="s">
        <v>1280</v>
      </c>
      <c r="B619" s="4" t="s">
        <v>1281</v>
      </c>
      <c r="C619" s="4" t="s">
        <v>1280</v>
      </c>
      <c r="D619" s="4">
        <v>0</v>
      </c>
      <c r="E619" s="4">
        <v>0</v>
      </c>
      <c r="F619" s="4">
        <v>0</v>
      </c>
      <c r="G619" s="4">
        <v>0</v>
      </c>
      <c r="H619" s="4">
        <v>0</v>
      </c>
      <c r="I619" s="4">
        <v>0</v>
      </c>
      <c r="J619" s="4">
        <v>0</v>
      </c>
      <c r="K619" s="4">
        <v>0</v>
      </c>
      <c r="L619" s="4">
        <v>0</v>
      </c>
      <c r="M619" s="4">
        <v>0</v>
      </c>
      <c r="N619" s="4">
        <v>0</v>
      </c>
      <c r="O619" s="4">
        <v>5.9080000000000004</v>
      </c>
      <c r="P619" s="4">
        <v>3.3555999999999999</v>
      </c>
      <c r="Q619" s="4">
        <v>3.7496</v>
      </c>
    </row>
    <row r="620" spans="1:17">
      <c r="A620" s="1" t="s">
        <v>1282</v>
      </c>
      <c r="B620" s="4" t="s">
        <v>1283</v>
      </c>
      <c r="C620" s="4" t="s">
        <v>1282</v>
      </c>
      <c r="D620" s="4">
        <v>0</v>
      </c>
      <c r="E620" s="4">
        <v>0</v>
      </c>
      <c r="F620" s="4">
        <v>0</v>
      </c>
      <c r="G620" s="4">
        <v>0</v>
      </c>
      <c r="H620" s="4">
        <v>0</v>
      </c>
      <c r="I620" s="4">
        <v>0</v>
      </c>
      <c r="J620" s="4">
        <v>0</v>
      </c>
      <c r="K620" s="4">
        <v>0</v>
      </c>
      <c r="L620" s="4">
        <v>0</v>
      </c>
      <c r="M620" s="4">
        <v>0</v>
      </c>
      <c r="N620" s="4">
        <v>0</v>
      </c>
      <c r="O620" s="4">
        <v>5.7275999999999998</v>
      </c>
      <c r="P620" s="4">
        <v>3.2469999999999999</v>
      </c>
      <c r="Q620" s="4">
        <v>3.6110000000000002</v>
      </c>
    </row>
    <row r="621" spans="1:17">
      <c r="A621" s="1" t="s">
        <v>1284</v>
      </c>
      <c r="B621" s="4" t="s">
        <v>1285</v>
      </c>
      <c r="C621" s="4" t="s">
        <v>1284</v>
      </c>
      <c r="D621" s="4">
        <v>0</v>
      </c>
      <c r="E621" s="4">
        <v>0</v>
      </c>
      <c r="F621" s="4">
        <v>0</v>
      </c>
      <c r="G621" s="4">
        <v>0</v>
      </c>
      <c r="H621" s="4">
        <v>0</v>
      </c>
      <c r="I621" s="4">
        <v>0</v>
      </c>
      <c r="J621" s="4">
        <v>0</v>
      </c>
      <c r="K621" s="4">
        <v>0</v>
      </c>
      <c r="L621" s="4">
        <v>0</v>
      </c>
      <c r="M621" s="4">
        <v>0</v>
      </c>
      <c r="N621" s="4">
        <v>0</v>
      </c>
      <c r="O621" s="4">
        <v>5.6710000000000003</v>
      </c>
      <c r="P621" s="4">
        <v>8.1265999999999998</v>
      </c>
      <c r="Q621" s="4">
        <v>5.3837999999999999</v>
      </c>
    </row>
    <row r="622" spans="1:17">
      <c r="A622" s="1" t="s">
        <v>1286</v>
      </c>
      <c r="B622" s="4" t="s">
        <v>1287</v>
      </c>
      <c r="C622" s="4" t="s">
        <v>1286</v>
      </c>
      <c r="D622" s="4">
        <v>0</v>
      </c>
      <c r="E622" s="4">
        <v>0</v>
      </c>
      <c r="F622" s="4">
        <v>0</v>
      </c>
      <c r="G622" s="4">
        <v>0</v>
      </c>
      <c r="H622" s="4">
        <v>0</v>
      </c>
      <c r="I622" s="4">
        <v>0</v>
      </c>
      <c r="J622" s="4">
        <v>0</v>
      </c>
      <c r="K622" s="4">
        <v>0</v>
      </c>
      <c r="L622" s="4">
        <v>0</v>
      </c>
      <c r="M622" s="4">
        <v>0</v>
      </c>
      <c r="N622" s="4">
        <v>0</v>
      </c>
      <c r="O622" s="4">
        <v>5.6111000000000004</v>
      </c>
      <c r="P622" s="4">
        <v>7.8678999999999997</v>
      </c>
      <c r="Q622" s="4">
        <v>5.1006</v>
      </c>
    </row>
    <row r="623" spans="1:17">
      <c r="A623" s="1" t="s">
        <v>1288</v>
      </c>
      <c r="B623" s="4" t="s">
        <v>1289</v>
      </c>
      <c r="C623" s="4" t="s">
        <v>1288</v>
      </c>
      <c r="D623" s="4">
        <v>0</v>
      </c>
      <c r="E623" s="4">
        <v>0</v>
      </c>
      <c r="F623" s="4">
        <v>0</v>
      </c>
      <c r="G623" s="4">
        <v>0</v>
      </c>
      <c r="H623" s="4">
        <v>0</v>
      </c>
      <c r="I623" s="4">
        <v>0</v>
      </c>
      <c r="J623" s="4">
        <v>0</v>
      </c>
      <c r="K623" s="4">
        <v>0</v>
      </c>
      <c r="L623" s="4">
        <v>0</v>
      </c>
      <c r="M623" s="4">
        <v>0</v>
      </c>
      <c r="N623" s="4">
        <v>0</v>
      </c>
      <c r="O623" s="4">
        <v>5.5602</v>
      </c>
      <c r="P623" s="4">
        <v>7.0481999999999996</v>
      </c>
      <c r="Q623" s="4">
        <v>5.8132000000000001</v>
      </c>
    </row>
    <row r="624" spans="1:17">
      <c r="A624" s="1" t="s">
        <v>1290</v>
      </c>
      <c r="B624" s="4" t="s">
        <v>1291</v>
      </c>
      <c r="C624" s="4" t="s">
        <v>1290</v>
      </c>
      <c r="D624" s="4">
        <v>0</v>
      </c>
      <c r="E624" s="4">
        <v>0</v>
      </c>
      <c r="F624" s="4">
        <v>0</v>
      </c>
      <c r="G624" s="4">
        <v>0</v>
      </c>
      <c r="H624" s="4">
        <v>0</v>
      </c>
      <c r="I624" s="4">
        <v>0</v>
      </c>
      <c r="J624" s="4">
        <v>0</v>
      </c>
      <c r="K624" s="4">
        <v>0</v>
      </c>
      <c r="L624" s="4">
        <v>0</v>
      </c>
      <c r="M624" s="4">
        <v>0</v>
      </c>
      <c r="N624" s="4">
        <v>0</v>
      </c>
      <c r="O624" s="4">
        <v>5.4718</v>
      </c>
      <c r="P624" s="4">
        <v>3.3578000000000001</v>
      </c>
      <c r="Q624" s="4">
        <v>3.4184000000000001</v>
      </c>
    </row>
    <row r="625" spans="1:17">
      <c r="A625" s="1" t="s">
        <v>1292</v>
      </c>
      <c r="B625" s="4" t="s">
        <v>1293</v>
      </c>
      <c r="C625" s="4" t="s">
        <v>1292</v>
      </c>
      <c r="D625" s="4">
        <v>0</v>
      </c>
      <c r="E625" s="4">
        <v>0</v>
      </c>
      <c r="F625" s="4">
        <v>0</v>
      </c>
      <c r="G625" s="4">
        <v>0</v>
      </c>
      <c r="H625" s="4">
        <v>0</v>
      </c>
      <c r="I625" s="4">
        <v>0</v>
      </c>
      <c r="J625" s="4">
        <v>0</v>
      </c>
      <c r="K625" s="4">
        <v>0</v>
      </c>
      <c r="L625" s="4">
        <v>0</v>
      </c>
      <c r="M625" s="4">
        <v>0</v>
      </c>
      <c r="N625" s="4">
        <v>0</v>
      </c>
      <c r="O625" s="4">
        <v>5.3167999999999997</v>
      </c>
      <c r="P625" s="4">
        <v>4.8293999999999997</v>
      </c>
      <c r="Q625" s="4">
        <v>7.3071000000000002</v>
      </c>
    </row>
    <row r="626" spans="1:17">
      <c r="A626" s="1" t="s">
        <v>1294</v>
      </c>
      <c r="B626" s="4" t="s">
        <v>1295</v>
      </c>
      <c r="C626" s="4" t="s">
        <v>1294</v>
      </c>
      <c r="D626" s="4">
        <v>0</v>
      </c>
      <c r="E626" s="4">
        <v>0</v>
      </c>
      <c r="F626" s="4">
        <v>0</v>
      </c>
      <c r="G626" s="4">
        <v>0</v>
      </c>
      <c r="H626" s="4">
        <v>0</v>
      </c>
      <c r="I626" s="4">
        <v>0</v>
      </c>
      <c r="J626" s="4">
        <v>0</v>
      </c>
      <c r="K626" s="4">
        <v>0</v>
      </c>
      <c r="L626" s="4">
        <v>0</v>
      </c>
      <c r="M626" s="4">
        <v>0</v>
      </c>
      <c r="N626" s="4">
        <v>0</v>
      </c>
      <c r="O626" s="4">
        <v>5.2539999999999996</v>
      </c>
      <c r="P626" s="4">
        <v>7.7969999999999997</v>
      </c>
      <c r="Q626" s="4">
        <v>6.2294</v>
      </c>
    </row>
    <row r="627" spans="1:17">
      <c r="A627" s="1" t="s">
        <v>1296</v>
      </c>
      <c r="B627" s="4" t="s">
        <v>1297</v>
      </c>
      <c r="C627" s="4" t="s">
        <v>1296</v>
      </c>
      <c r="D627" s="4">
        <v>0</v>
      </c>
      <c r="E627" s="4">
        <v>0</v>
      </c>
      <c r="F627" s="4">
        <v>0</v>
      </c>
      <c r="G627" s="4">
        <v>0</v>
      </c>
      <c r="H627" s="4">
        <v>0</v>
      </c>
      <c r="I627" s="4">
        <v>0</v>
      </c>
      <c r="J627" s="4">
        <v>0</v>
      </c>
      <c r="K627" s="4">
        <v>0</v>
      </c>
      <c r="L627" s="4">
        <v>0</v>
      </c>
      <c r="M627" s="4">
        <v>0</v>
      </c>
      <c r="N627" s="4">
        <v>0</v>
      </c>
      <c r="O627" s="4">
        <v>5.2112999999999996</v>
      </c>
      <c r="P627" s="4">
        <v>6.0824999999999996</v>
      </c>
      <c r="Q627" s="4">
        <v>3.6718000000000002</v>
      </c>
    </row>
    <row r="628" spans="1:17">
      <c r="A628" s="1" t="s">
        <v>1298</v>
      </c>
      <c r="B628" s="4" t="s">
        <v>1299</v>
      </c>
      <c r="C628" s="4" t="s">
        <v>1298</v>
      </c>
      <c r="D628" s="4">
        <v>0</v>
      </c>
      <c r="E628" s="4">
        <v>0</v>
      </c>
      <c r="F628" s="4">
        <v>0</v>
      </c>
      <c r="G628" s="4">
        <v>0</v>
      </c>
      <c r="H628" s="4">
        <v>0</v>
      </c>
      <c r="I628" s="4">
        <v>0</v>
      </c>
      <c r="J628" s="4">
        <v>0</v>
      </c>
      <c r="K628" s="4">
        <v>0</v>
      </c>
      <c r="L628" s="4">
        <v>0</v>
      </c>
      <c r="M628" s="4">
        <v>0</v>
      </c>
      <c r="N628" s="4">
        <v>0</v>
      </c>
      <c r="O628" s="4">
        <v>4.9946000000000002</v>
      </c>
      <c r="P628" s="4">
        <v>0</v>
      </c>
      <c r="Q628" s="4">
        <v>0</v>
      </c>
    </row>
    <row r="629" spans="1:17">
      <c r="A629" s="1" t="s">
        <v>1300</v>
      </c>
      <c r="B629" s="4" t="s">
        <v>1301</v>
      </c>
      <c r="C629" s="4" t="s">
        <v>1300</v>
      </c>
      <c r="D629" s="4">
        <v>0</v>
      </c>
      <c r="E629" s="4">
        <v>0</v>
      </c>
      <c r="F629" s="4">
        <v>0</v>
      </c>
      <c r="G629" s="4">
        <v>0</v>
      </c>
      <c r="H629" s="4">
        <v>0</v>
      </c>
      <c r="I629" s="4">
        <v>0</v>
      </c>
      <c r="J629" s="4">
        <v>0</v>
      </c>
      <c r="K629" s="4">
        <v>0</v>
      </c>
      <c r="L629" s="4">
        <v>0</v>
      </c>
      <c r="M629" s="4">
        <v>0</v>
      </c>
      <c r="N629" s="4">
        <v>0</v>
      </c>
      <c r="O629" s="4">
        <v>4.9903000000000004</v>
      </c>
      <c r="P629" s="4">
        <v>6.0583999999999998</v>
      </c>
      <c r="Q629" s="4">
        <v>5.2481999999999998</v>
      </c>
    </row>
    <row r="630" spans="1:17">
      <c r="A630" s="1" t="s">
        <v>1302</v>
      </c>
      <c r="B630" s="4" t="s">
        <v>1303</v>
      </c>
      <c r="C630" s="4" t="s">
        <v>1302</v>
      </c>
      <c r="D630" s="4">
        <v>0</v>
      </c>
      <c r="E630" s="4">
        <v>0</v>
      </c>
      <c r="F630" s="4">
        <v>0</v>
      </c>
      <c r="G630" s="4">
        <v>0</v>
      </c>
      <c r="H630" s="4">
        <v>0</v>
      </c>
      <c r="I630" s="4">
        <v>0</v>
      </c>
      <c r="J630" s="4">
        <v>0</v>
      </c>
      <c r="K630" s="4">
        <v>0</v>
      </c>
      <c r="L630" s="4">
        <v>0</v>
      </c>
      <c r="M630" s="4">
        <v>0</v>
      </c>
      <c r="N630" s="4">
        <v>0</v>
      </c>
      <c r="O630" s="4">
        <v>4.9903000000000004</v>
      </c>
      <c r="P630" s="4">
        <v>6.0583999999999998</v>
      </c>
      <c r="Q630" s="4">
        <v>5.2481999999999998</v>
      </c>
    </row>
    <row r="631" spans="1:17">
      <c r="A631" s="1" t="s">
        <v>1304</v>
      </c>
      <c r="B631" s="4" t="s">
        <v>1305</v>
      </c>
      <c r="C631" s="4" t="s">
        <v>1304</v>
      </c>
      <c r="D631" s="4">
        <v>0</v>
      </c>
      <c r="E631" s="4">
        <v>0</v>
      </c>
      <c r="F631" s="4">
        <v>0</v>
      </c>
      <c r="G631" s="4">
        <v>0</v>
      </c>
      <c r="H631" s="4">
        <v>0</v>
      </c>
      <c r="I631" s="4">
        <v>0</v>
      </c>
      <c r="J631" s="4">
        <v>0</v>
      </c>
      <c r="K631" s="4">
        <v>0</v>
      </c>
      <c r="L631" s="4">
        <v>0</v>
      </c>
      <c r="M631" s="4">
        <v>0</v>
      </c>
      <c r="N631" s="4">
        <v>0</v>
      </c>
      <c r="O631" s="4">
        <v>4.8681000000000001</v>
      </c>
      <c r="P631" s="4">
        <v>6.2039</v>
      </c>
      <c r="Q631" s="4">
        <v>4.9923999999999999</v>
      </c>
    </row>
    <row r="632" spans="1:17">
      <c r="A632" s="1" t="s">
        <v>1306</v>
      </c>
      <c r="B632" s="4" t="s">
        <v>1307</v>
      </c>
      <c r="C632" s="4" t="s">
        <v>1306</v>
      </c>
      <c r="D632" s="4">
        <v>0</v>
      </c>
      <c r="E632" s="4">
        <v>0</v>
      </c>
      <c r="F632" s="4">
        <v>0</v>
      </c>
      <c r="G632" s="4">
        <v>0</v>
      </c>
      <c r="H632" s="4">
        <v>0</v>
      </c>
      <c r="I632" s="4">
        <v>0</v>
      </c>
      <c r="J632" s="4">
        <v>0</v>
      </c>
      <c r="K632" s="4">
        <v>0</v>
      </c>
      <c r="L632" s="4">
        <v>0</v>
      </c>
      <c r="M632" s="4">
        <v>0</v>
      </c>
      <c r="N632" s="4">
        <v>0</v>
      </c>
      <c r="O632" s="4">
        <v>4.7228000000000003</v>
      </c>
      <c r="P632" s="4">
        <v>3.6465000000000001</v>
      </c>
      <c r="Q632" s="4">
        <v>6.1002000000000001</v>
      </c>
    </row>
    <row r="633" spans="1:17">
      <c r="A633" s="1" t="s">
        <v>1308</v>
      </c>
      <c r="B633" s="4" t="s">
        <v>1309</v>
      </c>
      <c r="C633" s="4" t="s">
        <v>1308</v>
      </c>
      <c r="D633" s="4">
        <v>0</v>
      </c>
      <c r="E633" s="4">
        <v>0</v>
      </c>
      <c r="F633" s="4">
        <v>0</v>
      </c>
      <c r="G633" s="4">
        <v>0</v>
      </c>
      <c r="H633" s="4">
        <v>0</v>
      </c>
      <c r="I633" s="4">
        <v>0</v>
      </c>
      <c r="J633" s="4">
        <v>0</v>
      </c>
      <c r="K633" s="4">
        <v>0</v>
      </c>
      <c r="L633" s="4">
        <v>0</v>
      </c>
      <c r="M633" s="4">
        <v>0</v>
      </c>
      <c r="N633" s="4">
        <v>0</v>
      </c>
      <c r="O633" s="4">
        <v>4.7092000000000001</v>
      </c>
      <c r="P633" s="4">
        <v>6.8563999999999998</v>
      </c>
      <c r="Q633" s="4">
        <v>4.3262999999999998</v>
      </c>
    </row>
    <row r="634" spans="1:17">
      <c r="A634" s="1" t="s">
        <v>1310</v>
      </c>
      <c r="B634" s="4" t="s">
        <v>1311</v>
      </c>
      <c r="C634" s="4" t="s">
        <v>1310</v>
      </c>
      <c r="D634" s="4">
        <v>0</v>
      </c>
      <c r="E634" s="4">
        <v>0</v>
      </c>
      <c r="F634" s="4">
        <v>0</v>
      </c>
      <c r="G634" s="4">
        <v>0</v>
      </c>
      <c r="H634" s="4">
        <v>0</v>
      </c>
      <c r="I634" s="4">
        <v>0</v>
      </c>
      <c r="J634" s="4">
        <v>0</v>
      </c>
      <c r="K634" s="4">
        <v>0</v>
      </c>
      <c r="L634" s="4">
        <v>0</v>
      </c>
      <c r="M634" s="4">
        <v>0</v>
      </c>
      <c r="N634" s="4">
        <v>0</v>
      </c>
      <c r="O634" s="4">
        <v>4.7004999999999999</v>
      </c>
      <c r="P634" s="4">
        <v>6.1832000000000003</v>
      </c>
      <c r="Q634" s="4">
        <v>5.1265999999999998</v>
      </c>
    </row>
    <row r="635" spans="1:17">
      <c r="A635" s="1" t="s">
        <v>1312</v>
      </c>
      <c r="B635" s="4" t="s">
        <v>1313</v>
      </c>
      <c r="C635" s="4" t="s">
        <v>1312</v>
      </c>
      <c r="D635" s="4">
        <v>0</v>
      </c>
      <c r="E635" s="4">
        <v>0</v>
      </c>
      <c r="F635" s="4">
        <v>0</v>
      </c>
      <c r="G635" s="4">
        <v>0</v>
      </c>
      <c r="H635" s="4">
        <v>0</v>
      </c>
      <c r="I635" s="4">
        <v>0</v>
      </c>
      <c r="J635" s="4">
        <v>0</v>
      </c>
      <c r="K635" s="4">
        <v>0</v>
      </c>
      <c r="L635" s="4">
        <v>0</v>
      </c>
      <c r="M635" s="4">
        <v>0</v>
      </c>
      <c r="N635" s="4">
        <v>0</v>
      </c>
      <c r="O635" s="4">
        <v>4.7004999999999999</v>
      </c>
      <c r="P635" s="4">
        <v>6.1832000000000003</v>
      </c>
      <c r="Q635" s="4">
        <v>5.1265999999999998</v>
      </c>
    </row>
    <row r="636" spans="1:17">
      <c r="A636" s="1" t="s">
        <v>1314</v>
      </c>
      <c r="B636" s="4" t="s">
        <v>1315</v>
      </c>
      <c r="C636" s="4" t="s">
        <v>1314</v>
      </c>
      <c r="D636" s="4">
        <v>0</v>
      </c>
      <c r="E636" s="4">
        <v>0</v>
      </c>
      <c r="F636" s="4">
        <v>0</v>
      </c>
      <c r="G636" s="4">
        <v>0</v>
      </c>
      <c r="H636" s="4">
        <v>0</v>
      </c>
      <c r="I636" s="4">
        <v>0</v>
      </c>
      <c r="J636" s="4">
        <v>0</v>
      </c>
      <c r="K636" s="4">
        <v>0</v>
      </c>
      <c r="L636" s="4">
        <v>0</v>
      </c>
      <c r="M636" s="4">
        <v>0</v>
      </c>
      <c r="N636" s="4">
        <v>0</v>
      </c>
      <c r="O636" s="4">
        <v>4.7004999999999999</v>
      </c>
      <c r="P636" s="4">
        <v>6.1832000000000003</v>
      </c>
      <c r="Q636" s="4">
        <v>5.1265999999999998</v>
      </c>
    </row>
    <row r="637" spans="1:17">
      <c r="A637" s="1" t="s">
        <v>1316</v>
      </c>
      <c r="B637" s="4" t="s">
        <v>1317</v>
      </c>
      <c r="C637" s="4" t="s">
        <v>1316</v>
      </c>
      <c r="D637" s="4">
        <v>0</v>
      </c>
      <c r="E637" s="4">
        <v>0</v>
      </c>
      <c r="F637" s="4">
        <v>0</v>
      </c>
      <c r="G637" s="4">
        <v>0</v>
      </c>
      <c r="H637" s="4">
        <v>0</v>
      </c>
      <c r="I637" s="4">
        <v>0</v>
      </c>
      <c r="J637" s="4">
        <v>0</v>
      </c>
      <c r="K637" s="4">
        <v>0</v>
      </c>
      <c r="L637" s="4">
        <v>0</v>
      </c>
      <c r="M637" s="4">
        <v>0</v>
      </c>
      <c r="N637" s="4">
        <v>0</v>
      </c>
      <c r="O637" s="4">
        <v>4.6535000000000002</v>
      </c>
      <c r="P637" s="4">
        <v>4.7066999999999997</v>
      </c>
      <c r="Q637" s="4">
        <v>0</v>
      </c>
    </row>
    <row r="638" spans="1:17">
      <c r="A638" s="1" t="s">
        <v>1318</v>
      </c>
      <c r="B638" s="4" t="s">
        <v>1319</v>
      </c>
      <c r="C638" s="4" t="s">
        <v>1318</v>
      </c>
      <c r="D638" s="4">
        <v>0</v>
      </c>
      <c r="E638" s="4">
        <v>0</v>
      </c>
      <c r="F638" s="4">
        <v>0</v>
      </c>
      <c r="G638" s="4">
        <v>0</v>
      </c>
      <c r="H638" s="4">
        <v>0</v>
      </c>
      <c r="I638" s="4">
        <v>0</v>
      </c>
      <c r="J638" s="4">
        <v>0</v>
      </c>
      <c r="K638" s="4">
        <v>0</v>
      </c>
      <c r="L638" s="4">
        <v>0</v>
      </c>
      <c r="M638" s="4">
        <v>0</v>
      </c>
      <c r="N638" s="4">
        <v>0</v>
      </c>
      <c r="O638" s="4">
        <v>4.6535000000000002</v>
      </c>
      <c r="P638" s="4">
        <v>4.7066999999999997</v>
      </c>
      <c r="Q638" s="4">
        <v>0</v>
      </c>
    </row>
    <row r="639" spans="1:17">
      <c r="A639" s="1" t="s">
        <v>1320</v>
      </c>
      <c r="B639" s="4" t="s">
        <v>1321</v>
      </c>
      <c r="C639" s="4" t="s">
        <v>1320</v>
      </c>
      <c r="D639" s="4">
        <v>0</v>
      </c>
      <c r="E639" s="4">
        <v>0</v>
      </c>
      <c r="F639" s="4">
        <v>0</v>
      </c>
      <c r="G639" s="4">
        <v>0</v>
      </c>
      <c r="H639" s="4">
        <v>0</v>
      </c>
      <c r="I639" s="4">
        <v>0</v>
      </c>
      <c r="J639" s="4">
        <v>0</v>
      </c>
      <c r="K639" s="4">
        <v>0</v>
      </c>
      <c r="L639" s="4">
        <v>0</v>
      </c>
      <c r="M639" s="4">
        <v>0</v>
      </c>
      <c r="N639" s="4">
        <v>0</v>
      </c>
      <c r="O639" s="4">
        <v>4.2060000000000004</v>
      </c>
      <c r="P639" s="4">
        <v>5.1151</v>
      </c>
      <c r="Q639" s="4">
        <v>4.0917000000000003</v>
      </c>
    </row>
    <row r="640" spans="1:17">
      <c r="A640" s="1" t="s">
        <v>1322</v>
      </c>
      <c r="B640" s="4" t="s">
        <v>1323</v>
      </c>
      <c r="C640" s="4" t="s">
        <v>1322</v>
      </c>
      <c r="D640" s="4">
        <v>0</v>
      </c>
      <c r="E640" s="4">
        <v>0</v>
      </c>
      <c r="F640" s="4">
        <v>0</v>
      </c>
      <c r="G640" s="4">
        <v>0</v>
      </c>
      <c r="H640" s="4">
        <v>0</v>
      </c>
      <c r="I640" s="4">
        <v>0</v>
      </c>
      <c r="J640" s="4">
        <v>0</v>
      </c>
      <c r="K640" s="4">
        <v>0</v>
      </c>
      <c r="L640" s="4">
        <v>0</v>
      </c>
      <c r="M640" s="4">
        <v>0</v>
      </c>
      <c r="N640" s="4">
        <v>0</v>
      </c>
      <c r="O640" s="4">
        <v>4.0698999999999996</v>
      </c>
      <c r="P640" s="4">
        <v>4.2118000000000002</v>
      </c>
      <c r="Q640" s="4">
        <v>6.3799000000000001</v>
      </c>
    </row>
    <row r="641" spans="1:17">
      <c r="A641" s="1" t="s">
        <v>1324</v>
      </c>
      <c r="B641" s="4" t="s">
        <v>1325</v>
      </c>
      <c r="C641" s="4" t="s">
        <v>1324</v>
      </c>
      <c r="D641" s="4">
        <v>0</v>
      </c>
      <c r="E641" s="4">
        <v>0</v>
      </c>
      <c r="F641" s="4">
        <v>0</v>
      </c>
      <c r="G641" s="4">
        <v>0</v>
      </c>
      <c r="H641" s="4">
        <v>0</v>
      </c>
      <c r="I641" s="4">
        <v>0</v>
      </c>
      <c r="J641" s="4">
        <v>0</v>
      </c>
      <c r="K641" s="4">
        <v>0</v>
      </c>
      <c r="L641" s="4">
        <v>0</v>
      </c>
      <c r="M641" s="4">
        <v>0</v>
      </c>
      <c r="N641" s="4">
        <v>0</v>
      </c>
      <c r="O641" s="4">
        <v>3.9205000000000001</v>
      </c>
      <c r="P641" s="4">
        <v>5.1984000000000004</v>
      </c>
      <c r="Q641" s="4">
        <v>5.29</v>
      </c>
    </row>
    <row r="642" spans="1:17">
      <c r="A642" s="1" t="s">
        <v>1326</v>
      </c>
      <c r="B642" s="4" t="s">
        <v>1327</v>
      </c>
      <c r="C642" s="4" t="s">
        <v>1326</v>
      </c>
      <c r="D642" s="4">
        <v>0</v>
      </c>
      <c r="E642" s="4">
        <v>0</v>
      </c>
      <c r="F642" s="4">
        <v>0</v>
      </c>
      <c r="G642" s="4">
        <v>0</v>
      </c>
      <c r="H642" s="4">
        <v>0</v>
      </c>
      <c r="I642" s="4">
        <v>0</v>
      </c>
      <c r="J642" s="4">
        <v>0</v>
      </c>
      <c r="K642" s="4">
        <v>0</v>
      </c>
      <c r="L642" s="4">
        <v>0</v>
      </c>
      <c r="M642" s="4">
        <v>0</v>
      </c>
      <c r="N642" s="4">
        <v>0</v>
      </c>
      <c r="O642" s="4">
        <v>3.8582999999999998</v>
      </c>
      <c r="P642" s="4">
        <v>3.8982999999999999</v>
      </c>
      <c r="Q642" s="4">
        <v>3.3643999999999998</v>
      </c>
    </row>
    <row r="643" spans="1:17">
      <c r="A643" s="1" t="s">
        <v>1328</v>
      </c>
      <c r="B643" s="4" t="s">
        <v>1329</v>
      </c>
      <c r="C643" s="4" t="s">
        <v>1328</v>
      </c>
      <c r="D643" s="4">
        <v>0</v>
      </c>
      <c r="E643" s="4">
        <v>0</v>
      </c>
      <c r="F643" s="4">
        <v>0</v>
      </c>
      <c r="G643" s="4">
        <v>0</v>
      </c>
      <c r="H643" s="4">
        <v>0</v>
      </c>
      <c r="I643" s="4">
        <v>0</v>
      </c>
      <c r="J643" s="4">
        <v>0</v>
      </c>
      <c r="K643" s="4">
        <v>0</v>
      </c>
      <c r="L643" s="4">
        <v>0</v>
      </c>
      <c r="M643" s="4">
        <v>0</v>
      </c>
      <c r="N643" s="4">
        <v>0</v>
      </c>
      <c r="O643" s="4">
        <v>3.6855000000000002</v>
      </c>
      <c r="P643" s="4">
        <v>0</v>
      </c>
      <c r="Q643" s="4">
        <v>0</v>
      </c>
    </row>
    <row r="644" spans="1:17">
      <c r="A644" s="1" t="s">
        <v>1330</v>
      </c>
      <c r="B644" s="4" t="s">
        <v>1331</v>
      </c>
      <c r="C644" s="4" t="s">
        <v>1330</v>
      </c>
      <c r="D644" s="4">
        <v>0</v>
      </c>
      <c r="E644" s="4">
        <v>0</v>
      </c>
      <c r="F644" s="4">
        <v>0</v>
      </c>
      <c r="G644" s="4">
        <v>0</v>
      </c>
      <c r="H644" s="4">
        <v>0</v>
      </c>
      <c r="I644" s="4">
        <v>0</v>
      </c>
      <c r="J644" s="4">
        <v>0</v>
      </c>
      <c r="K644" s="4">
        <v>0</v>
      </c>
      <c r="L644" s="4">
        <v>0</v>
      </c>
      <c r="M644" s="4">
        <v>0</v>
      </c>
      <c r="N644" s="4">
        <v>0</v>
      </c>
      <c r="O644" s="4">
        <v>3.5756999999999999</v>
      </c>
      <c r="P644" s="4">
        <v>5.5023999999999997</v>
      </c>
      <c r="Q644" s="4">
        <v>4.0457999999999998</v>
      </c>
    </row>
    <row r="645" spans="1:17">
      <c r="A645" s="1" t="s">
        <v>1332</v>
      </c>
      <c r="B645" s="4" t="s">
        <v>1333</v>
      </c>
      <c r="C645" s="4" t="s">
        <v>1332</v>
      </c>
      <c r="D645" s="4">
        <v>0</v>
      </c>
      <c r="E645" s="4">
        <v>0</v>
      </c>
      <c r="F645" s="4">
        <v>0</v>
      </c>
      <c r="G645" s="4">
        <v>0</v>
      </c>
      <c r="H645" s="4">
        <v>0</v>
      </c>
      <c r="I645" s="4">
        <v>0</v>
      </c>
      <c r="J645" s="4">
        <v>0</v>
      </c>
      <c r="K645" s="4">
        <v>0</v>
      </c>
      <c r="L645" s="4">
        <v>0</v>
      </c>
      <c r="M645" s="4">
        <v>0</v>
      </c>
      <c r="N645" s="4">
        <v>0</v>
      </c>
      <c r="O645" s="4">
        <v>3.5400999999999998</v>
      </c>
      <c r="P645" s="4">
        <v>4.2420999999999998</v>
      </c>
      <c r="Q645" s="4">
        <v>5.2514000000000003</v>
      </c>
    </row>
    <row r="646" spans="1:17">
      <c r="A646" s="1" t="s">
        <v>1334</v>
      </c>
      <c r="B646" s="4" t="s">
        <v>1335</v>
      </c>
      <c r="C646" s="4" t="s">
        <v>1334</v>
      </c>
      <c r="D646" s="4">
        <v>0</v>
      </c>
      <c r="E646" s="4">
        <v>0</v>
      </c>
      <c r="F646" s="4">
        <v>0</v>
      </c>
      <c r="G646" s="4">
        <v>0</v>
      </c>
      <c r="H646" s="4">
        <v>0</v>
      </c>
      <c r="I646" s="4">
        <v>0</v>
      </c>
      <c r="J646" s="4">
        <v>0</v>
      </c>
      <c r="K646" s="4">
        <v>0</v>
      </c>
      <c r="L646" s="4">
        <v>0</v>
      </c>
      <c r="M646" s="4">
        <v>0</v>
      </c>
      <c r="N646" s="4">
        <v>0</v>
      </c>
      <c r="O646" s="4">
        <v>3.3761999999999999</v>
      </c>
      <c r="P646" s="4">
        <v>4.3122999999999996</v>
      </c>
      <c r="Q646" s="4">
        <v>3.0680999999999998</v>
      </c>
    </row>
    <row r="647" spans="1:17">
      <c r="A647" s="1" t="s">
        <v>1336</v>
      </c>
      <c r="B647" s="4" t="s">
        <v>1337</v>
      </c>
      <c r="C647" s="4" t="s">
        <v>1336</v>
      </c>
      <c r="D647" s="4">
        <v>0</v>
      </c>
      <c r="E647" s="4">
        <v>0</v>
      </c>
      <c r="F647" s="4">
        <v>0</v>
      </c>
      <c r="G647" s="4">
        <v>0</v>
      </c>
      <c r="H647" s="4">
        <v>0</v>
      </c>
      <c r="I647" s="4">
        <v>0</v>
      </c>
      <c r="J647" s="4">
        <v>0</v>
      </c>
      <c r="K647" s="4">
        <v>0</v>
      </c>
      <c r="L647" s="4">
        <v>0</v>
      </c>
      <c r="M647" s="4">
        <v>0</v>
      </c>
      <c r="N647" s="4">
        <v>0</v>
      </c>
      <c r="O647" s="4">
        <v>3.3298000000000001</v>
      </c>
      <c r="P647" s="4">
        <v>0</v>
      </c>
      <c r="Q647" s="4">
        <v>4.2869999999999999</v>
      </c>
    </row>
    <row r="648" spans="1:17">
      <c r="A648" s="1" t="s">
        <v>1338</v>
      </c>
      <c r="B648" s="4" t="s">
        <v>1339</v>
      </c>
      <c r="C648" s="4" t="s">
        <v>1338</v>
      </c>
      <c r="D648" s="4">
        <v>0</v>
      </c>
      <c r="E648" s="4">
        <v>0</v>
      </c>
      <c r="F648" s="4">
        <v>0</v>
      </c>
      <c r="G648" s="4">
        <v>0</v>
      </c>
      <c r="H648" s="4">
        <v>0</v>
      </c>
      <c r="I648" s="4">
        <v>0</v>
      </c>
      <c r="J648" s="4">
        <v>0</v>
      </c>
      <c r="K648" s="4">
        <v>0</v>
      </c>
      <c r="L648" s="4">
        <v>0</v>
      </c>
      <c r="M648" s="4">
        <v>0</v>
      </c>
      <c r="N648" s="4">
        <v>0</v>
      </c>
      <c r="O648" s="4">
        <v>0</v>
      </c>
      <c r="P648" s="4">
        <v>4.9478</v>
      </c>
      <c r="Q648" s="4">
        <v>3.6564999999999999</v>
      </c>
    </row>
    <row r="649" spans="1:17">
      <c r="A649" s="1" t="s">
        <v>1340</v>
      </c>
      <c r="B649" s="4" t="s">
        <v>1341</v>
      </c>
      <c r="C649" s="4" t="s">
        <v>1340</v>
      </c>
      <c r="D649" s="4">
        <v>0</v>
      </c>
      <c r="E649" s="4">
        <v>0</v>
      </c>
      <c r="F649" s="4">
        <v>0</v>
      </c>
      <c r="G649" s="4">
        <v>0</v>
      </c>
      <c r="H649" s="4">
        <v>0</v>
      </c>
      <c r="I649" s="4">
        <v>0</v>
      </c>
      <c r="J649" s="4">
        <v>0</v>
      </c>
      <c r="K649" s="4">
        <v>0</v>
      </c>
      <c r="L649" s="4">
        <v>0</v>
      </c>
      <c r="M649" s="4">
        <v>0</v>
      </c>
      <c r="N649" s="4">
        <v>0</v>
      </c>
      <c r="O649" s="4">
        <v>0</v>
      </c>
      <c r="P649" s="4">
        <v>4.8194999999999997</v>
      </c>
      <c r="Q649" s="4">
        <v>3.2976999999999999</v>
      </c>
    </row>
    <row r="650" spans="1:17">
      <c r="A650" s="1" t="s">
        <v>1342</v>
      </c>
      <c r="B650" s="4" t="s">
        <v>1343</v>
      </c>
      <c r="C650" s="4" t="s">
        <v>1342</v>
      </c>
      <c r="D650" s="4">
        <v>0</v>
      </c>
      <c r="E650" s="4">
        <v>0</v>
      </c>
      <c r="F650" s="4">
        <v>0</v>
      </c>
      <c r="G650" s="4">
        <v>0</v>
      </c>
      <c r="H650" s="4">
        <v>0</v>
      </c>
      <c r="I650" s="4">
        <v>0</v>
      </c>
      <c r="J650" s="4">
        <v>0</v>
      </c>
      <c r="K650" s="4">
        <v>0</v>
      </c>
      <c r="L650" s="4">
        <v>0</v>
      </c>
      <c r="M650" s="4">
        <v>0</v>
      </c>
      <c r="N650" s="4">
        <v>0</v>
      </c>
      <c r="O650" s="4">
        <v>0</v>
      </c>
      <c r="P650" s="4">
        <v>4.2397999999999998</v>
      </c>
      <c r="Q650" s="4">
        <v>0</v>
      </c>
    </row>
    <row r="651" spans="1:17">
      <c r="A651" s="1" t="s">
        <v>1344</v>
      </c>
      <c r="B651" s="4" t="s">
        <v>1345</v>
      </c>
      <c r="C651" s="4" t="s">
        <v>1344</v>
      </c>
      <c r="D651" s="4">
        <v>0</v>
      </c>
      <c r="E651" s="4">
        <v>0</v>
      </c>
      <c r="F651" s="4">
        <v>0</v>
      </c>
      <c r="G651" s="4">
        <v>0</v>
      </c>
      <c r="H651" s="4">
        <v>0</v>
      </c>
      <c r="I651" s="4">
        <v>0</v>
      </c>
      <c r="J651" s="4">
        <v>0</v>
      </c>
      <c r="K651" s="4">
        <v>0</v>
      </c>
      <c r="L651" s="4">
        <v>0</v>
      </c>
      <c r="M651" s="4">
        <v>0</v>
      </c>
      <c r="N651" s="4">
        <v>0</v>
      </c>
      <c r="O651" s="4">
        <v>0</v>
      </c>
      <c r="P651" s="4">
        <v>4.1496000000000004</v>
      </c>
      <c r="Q651" s="4">
        <v>4.0671999999999997</v>
      </c>
    </row>
    <row r="652" spans="1:17">
      <c r="A652" s="1" t="s">
        <v>1346</v>
      </c>
      <c r="B652" s="4" t="s">
        <v>1347</v>
      </c>
      <c r="C652" s="4" t="s">
        <v>1346</v>
      </c>
      <c r="D652" s="4">
        <v>0</v>
      </c>
      <c r="E652" s="4">
        <v>0</v>
      </c>
      <c r="F652" s="4">
        <v>0</v>
      </c>
      <c r="G652" s="4">
        <v>0</v>
      </c>
      <c r="H652" s="4">
        <v>0</v>
      </c>
      <c r="I652" s="4">
        <v>0</v>
      </c>
      <c r="J652" s="4">
        <v>0</v>
      </c>
      <c r="K652" s="4">
        <v>0</v>
      </c>
      <c r="L652" s="4">
        <v>0</v>
      </c>
      <c r="M652" s="4">
        <v>0</v>
      </c>
      <c r="N652" s="4">
        <v>0</v>
      </c>
      <c r="O652" s="4">
        <v>0</v>
      </c>
      <c r="P652" s="4">
        <v>3.8982999999999999</v>
      </c>
      <c r="Q652" s="4">
        <v>0</v>
      </c>
    </row>
    <row r="653" spans="1:17">
      <c r="A653" s="1" t="s">
        <v>1348</v>
      </c>
      <c r="B653" s="4" t="s">
        <v>1349</v>
      </c>
      <c r="C653" s="4" t="s">
        <v>1348</v>
      </c>
      <c r="D653" s="4">
        <v>0</v>
      </c>
      <c r="E653" s="4">
        <v>0</v>
      </c>
      <c r="F653" s="4">
        <v>0</v>
      </c>
      <c r="G653" s="4">
        <v>0</v>
      </c>
      <c r="H653" s="4">
        <v>0</v>
      </c>
      <c r="I653" s="4">
        <v>0</v>
      </c>
      <c r="J653" s="4">
        <v>0</v>
      </c>
      <c r="K653" s="4">
        <v>0</v>
      </c>
      <c r="L653" s="4">
        <v>0</v>
      </c>
      <c r="M653" s="4">
        <v>0</v>
      </c>
      <c r="N653" s="4">
        <v>0</v>
      </c>
      <c r="O653" s="4">
        <v>0</v>
      </c>
      <c r="P653" s="4">
        <v>3.8443000000000001</v>
      </c>
      <c r="Q653" s="4">
        <v>0</v>
      </c>
    </row>
    <row r="654" spans="1:17">
      <c r="A654" s="1" t="s">
        <v>1350</v>
      </c>
      <c r="B654" s="4" t="s">
        <v>1351</v>
      </c>
      <c r="C654" s="4" t="s">
        <v>1350</v>
      </c>
      <c r="D654" s="4">
        <v>0</v>
      </c>
      <c r="E654" s="4">
        <v>0</v>
      </c>
      <c r="F654" s="4">
        <v>0</v>
      </c>
      <c r="G654" s="4">
        <v>0</v>
      </c>
      <c r="H654" s="4">
        <v>0</v>
      </c>
      <c r="I654" s="4">
        <v>0</v>
      </c>
      <c r="J654" s="4">
        <v>0</v>
      </c>
      <c r="K654" s="4">
        <v>0</v>
      </c>
      <c r="L654" s="4">
        <v>0</v>
      </c>
      <c r="M654" s="4">
        <v>0</v>
      </c>
      <c r="N654" s="4">
        <v>0</v>
      </c>
      <c r="O654" s="4">
        <v>0</v>
      </c>
      <c r="P654" s="4">
        <v>3.8031999999999999</v>
      </c>
      <c r="Q654" s="4">
        <v>4.8826999999999998</v>
      </c>
    </row>
    <row r="655" spans="1:17">
      <c r="A655" s="1" t="s">
        <v>1352</v>
      </c>
      <c r="B655" s="4" t="s">
        <v>1353</v>
      </c>
      <c r="C655" s="4" t="s">
        <v>1352</v>
      </c>
      <c r="D655" s="4">
        <v>0</v>
      </c>
      <c r="E655" s="4">
        <v>0</v>
      </c>
      <c r="F655" s="4">
        <v>0</v>
      </c>
      <c r="G655" s="4">
        <v>0</v>
      </c>
      <c r="H655" s="4">
        <v>0</v>
      </c>
      <c r="I655" s="4">
        <v>0</v>
      </c>
      <c r="J655" s="4">
        <v>0</v>
      </c>
      <c r="K655" s="4">
        <v>0</v>
      </c>
      <c r="L655" s="4">
        <v>0</v>
      </c>
      <c r="M655" s="4">
        <v>0</v>
      </c>
      <c r="N655" s="4">
        <v>0</v>
      </c>
      <c r="O655" s="4">
        <v>0</v>
      </c>
      <c r="P655" s="4">
        <v>3.589</v>
      </c>
      <c r="Q655" s="4">
        <v>0</v>
      </c>
    </row>
    <row r="656" spans="1:17">
      <c r="A656" s="1" t="s">
        <v>1354</v>
      </c>
      <c r="B656" s="4" t="s">
        <v>1355</v>
      </c>
      <c r="C656" s="4" t="s">
        <v>1354</v>
      </c>
      <c r="D656" s="4">
        <v>0</v>
      </c>
      <c r="E656" s="4">
        <v>0</v>
      </c>
      <c r="F656" s="4">
        <v>0</v>
      </c>
      <c r="G656" s="4">
        <v>0</v>
      </c>
      <c r="H656" s="4">
        <v>0</v>
      </c>
      <c r="I656" s="4">
        <v>0</v>
      </c>
      <c r="J656" s="4">
        <v>0</v>
      </c>
      <c r="K656" s="4">
        <v>0</v>
      </c>
      <c r="L656" s="4">
        <v>0</v>
      </c>
      <c r="M656" s="4">
        <v>0</v>
      </c>
      <c r="N656" s="4">
        <v>0</v>
      </c>
      <c r="O656" s="4">
        <v>0</v>
      </c>
      <c r="P656" s="4">
        <v>3.5002</v>
      </c>
      <c r="Q656" s="4">
        <v>0</v>
      </c>
    </row>
    <row r="657" spans="1:17">
      <c r="A657" s="1" t="s">
        <v>1356</v>
      </c>
      <c r="B657" s="4" t="s">
        <v>1357</v>
      </c>
      <c r="C657" s="4" t="s">
        <v>1356</v>
      </c>
      <c r="D657" s="4">
        <v>0</v>
      </c>
      <c r="E657" s="4">
        <v>0</v>
      </c>
      <c r="F657" s="4">
        <v>0</v>
      </c>
      <c r="G657" s="4">
        <v>0</v>
      </c>
      <c r="H657" s="4">
        <v>0</v>
      </c>
      <c r="I657" s="4">
        <v>0</v>
      </c>
      <c r="J657" s="4">
        <v>0</v>
      </c>
      <c r="K657" s="4">
        <v>0</v>
      </c>
      <c r="L657" s="4">
        <v>0</v>
      </c>
      <c r="M657" s="4">
        <v>0</v>
      </c>
      <c r="N657" s="4">
        <v>0</v>
      </c>
      <c r="O657" s="4">
        <v>0</v>
      </c>
      <c r="P657" s="4">
        <v>3.3008999999999999</v>
      </c>
      <c r="Q657" s="4">
        <v>6.2694999999999999</v>
      </c>
    </row>
    <row r="658" spans="1:17" s="14" customFormat="1">
      <c r="A658" s="12" t="s">
        <v>1358</v>
      </c>
      <c r="B658" s="13" t="s">
        <v>1359</v>
      </c>
      <c r="C658" s="13" t="s">
        <v>1358</v>
      </c>
      <c r="D658" s="13">
        <v>0</v>
      </c>
      <c r="E658" s="13">
        <v>0</v>
      </c>
      <c r="F658" s="13">
        <v>0</v>
      </c>
      <c r="G658" s="13">
        <v>0</v>
      </c>
      <c r="H658" s="13">
        <v>0</v>
      </c>
      <c r="I658" s="13">
        <v>0</v>
      </c>
      <c r="J658" s="13">
        <v>0</v>
      </c>
      <c r="K658" s="13">
        <v>0</v>
      </c>
      <c r="L658" s="13">
        <v>0</v>
      </c>
      <c r="M658" s="13">
        <v>0</v>
      </c>
      <c r="N658" s="13">
        <v>0</v>
      </c>
      <c r="O658" s="13">
        <v>0</v>
      </c>
      <c r="P658" s="13">
        <v>3.2128000000000001</v>
      </c>
      <c r="Q658" s="13">
        <v>4.1651999999999996</v>
      </c>
    </row>
    <row r="659" spans="1:17">
      <c r="A659" s="1" t="s">
        <v>1360</v>
      </c>
      <c r="B659" s="4" t="s">
        <v>1361</v>
      </c>
      <c r="C659" s="4" t="s">
        <v>1360</v>
      </c>
      <c r="D659" s="4">
        <v>0</v>
      </c>
      <c r="E659" s="4">
        <v>0</v>
      </c>
      <c r="F659" s="4">
        <v>0</v>
      </c>
      <c r="G659" s="4">
        <v>0</v>
      </c>
      <c r="H659" s="4">
        <v>0</v>
      </c>
      <c r="I659" s="4">
        <v>0</v>
      </c>
      <c r="J659" s="4">
        <v>0</v>
      </c>
      <c r="K659" s="4">
        <v>0</v>
      </c>
      <c r="L659" s="4">
        <v>0</v>
      </c>
      <c r="M659" s="4">
        <v>0</v>
      </c>
      <c r="N659" s="4">
        <v>0</v>
      </c>
      <c r="O659" s="4">
        <v>0</v>
      </c>
      <c r="P659" s="4">
        <v>0</v>
      </c>
      <c r="Q659" s="4">
        <v>6.4846000000000004</v>
      </c>
    </row>
    <row r="660" spans="1:17">
      <c r="A660" s="1" t="s">
        <v>1362</v>
      </c>
      <c r="B660" s="4" t="s">
        <v>1363</v>
      </c>
      <c r="C660" s="4" t="s">
        <v>1362</v>
      </c>
      <c r="D660" s="4">
        <v>0</v>
      </c>
      <c r="E660" s="4">
        <v>0</v>
      </c>
      <c r="F660" s="4">
        <v>0</v>
      </c>
      <c r="G660" s="4">
        <v>0</v>
      </c>
      <c r="H660" s="4">
        <v>0</v>
      </c>
      <c r="I660" s="4">
        <v>0</v>
      </c>
      <c r="J660" s="4">
        <v>0</v>
      </c>
      <c r="K660" s="4">
        <v>0</v>
      </c>
      <c r="L660" s="4">
        <v>0</v>
      </c>
      <c r="M660" s="4">
        <v>0</v>
      </c>
      <c r="N660" s="4">
        <v>0</v>
      </c>
      <c r="O660" s="4">
        <v>0</v>
      </c>
      <c r="P660" s="4">
        <v>0</v>
      </c>
      <c r="Q660" s="4">
        <v>6.1105999999999998</v>
      </c>
    </row>
    <row r="661" spans="1:17" s="14" customFormat="1">
      <c r="A661" s="12" t="s">
        <v>1364</v>
      </c>
      <c r="B661" s="13" t="s">
        <v>1365</v>
      </c>
      <c r="C661" s="13" t="s">
        <v>1364</v>
      </c>
      <c r="D661" s="13">
        <v>0</v>
      </c>
      <c r="E661" s="13">
        <v>0</v>
      </c>
      <c r="F661" s="13">
        <v>0</v>
      </c>
      <c r="G661" s="13">
        <v>0</v>
      </c>
      <c r="H661" s="13">
        <v>0</v>
      </c>
      <c r="I661" s="13">
        <v>0</v>
      </c>
      <c r="J661" s="13">
        <v>0</v>
      </c>
      <c r="K661" s="13">
        <v>0</v>
      </c>
      <c r="L661" s="13">
        <v>0</v>
      </c>
      <c r="M661" s="13">
        <v>0</v>
      </c>
      <c r="N661" s="13">
        <v>0</v>
      </c>
      <c r="O661" s="13">
        <v>0</v>
      </c>
      <c r="P661" s="13">
        <v>0</v>
      </c>
      <c r="Q661" s="13">
        <v>5.9532999999999996</v>
      </c>
    </row>
    <row r="662" spans="1:17">
      <c r="A662" s="1" t="s">
        <v>1366</v>
      </c>
      <c r="B662" s="4" t="s">
        <v>1367</v>
      </c>
      <c r="C662" s="4" t="s">
        <v>1366</v>
      </c>
      <c r="D662" s="4">
        <v>0</v>
      </c>
      <c r="E662" s="4">
        <v>0</v>
      </c>
      <c r="F662" s="4">
        <v>0</v>
      </c>
      <c r="G662" s="4">
        <v>0</v>
      </c>
      <c r="H662" s="4">
        <v>0</v>
      </c>
      <c r="I662" s="4">
        <v>0</v>
      </c>
      <c r="J662" s="4">
        <v>0</v>
      </c>
      <c r="K662" s="4">
        <v>0</v>
      </c>
      <c r="L662" s="4">
        <v>0</v>
      </c>
      <c r="M662" s="4">
        <v>0</v>
      </c>
      <c r="N662" s="4">
        <v>0</v>
      </c>
      <c r="O662" s="4">
        <v>0</v>
      </c>
      <c r="P662" s="4">
        <v>0</v>
      </c>
      <c r="Q662" s="4">
        <v>5.2808000000000002</v>
      </c>
    </row>
    <row r="663" spans="1:17">
      <c r="A663" s="1" t="s">
        <v>1368</v>
      </c>
      <c r="B663" s="4" t="s">
        <v>1369</v>
      </c>
      <c r="C663" s="4" t="s">
        <v>1368</v>
      </c>
      <c r="D663" s="4">
        <v>0</v>
      </c>
      <c r="E663" s="4">
        <v>0</v>
      </c>
      <c r="F663" s="4">
        <v>0</v>
      </c>
      <c r="G663" s="4">
        <v>0</v>
      </c>
      <c r="H663" s="4">
        <v>0</v>
      </c>
      <c r="I663" s="4">
        <v>0</v>
      </c>
      <c r="J663" s="4">
        <v>0</v>
      </c>
      <c r="K663" s="4">
        <v>0</v>
      </c>
      <c r="L663" s="4">
        <v>0</v>
      </c>
      <c r="M663" s="4">
        <v>0</v>
      </c>
      <c r="N663" s="4">
        <v>0</v>
      </c>
      <c r="O663" s="4">
        <v>0</v>
      </c>
      <c r="P663" s="4">
        <v>0</v>
      </c>
      <c r="Q663" s="4">
        <v>5.1977000000000002</v>
      </c>
    </row>
    <row r="664" spans="1:17">
      <c r="A664" s="1" t="s">
        <v>1370</v>
      </c>
      <c r="B664" s="4" t="s">
        <v>1371</v>
      </c>
      <c r="C664" s="4" t="s">
        <v>1370</v>
      </c>
      <c r="D664" s="4">
        <v>0</v>
      </c>
      <c r="E664" s="4">
        <v>0</v>
      </c>
      <c r="F664" s="4">
        <v>0</v>
      </c>
      <c r="G664" s="4">
        <v>0</v>
      </c>
      <c r="H664" s="4">
        <v>0</v>
      </c>
      <c r="I664" s="4">
        <v>0</v>
      </c>
      <c r="J664" s="4">
        <v>0</v>
      </c>
      <c r="K664" s="4">
        <v>0</v>
      </c>
      <c r="L664" s="4">
        <v>0</v>
      </c>
      <c r="M664" s="4">
        <v>0</v>
      </c>
      <c r="N664" s="4">
        <v>0</v>
      </c>
      <c r="O664" s="4">
        <v>0</v>
      </c>
      <c r="P664" s="4">
        <v>0</v>
      </c>
      <c r="Q664" s="4">
        <v>5.0023999999999997</v>
      </c>
    </row>
    <row r="665" spans="1:17">
      <c r="A665" s="1" t="s">
        <v>1372</v>
      </c>
      <c r="B665" s="4" t="s">
        <v>1373</v>
      </c>
      <c r="C665" s="4" t="s">
        <v>1372</v>
      </c>
      <c r="D665" s="4">
        <v>0</v>
      </c>
      <c r="E665" s="4">
        <v>0</v>
      </c>
      <c r="F665" s="4">
        <v>0</v>
      </c>
      <c r="G665" s="4">
        <v>0</v>
      </c>
      <c r="H665" s="4">
        <v>0</v>
      </c>
      <c r="I665" s="4">
        <v>0</v>
      </c>
      <c r="J665" s="4">
        <v>0</v>
      </c>
      <c r="K665" s="4">
        <v>0</v>
      </c>
      <c r="L665" s="4">
        <v>0</v>
      </c>
      <c r="M665" s="4">
        <v>0</v>
      </c>
      <c r="N665" s="4">
        <v>0</v>
      </c>
      <c r="O665" s="4">
        <v>0</v>
      </c>
      <c r="P665" s="4">
        <v>0</v>
      </c>
      <c r="Q665" s="4">
        <v>4.8505000000000003</v>
      </c>
    </row>
    <row r="666" spans="1:17">
      <c r="A666" s="1" t="s">
        <v>1374</v>
      </c>
      <c r="B666" s="4" t="s">
        <v>1375</v>
      </c>
      <c r="C666" s="4" t="s">
        <v>1374</v>
      </c>
      <c r="D666" s="4">
        <v>0</v>
      </c>
      <c r="E666" s="4">
        <v>0</v>
      </c>
      <c r="F666" s="4">
        <v>0</v>
      </c>
      <c r="G666" s="4">
        <v>0</v>
      </c>
      <c r="H666" s="4">
        <v>0</v>
      </c>
      <c r="I666" s="4">
        <v>0</v>
      </c>
      <c r="J666" s="4">
        <v>0</v>
      </c>
      <c r="K666" s="4">
        <v>0</v>
      </c>
      <c r="L666" s="4">
        <v>0</v>
      </c>
      <c r="M666" s="4">
        <v>0</v>
      </c>
      <c r="N666" s="4">
        <v>0</v>
      </c>
      <c r="O666" s="4">
        <v>0</v>
      </c>
      <c r="P666" s="4">
        <v>0</v>
      </c>
      <c r="Q666" s="4">
        <v>4.8505000000000003</v>
      </c>
    </row>
    <row r="667" spans="1:17">
      <c r="A667" s="1" t="s">
        <v>1376</v>
      </c>
      <c r="B667" s="4" t="s">
        <v>1377</v>
      </c>
      <c r="C667" s="4" t="s">
        <v>1376</v>
      </c>
      <c r="D667" s="4">
        <v>0</v>
      </c>
      <c r="E667" s="4">
        <v>0</v>
      </c>
      <c r="F667" s="4">
        <v>0</v>
      </c>
      <c r="G667" s="4">
        <v>0</v>
      </c>
      <c r="H667" s="4">
        <v>0</v>
      </c>
      <c r="I667" s="4">
        <v>0</v>
      </c>
      <c r="J667" s="4">
        <v>0</v>
      </c>
      <c r="K667" s="4">
        <v>0</v>
      </c>
      <c r="L667" s="4">
        <v>0</v>
      </c>
      <c r="M667" s="4">
        <v>0</v>
      </c>
      <c r="N667" s="4">
        <v>0</v>
      </c>
      <c r="O667" s="4">
        <v>0</v>
      </c>
      <c r="P667" s="4">
        <v>0</v>
      </c>
      <c r="Q667" s="4">
        <v>4.7584</v>
      </c>
    </row>
    <row r="668" spans="1:17">
      <c r="A668" s="1" t="s">
        <v>1378</v>
      </c>
      <c r="B668" s="4" t="s">
        <v>1379</v>
      </c>
      <c r="C668" s="4" t="s">
        <v>1378</v>
      </c>
      <c r="D668" s="4">
        <v>0</v>
      </c>
      <c r="E668" s="4">
        <v>0</v>
      </c>
      <c r="F668" s="4">
        <v>0</v>
      </c>
      <c r="G668" s="4">
        <v>0</v>
      </c>
      <c r="H668" s="4">
        <v>0</v>
      </c>
      <c r="I668" s="4">
        <v>0</v>
      </c>
      <c r="J668" s="4">
        <v>0</v>
      </c>
      <c r="K668" s="4">
        <v>0</v>
      </c>
      <c r="L668" s="4">
        <v>0</v>
      </c>
      <c r="M668" s="4">
        <v>0</v>
      </c>
      <c r="N668" s="4">
        <v>0</v>
      </c>
      <c r="O668" s="4">
        <v>0</v>
      </c>
      <c r="P668" s="4">
        <v>0</v>
      </c>
      <c r="Q668" s="4">
        <v>4.7263000000000002</v>
      </c>
    </row>
    <row r="669" spans="1:17">
      <c r="A669" s="1" t="s">
        <v>1380</v>
      </c>
      <c r="B669" s="4" t="s">
        <v>1381</v>
      </c>
      <c r="C669" s="4" t="s">
        <v>1380</v>
      </c>
      <c r="D669" s="4">
        <v>0</v>
      </c>
      <c r="E669" s="4">
        <v>0</v>
      </c>
      <c r="F669" s="4">
        <v>0</v>
      </c>
      <c r="G669" s="4">
        <v>0</v>
      </c>
      <c r="H669" s="4">
        <v>0</v>
      </c>
      <c r="I669" s="4">
        <v>0</v>
      </c>
      <c r="J669" s="4">
        <v>0</v>
      </c>
      <c r="K669" s="4">
        <v>0</v>
      </c>
      <c r="L669" s="4">
        <v>0</v>
      </c>
      <c r="M669" s="4">
        <v>0</v>
      </c>
      <c r="N669" s="4">
        <v>0</v>
      </c>
      <c r="O669" s="4">
        <v>0</v>
      </c>
      <c r="P669" s="4">
        <v>0</v>
      </c>
      <c r="Q669" s="4">
        <v>4.7226999999999997</v>
      </c>
    </row>
    <row r="670" spans="1:17">
      <c r="A670" s="1" t="s">
        <v>1382</v>
      </c>
      <c r="B670" s="4" t="s">
        <v>1383</v>
      </c>
      <c r="C670" s="4" t="s">
        <v>1382</v>
      </c>
      <c r="D670" s="4">
        <v>0</v>
      </c>
      <c r="E670" s="4">
        <v>0</v>
      </c>
      <c r="F670" s="4">
        <v>0</v>
      </c>
      <c r="G670" s="4">
        <v>0</v>
      </c>
      <c r="H670" s="4">
        <v>0</v>
      </c>
      <c r="I670" s="4">
        <v>0</v>
      </c>
      <c r="J670" s="4">
        <v>0</v>
      </c>
      <c r="K670" s="4">
        <v>0</v>
      </c>
      <c r="L670" s="4">
        <v>0</v>
      </c>
      <c r="M670" s="4">
        <v>0</v>
      </c>
      <c r="N670" s="4">
        <v>0</v>
      </c>
      <c r="O670" s="4">
        <v>0</v>
      </c>
      <c r="P670" s="4">
        <v>0</v>
      </c>
      <c r="Q670" s="4">
        <v>4.6102999999999996</v>
      </c>
    </row>
    <row r="671" spans="1:17">
      <c r="A671" s="1" t="s">
        <v>1384</v>
      </c>
      <c r="B671" s="4" t="s">
        <v>1385</v>
      </c>
      <c r="C671" s="4" t="s">
        <v>1384</v>
      </c>
      <c r="D671" s="4">
        <v>0</v>
      </c>
      <c r="E671" s="4">
        <v>0</v>
      </c>
      <c r="F671" s="4">
        <v>0</v>
      </c>
      <c r="G671" s="4">
        <v>0</v>
      </c>
      <c r="H671" s="4">
        <v>0</v>
      </c>
      <c r="I671" s="4">
        <v>0</v>
      </c>
      <c r="J671" s="4">
        <v>0</v>
      </c>
      <c r="K671" s="4">
        <v>0</v>
      </c>
      <c r="L671" s="4">
        <v>0</v>
      </c>
      <c r="M671" s="4">
        <v>0</v>
      </c>
      <c r="N671" s="4">
        <v>0</v>
      </c>
      <c r="O671" s="4">
        <v>0</v>
      </c>
      <c r="P671" s="4">
        <v>0</v>
      </c>
      <c r="Q671" s="4">
        <v>4.3415999999999997</v>
      </c>
    </row>
    <row r="672" spans="1:17">
      <c r="A672" s="1" t="s">
        <v>1386</v>
      </c>
      <c r="B672" s="4" t="s">
        <v>1387</v>
      </c>
      <c r="C672" s="4" t="s">
        <v>1386</v>
      </c>
      <c r="D672" s="4">
        <v>0</v>
      </c>
      <c r="E672" s="4">
        <v>0</v>
      </c>
      <c r="F672" s="4">
        <v>0</v>
      </c>
      <c r="G672" s="4">
        <v>0</v>
      </c>
      <c r="H672" s="4">
        <v>0</v>
      </c>
      <c r="I672" s="4">
        <v>0</v>
      </c>
      <c r="J672" s="4">
        <v>0</v>
      </c>
      <c r="K672" s="4">
        <v>0</v>
      </c>
      <c r="L672" s="4">
        <v>0</v>
      </c>
      <c r="M672" s="4">
        <v>0</v>
      </c>
      <c r="N672" s="4">
        <v>0</v>
      </c>
      <c r="O672" s="4">
        <v>0</v>
      </c>
      <c r="P672" s="4">
        <v>0</v>
      </c>
      <c r="Q672" s="4">
        <v>4.0445000000000002</v>
      </c>
    </row>
    <row r="673" spans="1:17">
      <c r="A673" s="1" t="s">
        <v>1388</v>
      </c>
      <c r="B673" s="4" t="s">
        <v>1389</v>
      </c>
      <c r="C673" s="4" t="s">
        <v>1388</v>
      </c>
      <c r="D673" s="4">
        <v>0</v>
      </c>
      <c r="E673" s="4">
        <v>0</v>
      </c>
      <c r="F673" s="4">
        <v>0</v>
      </c>
      <c r="G673" s="4">
        <v>0</v>
      </c>
      <c r="H673" s="4">
        <v>0</v>
      </c>
      <c r="I673" s="4">
        <v>0</v>
      </c>
      <c r="J673" s="4">
        <v>0</v>
      </c>
      <c r="K673" s="4">
        <v>0</v>
      </c>
      <c r="L673" s="4">
        <v>0</v>
      </c>
      <c r="M673" s="4">
        <v>0</v>
      </c>
      <c r="N673" s="4">
        <v>0</v>
      </c>
      <c r="O673" s="4">
        <v>0</v>
      </c>
      <c r="P673" s="4">
        <v>0</v>
      </c>
      <c r="Q673" s="4">
        <v>3.7553000000000001</v>
      </c>
    </row>
    <row r="674" spans="1:17">
      <c r="A674" s="1" t="s">
        <v>1390</v>
      </c>
      <c r="B674" s="4" t="s">
        <v>1391</v>
      </c>
      <c r="C674" s="4" t="s">
        <v>1390</v>
      </c>
      <c r="D674" s="4">
        <v>0</v>
      </c>
      <c r="E674" s="4">
        <v>0</v>
      </c>
      <c r="F674" s="4">
        <v>0</v>
      </c>
      <c r="G674" s="4">
        <v>0</v>
      </c>
      <c r="H674" s="4">
        <v>0</v>
      </c>
      <c r="I674" s="4">
        <v>0</v>
      </c>
      <c r="J674" s="4">
        <v>0</v>
      </c>
      <c r="K674" s="4">
        <v>0</v>
      </c>
      <c r="L674" s="4">
        <v>0</v>
      </c>
      <c r="M674" s="4">
        <v>0</v>
      </c>
      <c r="N674" s="4">
        <v>0</v>
      </c>
      <c r="O674" s="4">
        <v>0</v>
      </c>
      <c r="P674" s="4">
        <v>0</v>
      </c>
      <c r="Q674" s="4">
        <v>3.7496</v>
      </c>
    </row>
    <row r="675" spans="1:17">
      <c r="A675" s="1" t="s">
        <v>1392</v>
      </c>
      <c r="B675" s="4" t="s">
        <v>1393</v>
      </c>
      <c r="C675" s="4" t="s">
        <v>1392</v>
      </c>
      <c r="D675" s="4">
        <v>0</v>
      </c>
      <c r="E675" s="4">
        <v>0</v>
      </c>
      <c r="F675" s="4">
        <v>0</v>
      </c>
      <c r="G675" s="4">
        <v>0</v>
      </c>
      <c r="H675" s="4">
        <v>0</v>
      </c>
      <c r="I675" s="4">
        <v>0</v>
      </c>
      <c r="J675" s="4">
        <v>0</v>
      </c>
      <c r="K675" s="4">
        <v>0</v>
      </c>
      <c r="L675" s="4">
        <v>0</v>
      </c>
      <c r="M675" s="4">
        <v>0</v>
      </c>
      <c r="N675" s="4">
        <v>0</v>
      </c>
      <c r="O675" s="4">
        <v>0</v>
      </c>
      <c r="P675" s="4">
        <v>0</v>
      </c>
      <c r="Q675" s="4">
        <v>3.4824000000000002</v>
      </c>
    </row>
    <row r="676" spans="1:17" s="14" customFormat="1">
      <c r="A676" s="12" t="s">
        <v>1394</v>
      </c>
      <c r="B676" s="13" t="s">
        <v>1395</v>
      </c>
      <c r="C676" s="13" t="s">
        <v>1394</v>
      </c>
      <c r="D676" s="13">
        <v>0</v>
      </c>
      <c r="E676" s="13">
        <v>0</v>
      </c>
      <c r="F676" s="13">
        <v>0</v>
      </c>
      <c r="G676" s="13">
        <v>0</v>
      </c>
      <c r="H676" s="13">
        <v>0</v>
      </c>
      <c r="I676" s="13">
        <v>0</v>
      </c>
      <c r="J676" s="13">
        <v>0</v>
      </c>
      <c r="K676" s="13">
        <v>0</v>
      </c>
      <c r="L676" s="13">
        <v>0</v>
      </c>
      <c r="M676" s="13">
        <v>0</v>
      </c>
      <c r="N676" s="13">
        <v>0</v>
      </c>
      <c r="O676" s="13">
        <v>0</v>
      </c>
      <c r="P676" s="13">
        <v>0</v>
      </c>
      <c r="Q676" s="13">
        <v>3.4824000000000002</v>
      </c>
    </row>
    <row r="677" spans="1:17">
      <c r="A677" s="1" t="s">
        <v>1396</v>
      </c>
      <c r="B677" s="4" t="s">
        <v>1397</v>
      </c>
      <c r="C677" s="4" t="s">
        <v>1396</v>
      </c>
      <c r="D677" s="4">
        <v>0</v>
      </c>
      <c r="E677" s="4">
        <v>0</v>
      </c>
      <c r="F677" s="4">
        <v>0</v>
      </c>
      <c r="G677" s="4">
        <v>0</v>
      </c>
      <c r="H677" s="4">
        <v>0</v>
      </c>
      <c r="I677" s="4">
        <v>0</v>
      </c>
      <c r="J677" s="4">
        <v>0</v>
      </c>
      <c r="K677" s="4">
        <v>0</v>
      </c>
      <c r="L677" s="4">
        <v>0</v>
      </c>
      <c r="M677" s="4">
        <v>0</v>
      </c>
      <c r="N677" s="4">
        <v>0</v>
      </c>
      <c r="O677" s="4">
        <v>0</v>
      </c>
      <c r="P677" s="4">
        <v>0</v>
      </c>
      <c r="Q677" s="4">
        <v>3.3643999999999998</v>
      </c>
    </row>
    <row r="678" spans="1:17">
      <c r="A678" s="1" t="s">
        <v>1398</v>
      </c>
      <c r="B678" s="4" t="s">
        <v>1399</v>
      </c>
      <c r="C678" s="4" t="s">
        <v>1398</v>
      </c>
      <c r="D678" s="4">
        <v>0</v>
      </c>
      <c r="E678" s="4">
        <v>0</v>
      </c>
      <c r="F678" s="4">
        <v>0</v>
      </c>
      <c r="G678" s="4">
        <v>0</v>
      </c>
      <c r="H678" s="4">
        <v>0</v>
      </c>
      <c r="I678" s="4">
        <v>0</v>
      </c>
      <c r="J678" s="4">
        <v>0</v>
      </c>
      <c r="K678" s="4">
        <v>0</v>
      </c>
      <c r="L678" s="4">
        <v>0</v>
      </c>
      <c r="M678" s="4">
        <v>0</v>
      </c>
      <c r="N678" s="4">
        <v>0</v>
      </c>
      <c r="O678" s="4">
        <v>0</v>
      </c>
      <c r="P678" s="4">
        <v>0</v>
      </c>
      <c r="Q678" s="4">
        <v>3.2772999999999999</v>
      </c>
    </row>
    <row r="679" spans="1:17">
      <c r="A679" s="1" t="s">
        <v>1400</v>
      </c>
      <c r="B679" s="4" t="s">
        <v>1401</v>
      </c>
      <c r="C679" s="4" t="s">
        <v>1400</v>
      </c>
      <c r="D679" s="4">
        <v>0</v>
      </c>
      <c r="E679" s="4">
        <v>0</v>
      </c>
      <c r="F679" s="4">
        <v>0</v>
      </c>
      <c r="G679" s="4">
        <v>0</v>
      </c>
      <c r="H679" s="4">
        <v>0</v>
      </c>
      <c r="I679" s="4">
        <v>0</v>
      </c>
      <c r="J679" s="4">
        <v>0</v>
      </c>
      <c r="K679" s="4">
        <v>0</v>
      </c>
      <c r="L679" s="4">
        <v>0</v>
      </c>
      <c r="M679" s="4">
        <v>0</v>
      </c>
      <c r="N679" s="4">
        <v>0</v>
      </c>
      <c r="O679" s="4">
        <v>0</v>
      </c>
      <c r="P679" s="4">
        <v>0</v>
      </c>
      <c r="Q679" s="4">
        <v>3.2002000000000002</v>
      </c>
    </row>
    <row r="680" spans="1:17">
      <c r="A680" s="1" t="s">
        <v>1402</v>
      </c>
      <c r="B680" s="4" t="s">
        <v>1403</v>
      </c>
      <c r="C680" s="4" t="s">
        <v>1402</v>
      </c>
      <c r="D680" s="4">
        <v>0</v>
      </c>
      <c r="E680" s="4">
        <v>0</v>
      </c>
      <c r="F680" s="4">
        <v>0</v>
      </c>
      <c r="G680" s="4">
        <v>0</v>
      </c>
      <c r="H680" s="4">
        <v>0</v>
      </c>
      <c r="I680" s="4">
        <v>0</v>
      </c>
      <c r="J680" s="4">
        <v>0</v>
      </c>
      <c r="K680" s="4">
        <v>0</v>
      </c>
      <c r="L680" s="4">
        <v>0</v>
      </c>
      <c r="M680" s="4">
        <v>0</v>
      </c>
      <c r="N680" s="4">
        <v>0</v>
      </c>
      <c r="O680" s="4">
        <v>0</v>
      </c>
      <c r="P680" s="4">
        <v>0</v>
      </c>
      <c r="Q680" s="4">
        <v>3.1446999999999998</v>
      </c>
    </row>
    <row r="681" spans="1:17">
      <c r="A681" s="1" t="s">
        <v>1404</v>
      </c>
      <c r="B681" s="4" t="s">
        <v>1405</v>
      </c>
      <c r="C681" s="4" t="s">
        <v>1404</v>
      </c>
      <c r="D681" s="4">
        <v>0</v>
      </c>
      <c r="E681" s="4">
        <v>0</v>
      </c>
      <c r="F681" s="4">
        <v>0</v>
      </c>
      <c r="G681" s="4">
        <v>0</v>
      </c>
      <c r="H681" s="4">
        <v>0</v>
      </c>
      <c r="I681" s="4">
        <v>0</v>
      </c>
      <c r="J681" s="4">
        <v>0</v>
      </c>
      <c r="K681" s="4">
        <v>0</v>
      </c>
      <c r="L681" s="4">
        <v>0</v>
      </c>
      <c r="M681" s="4">
        <v>0</v>
      </c>
      <c r="N681" s="4">
        <v>0</v>
      </c>
      <c r="O681" s="4">
        <v>0</v>
      </c>
      <c r="P681" s="4">
        <v>0</v>
      </c>
      <c r="Q681" s="4">
        <v>3.0750000000000002</v>
      </c>
    </row>
    <row r="682" spans="1:17">
      <c r="A682" s="1" t="s">
        <v>1406</v>
      </c>
      <c r="B682" s="4" t="s">
        <v>1407</v>
      </c>
      <c r="C682" s="4" t="s">
        <v>1406</v>
      </c>
      <c r="D682" s="4">
        <v>0</v>
      </c>
      <c r="E682" s="4">
        <v>0</v>
      </c>
      <c r="F682" s="4">
        <v>0</v>
      </c>
      <c r="G682" s="4">
        <v>0</v>
      </c>
      <c r="H682" s="4">
        <v>0</v>
      </c>
      <c r="I682" s="4">
        <v>0</v>
      </c>
      <c r="J682" s="4">
        <v>0</v>
      </c>
      <c r="K682" s="4">
        <v>0</v>
      </c>
      <c r="L682" s="4">
        <v>0</v>
      </c>
      <c r="M682" s="4">
        <v>0</v>
      </c>
      <c r="N682" s="4">
        <v>0</v>
      </c>
      <c r="O682" s="4">
        <v>0</v>
      </c>
      <c r="P682" s="4">
        <v>0</v>
      </c>
      <c r="Q682" s="4">
        <v>3.0750000000000002</v>
      </c>
    </row>
    <row r="689" spans="1:11" ht="16">
      <c r="A689" s="18" t="s">
        <v>30</v>
      </c>
      <c r="B689" s="52"/>
      <c r="C689" s="52"/>
      <c r="D689" s="52"/>
      <c r="E689" s="52"/>
      <c r="F689" s="52"/>
      <c r="G689" s="52"/>
      <c r="H689" s="52"/>
      <c r="I689" s="52"/>
      <c r="J689" s="52"/>
      <c r="K689" s="52"/>
    </row>
    <row r="690" spans="1:11">
      <c r="A690" s="18" t="s">
        <v>46</v>
      </c>
      <c r="B690" s="19" t="s">
        <v>47</v>
      </c>
      <c r="C690" s="19" t="s">
        <v>1408</v>
      </c>
      <c r="D690" s="19" t="s">
        <v>1409</v>
      </c>
      <c r="E690" s="19" t="s">
        <v>1410</v>
      </c>
      <c r="F690" s="19" t="s">
        <v>1411</v>
      </c>
      <c r="G690" s="19" t="s">
        <v>1412</v>
      </c>
      <c r="H690" s="19" t="s">
        <v>1413</v>
      </c>
      <c r="I690" s="19" t="s">
        <v>1414</v>
      </c>
      <c r="J690" s="19" t="s">
        <v>1415</v>
      </c>
      <c r="K690" s="19" t="s">
        <v>1416</v>
      </c>
    </row>
    <row r="691" spans="1:11" ht="16">
      <c r="A691" s="18" t="s">
        <v>49</v>
      </c>
      <c r="B691" s="19" t="s">
        <v>50</v>
      </c>
      <c r="C691" s="32" t="s">
        <v>1417</v>
      </c>
      <c r="D691" s="19">
        <v>7</v>
      </c>
      <c r="E691" s="19">
        <v>3</v>
      </c>
      <c r="F691" s="19">
        <v>0.13888888888888901</v>
      </c>
      <c r="G691" s="19">
        <v>21.6</v>
      </c>
      <c r="H691" s="31">
        <v>2.4865119263450802E-4</v>
      </c>
      <c r="I691" s="19">
        <v>0.93254970464857301</v>
      </c>
      <c r="J691" s="19" t="s">
        <v>1418</v>
      </c>
      <c r="K691" s="19" t="s">
        <v>6742</v>
      </c>
    </row>
    <row r="692" spans="1:11" ht="16">
      <c r="A692" s="18" t="s">
        <v>51</v>
      </c>
      <c r="B692" s="19" t="s">
        <v>52</v>
      </c>
      <c r="C692" s="32" t="s">
        <v>1419</v>
      </c>
      <c r="D692" s="19">
        <v>8</v>
      </c>
      <c r="E692" s="19">
        <v>3</v>
      </c>
      <c r="F692" s="19">
        <v>0.158730158730159</v>
      </c>
      <c r="G692" s="19">
        <v>18.899999999999999</v>
      </c>
      <c r="H692" s="31">
        <v>3.9215715081941698E-4</v>
      </c>
      <c r="I692" s="19">
        <v>0.93254970464857301</v>
      </c>
      <c r="J692" s="19" t="s">
        <v>1420</v>
      </c>
      <c r="K692" s="19" t="s">
        <v>6743</v>
      </c>
    </row>
    <row r="693" spans="1:11" ht="16">
      <c r="A693" s="18" t="s">
        <v>53</v>
      </c>
      <c r="B693" s="19" t="s">
        <v>54</v>
      </c>
      <c r="C693" s="32" t="s">
        <v>1421</v>
      </c>
      <c r="D693" s="19">
        <v>425</v>
      </c>
      <c r="E693" s="19">
        <v>17</v>
      </c>
      <c r="F693" s="19">
        <v>8.4325396825396801</v>
      </c>
      <c r="G693" s="19">
        <v>2.016</v>
      </c>
      <c r="H693" s="19">
        <v>3.3520391834473999E-3</v>
      </c>
      <c r="I693" s="19">
        <v>1</v>
      </c>
      <c r="J693" s="19" t="s">
        <v>1422</v>
      </c>
      <c r="K693" s="19" t="s">
        <v>6744</v>
      </c>
    </row>
    <row r="694" spans="1:11" ht="16">
      <c r="A694" s="18" t="s">
        <v>55</v>
      </c>
      <c r="B694" s="19" t="s">
        <v>56</v>
      </c>
      <c r="C694" s="32" t="s">
        <v>1423</v>
      </c>
      <c r="D694" s="19">
        <v>7</v>
      </c>
      <c r="E694" s="19">
        <v>2</v>
      </c>
      <c r="F694" s="19">
        <v>0.13888888888888901</v>
      </c>
      <c r="G694" s="19">
        <v>14.4</v>
      </c>
      <c r="H694" s="19">
        <v>7.6539265989690203E-3</v>
      </c>
      <c r="I694" s="19">
        <v>1</v>
      </c>
      <c r="J694" s="19" t="s">
        <v>1424</v>
      </c>
      <c r="K694" s="19" t="s">
        <v>6745</v>
      </c>
    </row>
    <row r="695" spans="1:11" ht="16">
      <c r="A695" s="18" t="s">
        <v>57</v>
      </c>
      <c r="B695" s="19" t="s">
        <v>58</v>
      </c>
      <c r="C695" s="32" t="s">
        <v>1425</v>
      </c>
      <c r="D695" s="19">
        <v>9</v>
      </c>
      <c r="E695" s="19">
        <v>2</v>
      </c>
      <c r="F695" s="19">
        <v>0.17857142857142899</v>
      </c>
      <c r="G695" s="19">
        <v>11.2</v>
      </c>
      <c r="H695" s="19">
        <v>1.2787281940191599E-2</v>
      </c>
      <c r="I695" s="19">
        <v>1</v>
      </c>
      <c r="J695" s="19" t="s">
        <v>1426</v>
      </c>
      <c r="K695" s="19" t="s">
        <v>6746</v>
      </c>
    </row>
    <row r="696" spans="1:11" ht="16">
      <c r="A696" s="18" t="s">
        <v>59</v>
      </c>
      <c r="B696" s="19" t="s">
        <v>60</v>
      </c>
      <c r="C696" s="32" t="s">
        <v>1427</v>
      </c>
      <c r="D696" s="19">
        <v>10</v>
      </c>
      <c r="E696" s="19">
        <v>2</v>
      </c>
      <c r="F696" s="19">
        <v>0.19841269841269801</v>
      </c>
      <c r="G696" s="19">
        <v>10.08</v>
      </c>
      <c r="H696" s="19">
        <v>1.5779972095898102E-2</v>
      </c>
      <c r="I696" s="19">
        <v>1</v>
      </c>
      <c r="J696" s="19" t="s">
        <v>1428</v>
      </c>
      <c r="K696" s="19" t="s">
        <v>6747</v>
      </c>
    </row>
    <row r="697" spans="1:11" ht="16">
      <c r="A697" s="18" t="s">
        <v>61</v>
      </c>
      <c r="B697" s="19" t="s">
        <v>62</v>
      </c>
      <c r="C697" s="32" t="s">
        <v>1429</v>
      </c>
      <c r="D697" s="19">
        <v>12</v>
      </c>
      <c r="E697" s="19">
        <v>2</v>
      </c>
      <c r="F697" s="19">
        <v>0.238095238095238</v>
      </c>
      <c r="G697" s="19">
        <v>8.4</v>
      </c>
      <c r="H697" s="19">
        <v>2.2557915958095601E-2</v>
      </c>
      <c r="I697" s="19">
        <v>1</v>
      </c>
      <c r="J697" s="19" t="s">
        <v>1430</v>
      </c>
      <c r="K697" s="19" t="s">
        <v>6748</v>
      </c>
    </row>
    <row r="698" spans="1:11" ht="16">
      <c r="A698" s="18" t="s">
        <v>63</v>
      </c>
      <c r="B698" s="19" t="s">
        <v>64</v>
      </c>
      <c r="C698" s="32" t="s">
        <v>1431</v>
      </c>
      <c r="D698" s="19">
        <v>14</v>
      </c>
      <c r="E698" s="19">
        <v>2</v>
      </c>
      <c r="F698" s="19">
        <v>0.27777777777777801</v>
      </c>
      <c r="G698" s="19">
        <v>7.2</v>
      </c>
      <c r="H698" s="19">
        <v>3.03173879819916E-2</v>
      </c>
      <c r="I698" s="19">
        <v>1</v>
      </c>
      <c r="J698" s="19" t="s">
        <v>1428</v>
      </c>
      <c r="K698" s="19" t="s">
        <v>6747</v>
      </c>
    </row>
    <row r="699" spans="1:11" ht="16">
      <c r="A699" s="18" t="s">
        <v>65</v>
      </c>
      <c r="B699" s="19" t="s">
        <v>66</v>
      </c>
      <c r="C699" s="32" t="s">
        <v>1432</v>
      </c>
      <c r="D699" s="19">
        <v>15</v>
      </c>
      <c r="E699" s="19">
        <v>2</v>
      </c>
      <c r="F699" s="19">
        <v>0.297619047619048</v>
      </c>
      <c r="G699" s="19">
        <v>6.72</v>
      </c>
      <c r="H699" s="19">
        <v>3.4538239844958997E-2</v>
      </c>
      <c r="I699" s="19">
        <v>1</v>
      </c>
      <c r="J699" s="19" t="s">
        <v>1433</v>
      </c>
      <c r="K699" s="19" t="s">
        <v>6749</v>
      </c>
    </row>
    <row r="700" spans="1:11" ht="16">
      <c r="A700" s="18" t="s">
        <v>67</v>
      </c>
      <c r="B700" s="19" t="s">
        <v>68</v>
      </c>
      <c r="C700" s="32" t="s">
        <v>1434</v>
      </c>
      <c r="D700" s="19">
        <v>306</v>
      </c>
      <c r="E700" s="19">
        <v>11</v>
      </c>
      <c r="F700" s="19">
        <v>6.0714285714285703</v>
      </c>
      <c r="G700" s="19">
        <v>1.8117647058823501</v>
      </c>
      <c r="H700" s="19">
        <v>3.7510542320290198E-2</v>
      </c>
      <c r="I700" s="19">
        <v>1</v>
      </c>
      <c r="J700" s="19" t="s">
        <v>1435</v>
      </c>
      <c r="K700" s="19" t="s">
        <v>6750</v>
      </c>
    </row>
    <row r="701" spans="1:11" ht="16">
      <c r="A701" s="52"/>
      <c r="B701" s="52"/>
      <c r="C701" s="52"/>
      <c r="D701" s="52"/>
      <c r="E701" s="52"/>
      <c r="F701" s="52"/>
      <c r="G701" s="52"/>
      <c r="H701" s="52"/>
      <c r="I701" s="52"/>
      <c r="J701" s="52"/>
      <c r="K701" s="52"/>
    </row>
    <row r="702" spans="1:11" ht="16">
      <c r="A702" s="18" t="s">
        <v>28</v>
      </c>
      <c r="B702" s="52"/>
      <c r="C702" s="52"/>
      <c r="D702" s="52"/>
      <c r="E702" s="52"/>
      <c r="F702" s="52"/>
      <c r="G702" s="52"/>
      <c r="H702" s="52"/>
      <c r="I702" s="52"/>
      <c r="J702" s="52"/>
      <c r="K702" s="52"/>
    </row>
    <row r="703" spans="1:11">
      <c r="A703" s="18" t="s">
        <v>46</v>
      </c>
      <c r="B703" s="19" t="s">
        <v>47</v>
      </c>
      <c r="C703" s="19" t="s">
        <v>1408</v>
      </c>
      <c r="D703" s="19" t="s">
        <v>1409</v>
      </c>
      <c r="E703" s="19" t="s">
        <v>1410</v>
      </c>
      <c r="F703" s="19" t="s">
        <v>1411</v>
      </c>
      <c r="G703" s="19" t="s">
        <v>1412</v>
      </c>
      <c r="H703" s="19" t="s">
        <v>1413</v>
      </c>
      <c r="I703" s="19" t="s">
        <v>1414</v>
      </c>
      <c r="J703" s="19" t="s">
        <v>1415</v>
      </c>
      <c r="K703" s="19" t="s">
        <v>1416</v>
      </c>
    </row>
    <row r="704" spans="1:11" ht="16">
      <c r="A704" s="18" t="s">
        <v>49</v>
      </c>
      <c r="B704" s="19" t="s">
        <v>50</v>
      </c>
      <c r="C704" s="32" t="s">
        <v>1417</v>
      </c>
      <c r="D704" s="19">
        <v>7</v>
      </c>
      <c r="E704" s="19">
        <v>4</v>
      </c>
      <c r="F704" s="19">
        <v>0.203125</v>
      </c>
      <c r="G704" s="19">
        <v>19.692307692307701</v>
      </c>
      <c r="H704" s="31">
        <v>2.2045901866718499E-5</v>
      </c>
      <c r="I704" s="19">
        <v>0.102502504455381</v>
      </c>
      <c r="J704" s="19" t="s">
        <v>1436</v>
      </c>
      <c r="K704" s="19" t="s">
        <v>6751</v>
      </c>
    </row>
    <row r="705" spans="1:11" ht="16">
      <c r="A705" s="18" t="s">
        <v>51</v>
      </c>
      <c r="B705" s="19" t="s">
        <v>52</v>
      </c>
      <c r="C705" s="32" t="s">
        <v>1419</v>
      </c>
      <c r="D705" s="19">
        <v>8</v>
      </c>
      <c r="E705" s="19">
        <v>4</v>
      </c>
      <c r="F705" s="19">
        <v>0.23214285714285701</v>
      </c>
      <c r="G705" s="19">
        <v>17.230769230769202</v>
      </c>
      <c r="H705" s="31">
        <v>4.3104501453061799E-5</v>
      </c>
      <c r="I705" s="19">
        <v>0.102502504455381</v>
      </c>
      <c r="J705" s="19" t="s">
        <v>1437</v>
      </c>
      <c r="K705" s="19" t="s">
        <v>6752</v>
      </c>
    </row>
    <row r="706" spans="1:11" ht="16">
      <c r="A706" s="18" t="s">
        <v>69</v>
      </c>
      <c r="B706" s="19" t="s">
        <v>70</v>
      </c>
      <c r="C706" s="32" t="s">
        <v>1438</v>
      </c>
      <c r="D706" s="19">
        <v>258</v>
      </c>
      <c r="E706" s="19">
        <v>18</v>
      </c>
      <c r="F706" s="19">
        <v>7.4866071428571397</v>
      </c>
      <c r="G706" s="19">
        <v>2.40429338103757</v>
      </c>
      <c r="H706" s="31">
        <v>3.7545067812971801E-4</v>
      </c>
      <c r="I706" s="19">
        <v>0.47582564601482102</v>
      </c>
      <c r="J706" s="19" t="s">
        <v>1439</v>
      </c>
      <c r="K706" s="19" t="s">
        <v>6753</v>
      </c>
    </row>
    <row r="707" spans="1:11" ht="16">
      <c r="A707" s="18" t="s">
        <v>71</v>
      </c>
      <c r="B707" s="19" t="s">
        <v>72</v>
      </c>
      <c r="C707" s="32" t="s">
        <v>1440</v>
      </c>
      <c r="D707" s="19">
        <v>6</v>
      </c>
      <c r="E707" s="19">
        <v>3</v>
      </c>
      <c r="F707" s="19">
        <v>0.17410714285714299</v>
      </c>
      <c r="G707" s="19">
        <v>17.230769230769202</v>
      </c>
      <c r="H707" s="31">
        <v>4.4691238474869898E-4</v>
      </c>
      <c r="I707" s="19">
        <v>0.47582564601482102</v>
      </c>
      <c r="J707" s="19" t="s">
        <v>1441</v>
      </c>
      <c r="K707" s="19" t="s">
        <v>6754</v>
      </c>
    </row>
    <row r="708" spans="1:11" ht="16">
      <c r="A708" s="18" t="s">
        <v>73</v>
      </c>
      <c r="B708" s="19" t="s">
        <v>74</v>
      </c>
      <c r="C708" s="32" t="s">
        <v>1442</v>
      </c>
      <c r="D708" s="19">
        <v>359</v>
      </c>
      <c r="E708" s="19">
        <v>22</v>
      </c>
      <c r="F708" s="19">
        <v>10.417410714285699</v>
      </c>
      <c r="G708" s="19">
        <v>2.11184915363188</v>
      </c>
      <c r="H708" s="31">
        <v>5.0465413614841903E-4</v>
      </c>
      <c r="I708" s="19">
        <v>0.47582564601482102</v>
      </c>
      <c r="J708" s="19" t="s">
        <v>1443</v>
      </c>
      <c r="K708" s="19" t="s">
        <v>6755</v>
      </c>
    </row>
    <row r="709" spans="1:11" ht="16">
      <c r="A709" s="18" t="s">
        <v>75</v>
      </c>
      <c r="B709" s="19" t="s">
        <v>76</v>
      </c>
      <c r="C709" s="32" t="s">
        <v>1444</v>
      </c>
      <c r="D709" s="19">
        <v>139</v>
      </c>
      <c r="E709" s="19">
        <v>12</v>
      </c>
      <c r="F709" s="19">
        <v>4.0334821428571397</v>
      </c>
      <c r="G709" s="19">
        <v>2.9750968456004401</v>
      </c>
      <c r="H709" s="31">
        <v>6.0028466696571104E-4</v>
      </c>
      <c r="I709" s="19">
        <v>0.47582564601482102</v>
      </c>
      <c r="J709" s="19" t="s">
        <v>1445</v>
      </c>
      <c r="K709" s="19" t="s">
        <v>6756</v>
      </c>
    </row>
    <row r="710" spans="1:11" ht="16">
      <c r="A710" s="18" t="s">
        <v>77</v>
      </c>
      <c r="B710" s="19" t="s">
        <v>78</v>
      </c>
      <c r="C710" s="32" t="s">
        <v>1446</v>
      </c>
      <c r="D710" s="19">
        <v>7</v>
      </c>
      <c r="E710" s="19">
        <v>3</v>
      </c>
      <c r="F710" s="19">
        <v>0.203125</v>
      </c>
      <c r="G710" s="19">
        <v>14.7692307692308</v>
      </c>
      <c r="H710" s="31">
        <v>7.6556224691004505E-4</v>
      </c>
      <c r="I710" s="19">
        <v>0.49572134429257297</v>
      </c>
      <c r="J710" s="19" t="s">
        <v>1447</v>
      </c>
      <c r="K710" s="19" t="s">
        <v>6757</v>
      </c>
    </row>
    <row r="711" spans="1:11" ht="16">
      <c r="A711" s="18" t="s">
        <v>79</v>
      </c>
      <c r="B711" s="19" t="s">
        <v>80</v>
      </c>
      <c r="C711" s="32" t="s">
        <v>1448</v>
      </c>
      <c r="D711" s="19">
        <v>149</v>
      </c>
      <c r="E711" s="19">
        <v>12</v>
      </c>
      <c r="F711" s="19">
        <v>4.32366071428571</v>
      </c>
      <c r="G711" s="19">
        <v>2.7754259163655099</v>
      </c>
      <c r="H711" s="19">
        <v>1.11813862857468E-3</v>
      </c>
      <c r="I711" s="19">
        <v>0.49572134429257297</v>
      </c>
      <c r="J711" s="19" t="s">
        <v>1449</v>
      </c>
      <c r="K711" s="19" t="s">
        <v>6758</v>
      </c>
    </row>
    <row r="712" spans="1:11" ht="16">
      <c r="A712" s="18" t="s">
        <v>81</v>
      </c>
      <c r="B712" s="19" t="s">
        <v>82</v>
      </c>
      <c r="C712" s="32" t="s">
        <v>1450</v>
      </c>
      <c r="D712" s="19">
        <v>150</v>
      </c>
      <c r="E712" s="19">
        <v>12</v>
      </c>
      <c r="F712" s="19">
        <v>4.3526785714285703</v>
      </c>
      <c r="G712" s="19">
        <v>2.7569230769230799</v>
      </c>
      <c r="H712" s="19">
        <v>1.18591781020549E-3</v>
      </c>
      <c r="I712" s="19">
        <v>0.49572134429257297</v>
      </c>
      <c r="J712" s="19" t="s">
        <v>1449</v>
      </c>
      <c r="K712" s="19" t="s">
        <v>6758</v>
      </c>
    </row>
    <row r="713" spans="1:11" ht="16">
      <c r="A713" s="18" t="s">
        <v>83</v>
      </c>
      <c r="B713" s="19" t="s">
        <v>84</v>
      </c>
      <c r="C713" s="32" t="s">
        <v>1451</v>
      </c>
      <c r="D713" s="19">
        <v>8</v>
      </c>
      <c r="E713" s="19">
        <v>3</v>
      </c>
      <c r="F713" s="19">
        <v>0.23214285714285701</v>
      </c>
      <c r="G713" s="19">
        <v>12.9230769230769</v>
      </c>
      <c r="H713" s="19">
        <v>1.19903689418432E-3</v>
      </c>
      <c r="I713" s="19">
        <v>0.49572134429257297</v>
      </c>
      <c r="J713" s="19" t="s">
        <v>1452</v>
      </c>
      <c r="K713" s="19" t="s">
        <v>6759</v>
      </c>
    </row>
    <row r="714" spans="1:11" ht="16">
      <c r="A714" s="52"/>
      <c r="B714" s="52"/>
      <c r="C714" s="52"/>
      <c r="D714" s="52"/>
      <c r="E714" s="52"/>
      <c r="F714" s="52"/>
      <c r="G714" s="52"/>
      <c r="H714" s="52"/>
      <c r="I714" s="52"/>
      <c r="J714" s="52"/>
      <c r="K714" s="52"/>
    </row>
    <row r="715" spans="1:11" ht="16">
      <c r="A715" s="18" t="s">
        <v>29</v>
      </c>
      <c r="B715" s="52"/>
      <c r="C715" s="52"/>
      <c r="D715" s="52"/>
      <c r="E715" s="52"/>
      <c r="F715" s="52"/>
      <c r="G715" s="52"/>
      <c r="H715" s="52"/>
      <c r="I715" s="52"/>
      <c r="J715" s="52"/>
      <c r="K715" s="52"/>
    </row>
    <row r="716" spans="1:11">
      <c r="A716" s="18" t="s">
        <v>46</v>
      </c>
      <c r="B716" s="19" t="s">
        <v>47</v>
      </c>
      <c r="C716" s="19" t="s">
        <v>1408</v>
      </c>
      <c r="D716" s="19" t="s">
        <v>1409</v>
      </c>
      <c r="E716" s="19" t="s">
        <v>1410</v>
      </c>
      <c r="F716" s="19" t="s">
        <v>1411</v>
      </c>
      <c r="G716" s="19" t="s">
        <v>1412</v>
      </c>
      <c r="H716" s="19" t="s">
        <v>1413</v>
      </c>
      <c r="I716" s="19" t="s">
        <v>1414</v>
      </c>
      <c r="J716" s="19" t="s">
        <v>1415</v>
      </c>
      <c r="K716" s="19" t="s">
        <v>1416</v>
      </c>
    </row>
    <row r="717" spans="1:11" ht="16">
      <c r="A717" s="18" t="s">
        <v>51</v>
      </c>
      <c r="B717" s="19" t="s">
        <v>52</v>
      </c>
      <c r="C717" s="32" t="s">
        <v>1419</v>
      </c>
      <c r="D717" s="19">
        <v>8</v>
      </c>
      <c r="E717" s="19">
        <v>3</v>
      </c>
      <c r="F717" s="19">
        <v>0.107142857142857</v>
      </c>
      <c r="G717" s="19">
        <v>28</v>
      </c>
      <c r="H717" s="31">
        <v>1.2131858699338E-4</v>
      </c>
      <c r="I717" s="19">
        <v>0.57699119974051405</v>
      </c>
      <c r="J717" s="19" t="s">
        <v>1420</v>
      </c>
      <c r="K717" s="19" t="s">
        <v>6760</v>
      </c>
    </row>
    <row r="718" spans="1:11" ht="16">
      <c r="A718" s="18" t="s">
        <v>53</v>
      </c>
      <c r="B718" s="19" t="s">
        <v>54</v>
      </c>
      <c r="C718" s="32" t="s">
        <v>1421</v>
      </c>
      <c r="D718" s="19">
        <v>425</v>
      </c>
      <c r="E718" s="19">
        <v>13</v>
      </c>
      <c r="F718" s="19">
        <v>5.69196428571429</v>
      </c>
      <c r="G718" s="19">
        <v>2.2839215686274499</v>
      </c>
      <c r="H718" s="19">
        <v>3.19377021937028E-3</v>
      </c>
      <c r="I718" s="19">
        <v>1</v>
      </c>
      <c r="J718" s="19" t="s">
        <v>1453</v>
      </c>
      <c r="K718" s="19" t="s">
        <v>6761</v>
      </c>
    </row>
    <row r="719" spans="1:11" ht="16">
      <c r="A719" s="18" t="s">
        <v>85</v>
      </c>
      <c r="B719" s="19" t="s">
        <v>86</v>
      </c>
      <c r="C719" s="32" t="s">
        <v>1454</v>
      </c>
      <c r="D719" s="19">
        <v>11</v>
      </c>
      <c r="E719" s="19">
        <v>2</v>
      </c>
      <c r="F719" s="19">
        <v>0.14732142857142899</v>
      </c>
      <c r="G719" s="19">
        <v>13.575757575757599</v>
      </c>
      <c r="H719" s="19">
        <v>8.9630044220029292E-3</v>
      </c>
      <c r="I719" s="19">
        <v>1</v>
      </c>
      <c r="J719" s="19" t="s">
        <v>1455</v>
      </c>
      <c r="K719" s="19" t="s">
        <v>6762</v>
      </c>
    </row>
    <row r="720" spans="1:11" ht="16">
      <c r="A720" s="18" t="s">
        <v>87</v>
      </c>
      <c r="B720" s="19" t="s">
        <v>88</v>
      </c>
      <c r="C720" s="32" t="s">
        <v>1456</v>
      </c>
      <c r="D720" s="19">
        <v>66</v>
      </c>
      <c r="E720" s="19">
        <v>4</v>
      </c>
      <c r="F720" s="19">
        <v>0.88392857142857095</v>
      </c>
      <c r="G720" s="19">
        <v>4.5252525252525304</v>
      </c>
      <c r="H720" s="19">
        <v>1.1215100934732099E-2</v>
      </c>
      <c r="I720" s="19">
        <v>1</v>
      </c>
      <c r="J720" s="19" t="s">
        <v>1457</v>
      </c>
      <c r="K720" s="19" t="s">
        <v>6763</v>
      </c>
    </row>
    <row r="721" spans="1:11" ht="16">
      <c r="A721" s="18" t="s">
        <v>89</v>
      </c>
      <c r="B721" s="19" t="s">
        <v>90</v>
      </c>
      <c r="C721" s="32" t="s">
        <v>1458</v>
      </c>
      <c r="D721" s="19">
        <v>15</v>
      </c>
      <c r="E721" s="19">
        <v>2</v>
      </c>
      <c r="F721" s="19">
        <v>0.20089285714285701</v>
      </c>
      <c r="G721" s="19">
        <v>9.9555555555555593</v>
      </c>
      <c r="H721" s="19">
        <v>1.6535469136513499E-2</v>
      </c>
      <c r="I721" s="19">
        <v>1</v>
      </c>
      <c r="J721" s="19" t="s">
        <v>1459</v>
      </c>
      <c r="K721" s="19" t="s">
        <v>6764</v>
      </c>
    </row>
    <row r="722" spans="1:11" ht="16">
      <c r="A722" s="18" t="s">
        <v>65</v>
      </c>
      <c r="B722" s="19" t="s">
        <v>66</v>
      </c>
      <c r="C722" s="32" t="s">
        <v>1432</v>
      </c>
      <c r="D722" s="19">
        <v>15</v>
      </c>
      <c r="E722" s="19">
        <v>2</v>
      </c>
      <c r="F722" s="19">
        <v>0.20089285714285701</v>
      </c>
      <c r="G722" s="19">
        <v>9.9555555555555593</v>
      </c>
      <c r="H722" s="19">
        <v>1.6535469136513499E-2</v>
      </c>
      <c r="I722" s="19">
        <v>1</v>
      </c>
      <c r="J722" s="19" t="s">
        <v>1433</v>
      </c>
      <c r="K722" s="19" t="s">
        <v>6749</v>
      </c>
    </row>
    <row r="723" spans="1:11" ht="16">
      <c r="A723" s="18" t="s">
        <v>91</v>
      </c>
      <c r="B723" s="19" t="s">
        <v>92</v>
      </c>
      <c r="C723" s="32" t="s">
        <v>1460</v>
      </c>
      <c r="D723" s="19">
        <v>157</v>
      </c>
      <c r="E723" s="19">
        <v>6</v>
      </c>
      <c r="F723" s="19">
        <v>2.1026785714285698</v>
      </c>
      <c r="G723" s="19">
        <v>2.85350318471338</v>
      </c>
      <c r="H723" s="19">
        <v>1.7453430693330201E-2</v>
      </c>
      <c r="I723" s="19">
        <v>1</v>
      </c>
      <c r="J723" s="19" t="s">
        <v>1461</v>
      </c>
      <c r="K723" s="19" t="s">
        <v>6765</v>
      </c>
    </row>
    <row r="724" spans="1:11" ht="16">
      <c r="A724" s="18" t="s">
        <v>93</v>
      </c>
      <c r="B724" s="19" t="s">
        <v>94</v>
      </c>
      <c r="C724" s="32" t="s">
        <v>1462</v>
      </c>
      <c r="D724" s="19">
        <v>19</v>
      </c>
      <c r="E724" s="19">
        <v>2</v>
      </c>
      <c r="F724" s="19">
        <v>0.25446428571428598</v>
      </c>
      <c r="G724" s="19">
        <v>7.8596491228070198</v>
      </c>
      <c r="H724" s="19">
        <v>2.6026503564457602E-2</v>
      </c>
      <c r="I724" s="19">
        <v>1</v>
      </c>
      <c r="J724" s="19" t="s">
        <v>1459</v>
      </c>
      <c r="K724" s="19" t="s">
        <v>6764</v>
      </c>
    </row>
    <row r="725" spans="1:11" ht="16">
      <c r="A725" s="18" t="s">
        <v>95</v>
      </c>
      <c r="B725" s="19" t="s">
        <v>96</v>
      </c>
      <c r="C725" s="32" t="s">
        <v>1463</v>
      </c>
      <c r="D725" s="19">
        <v>19</v>
      </c>
      <c r="E725" s="19">
        <v>2</v>
      </c>
      <c r="F725" s="19">
        <v>0.25446428571428598</v>
      </c>
      <c r="G725" s="19">
        <v>7.8596491228070198</v>
      </c>
      <c r="H725" s="19">
        <v>2.6026503564457602E-2</v>
      </c>
      <c r="I725" s="19">
        <v>1</v>
      </c>
      <c r="J725" s="19" t="s">
        <v>1459</v>
      </c>
      <c r="K725" s="19" t="s">
        <v>6764</v>
      </c>
    </row>
    <row r="726" spans="1:11" ht="16">
      <c r="A726" s="18" t="s">
        <v>97</v>
      </c>
      <c r="B726" s="19" t="s">
        <v>98</v>
      </c>
      <c r="C726" s="32" t="s">
        <v>1464</v>
      </c>
      <c r="D726" s="19">
        <v>19</v>
      </c>
      <c r="E726" s="19">
        <v>2</v>
      </c>
      <c r="F726" s="19">
        <v>0.25446428571428598</v>
      </c>
      <c r="G726" s="19">
        <v>7.8596491228070198</v>
      </c>
      <c r="H726" s="19">
        <v>2.6026503564457602E-2</v>
      </c>
      <c r="I726" s="19">
        <v>1</v>
      </c>
      <c r="J726" s="19" t="s">
        <v>1459</v>
      </c>
      <c r="K726" s="19" t="s">
        <v>6764</v>
      </c>
    </row>
    <row r="727" spans="1:11" ht="16">
      <c r="A727" s="52"/>
      <c r="B727" s="52"/>
      <c r="C727" s="52"/>
      <c r="D727" s="52"/>
      <c r="E727" s="52"/>
      <c r="F727" s="52"/>
      <c r="G727" s="52"/>
      <c r="H727" s="52"/>
      <c r="I727" s="52"/>
      <c r="J727" s="52"/>
      <c r="K727" s="52"/>
    </row>
    <row r="728" spans="1:11" ht="16">
      <c r="A728" s="18" t="s">
        <v>27</v>
      </c>
      <c r="B728" s="52"/>
      <c r="C728" s="52"/>
      <c r="D728" s="52"/>
      <c r="E728" s="52"/>
      <c r="F728" s="52"/>
      <c r="G728" s="52"/>
      <c r="H728" s="52"/>
      <c r="I728" s="52"/>
      <c r="J728" s="52"/>
      <c r="K728" s="52"/>
    </row>
    <row r="729" spans="1:11">
      <c r="A729" s="18" t="s">
        <v>46</v>
      </c>
      <c r="B729" s="19" t="s">
        <v>47</v>
      </c>
      <c r="C729" s="19" t="s">
        <v>1408</v>
      </c>
      <c r="D729" s="19" t="s">
        <v>1409</v>
      </c>
      <c r="E729" s="19" t="s">
        <v>1410</v>
      </c>
      <c r="F729" s="19" t="s">
        <v>1411</v>
      </c>
      <c r="G729" s="19" t="s">
        <v>1412</v>
      </c>
      <c r="H729" s="19" t="s">
        <v>1413</v>
      </c>
      <c r="I729" s="19" t="s">
        <v>1414</v>
      </c>
      <c r="J729" s="19" t="s">
        <v>1415</v>
      </c>
      <c r="K729" s="19" t="s">
        <v>1416</v>
      </c>
    </row>
    <row r="730" spans="1:11" ht="16">
      <c r="A730" s="18" t="s">
        <v>99</v>
      </c>
      <c r="B730" s="19" t="s">
        <v>100</v>
      </c>
      <c r="C730" s="32" t="s">
        <v>1465</v>
      </c>
      <c r="D730" s="19">
        <v>6</v>
      </c>
      <c r="E730" s="19">
        <v>3</v>
      </c>
      <c r="F730" s="19">
        <v>9.8214285714285698E-2</v>
      </c>
      <c r="G730" s="19">
        <v>30.545454545454501</v>
      </c>
      <c r="H730" s="31">
        <v>8.0922305062625099E-5</v>
      </c>
      <c r="I730" s="19">
        <v>0.22187727425437601</v>
      </c>
      <c r="J730" s="19" t="s">
        <v>1466</v>
      </c>
      <c r="K730" s="19" t="s">
        <v>6766</v>
      </c>
    </row>
    <row r="731" spans="1:11" ht="16">
      <c r="A731" s="18" t="s">
        <v>101</v>
      </c>
      <c r="B731" s="19" t="s">
        <v>102</v>
      </c>
      <c r="C731" s="32" t="s">
        <v>1467</v>
      </c>
      <c r="D731" s="19">
        <v>30</v>
      </c>
      <c r="E731" s="19">
        <v>5</v>
      </c>
      <c r="F731" s="19">
        <v>0.49107142857142899</v>
      </c>
      <c r="G731" s="19">
        <v>10.181818181818199</v>
      </c>
      <c r="H731" s="31">
        <v>1.04718227316614E-4</v>
      </c>
      <c r="I731" s="19">
        <v>0.22187727425437601</v>
      </c>
      <c r="J731" s="19" t="s">
        <v>1468</v>
      </c>
      <c r="K731" s="19" t="s">
        <v>6767</v>
      </c>
    </row>
    <row r="732" spans="1:11" ht="16">
      <c r="A732" s="18" t="s">
        <v>103</v>
      </c>
      <c r="B732" s="19" t="s">
        <v>104</v>
      </c>
      <c r="C732" s="32" t="s">
        <v>1469</v>
      </c>
      <c r="D732" s="19">
        <v>7</v>
      </c>
      <c r="E732" s="19">
        <v>3</v>
      </c>
      <c r="F732" s="19">
        <v>0.114583333333333</v>
      </c>
      <c r="G732" s="19">
        <v>26.181818181818201</v>
      </c>
      <c r="H732" s="31">
        <v>1.39956228503602E-4</v>
      </c>
      <c r="I732" s="19">
        <v>0.22187727425437601</v>
      </c>
      <c r="J732" s="19" t="s">
        <v>1466</v>
      </c>
      <c r="K732" s="19" t="s">
        <v>6766</v>
      </c>
    </row>
    <row r="733" spans="1:11" ht="16">
      <c r="A733" s="18" t="s">
        <v>105</v>
      </c>
      <c r="B733" s="19" t="s">
        <v>106</v>
      </c>
      <c r="C733" s="32" t="s">
        <v>1470</v>
      </c>
      <c r="D733" s="19">
        <v>108</v>
      </c>
      <c r="E733" s="19">
        <v>8</v>
      </c>
      <c r="F733" s="19">
        <v>1.7678571428571399</v>
      </c>
      <c r="G733" s="19">
        <v>4.5252525252525304</v>
      </c>
      <c r="H733" s="31">
        <v>3.2273487209777402E-4</v>
      </c>
      <c r="I733" s="19">
        <v>0.32116637674194498</v>
      </c>
      <c r="J733" s="19" t="s">
        <v>1471</v>
      </c>
      <c r="K733" s="19" t="s">
        <v>6768</v>
      </c>
    </row>
    <row r="734" spans="1:11" ht="16">
      <c r="A734" s="18" t="s">
        <v>107</v>
      </c>
      <c r="B734" s="19" t="s">
        <v>108</v>
      </c>
      <c r="C734" s="32" t="s">
        <v>1472</v>
      </c>
      <c r="D734" s="19">
        <v>61</v>
      </c>
      <c r="E734" s="19">
        <v>6</v>
      </c>
      <c r="F734" s="19">
        <v>0.99851190476190499</v>
      </c>
      <c r="G734" s="19">
        <v>6.0089418777943404</v>
      </c>
      <c r="H734" s="31">
        <v>4.18954020663165E-4</v>
      </c>
      <c r="I734" s="19">
        <v>0.32116637674194498</v>
      </c>
      <c r="J734" s="19" t="s">
        <v>1473</v>
      </c>
      <c r="K734" s="19" t="s">
        <v>6769</v>
      </c>
    </row>
    <row r="735" spans="1:11" ht="16">
      <c r="A735" s="18" t="s">
        <v>109</v>
      </c>
      <c r="B735" s="19" t="s">
        <v>110</v>
      </c>
      <c r="C735" s="32" t="s">
        <v>1474</v>
      </c>
      <c r="D735" s="19">
        <v>61</v>
      </c>
      <c r="E735" s="19">
        <v>6</v>
      </c>
      <c r="F735" s="19">
        <v>0.99851190476190499</v>
      </c>
      <c r="G735" s="19">
        <v>6.0089418777943404</v>
      </c>
      <c r="H735" s="31">
        <v>4.18954020663165E-4</v>
      </c>
      <c r="I735" s="19">
        <v>0.32116637674194498</v>
      </c>
      <c r="J735" s="19" t="s">
        <v>1475</v>
      </c>
      <c r="K735" s="19" t="s">
        <v>6770</v>
      </c>
    </row>
    <row r="736" spans="1:11" ht="16">
      <c r="A736" s="18" t="s">
        <v>111</v>
      </c>
      <c r="B736" s="19" t="s">
        <v>112</v>
      </c>
      <c r="C736" s="32" t="s">
        <v>1476</v>
      </c>
      <c r="D736" s="19">
        <v>42</v>
      </c>
      <c r="E736" s="19">
        <v>5</v>
      </c>
      <c r="F736" s="19">
        <v>0.6875</v>
      </c>
      <c r="G736" s="19">
        <v>7.2727272727272698</v>
      </c>
      <c r="H736" s="31">
        <v>5.3714876764354702E-4</v>
      </c>
      <c r="I736" s="19">
        <v>0.32116637674194498</v>
      </c>
      <c r="J736" s="19" t="s">
        <v>1477</v>
      </c>
      <c r="K736" s="19" t="s">
        <v>6771</v>
      </c>
    </row>
    <row r="737" spans="1:11" ht="16">
      <c r="A737" s="18" t="s">
        <v>113</v>
      </c>
      <c r="B737" s="19" t="s">
        <v>114</v>
      </c>
      <c r="C737" s="32" t="s">
        <v>1478</v>
      </c>
      <c r="D737" s="19">
        <v>24</v>
      </c>
      <c r="E737" s="19">
        <v>4</v>
      </c>
      <c r="F737" s="19">
        <v>0.39285714285714302</v>
      </c>
      <c r="G737" s="19">
        <v>10.181818181818199</v>
      </c>
      <c r="H737" s="31">
        <v>5.4403321219942402E-4</v>
      </c>
      <c r="I737" s="19">
        <v>0.32116637674194498</v>
      </c>
      <c r="J737" s="19" t="s">
        <v>1479</v>
      </c>
      <c r="K737" s="19" t="s">
        <v>6772</v>
      </c>
    </row>
    <row r="738" spans="1:11" ht="16">
      <c r="A738" s="18" t="s">
        <v>87</v>
      </c>
      <c r="B738" s="19" t="s">
        <v>88</v>
      </c>
      <c r="C738" s="32" t="s">
        <v>1456</v>
      </c>
      <c r="D738" s="19">
        <v>66</v>
      </c>
      <c r="E738" s="19">
        <v>6</v>
      </c>
      <c r="F738" s="19">
        <v>1.0803571428571399</v>
      </c>
      <c r="G738" s="19">
        <v>5.5537190082644603</v>
      </c>
      <c r="H738" s="31">
        <v>6.4305799030184296E-4</v>
      </c>
      <c r="I738" s="19">
        <v>0.32116637674194498</v>
      </c>
      <c r="J738" s="19" t="s">
        <v>1473</v>
      </c>
      <c r="K738" s="19" t="s">
        <v>6769</v>
      </c>
    </row>
    <row r="739" spans="1:11" ht="16">
      <c r="A739" s="18" t="s">
        <v>115</v>
      </c>
      <c r="B739" s="19" t="s">
        <v>116</v>
      </c>
      <c r="C739" s="32" t="s">
        <v>1480</v>
      </c>
      <c r="D739" s="19">
        <v>93</v>
      </c>
      <c r="E739" s="19">
        <v>7</v>
      </c>
      <c r="F739" s="19">
        <v>1.5223214285714299</v>
      </c>
      <c r="G739" s="19">
        <v>4.5982404692082097</v>
      </c>
      <c r="H739" s="31">
        <v>7.1109533104551904E-4</v>
      </c>
      <c r="I739" s="19">
        <v>0.32116637674194498</v>
      </c>
      <c r="J739" s="19" t="s">
        <v>1481</v>
      </c>
      <c r="K739" s="19" t="s">
        <v>6773</v>
      </c>
    </row>
    <row r="740" spans="1:11" ht="16">
      <c r="A740" s="52"/>
      <c r="B740" s="52"/>
      <c r="C740" s="52"/>
      <c r="D740" s="52"/>
      <c r="E740" s="52"/>
      <c r="F740" s="52"/>
      <c r="G740" s="52"/>
      <c r="H740" s="52"/>
      <c r="I740" s="52"/>
      <c r="J740" s="52"/>
      <c r="K740" s="52"/>
    </row>
    <row r="741" spans="1:11" ht="16">
      <c r="A741" s="18" t="s">
        <v>24</v>
      </c>
      <c r="B741" s="52"/>
      <c r="C741" s="52"/>
      <c r="D741" s="52"/>
      <c r="E741" s="52"/>
      <c r="F741" s="52"/>
      <c r="G741" s="52"/>
      <c r="H741" s="52"/>
      <c r="I741" s="52"/>
      <c r="J741" s="52"/>
      <c r="K741" s="52"/>
    </row>
    <row r="742" spans="1:11">
      <c r="A742" s="18" t="s">
        <v>46</v>
      </c>
      <c r="B742" s="19" t="s">
        <v>47</v>
      </c>
      <c r="C742" s="19" t="s">
        <v>1408</v>
      </c>
      <c r="D742" s="19" t="s">
        <v>1409</v>
      </c>
      <c r="E742" s="19" t="s">
        <v>1410</v>
      </c>
      <c r="F742" s="19" t="s">
        <v>1411</v>
      </c>
      <c r="G742" s="19" t="s">
        <v>1412</v>
      </c>
      <c r="H742" s="19" t="s">
        <v>1413</v>
      </c>
      <c r="I742" s="19" t="s">
        <v>1414</v>
      </c>
      <c r="J742" s="19" t="s">
        <v>1415</v>
      </c>
      <c r="K742" s="19" t="s">
        <v>1416</v>
      </c>
    </row>
    <row r="743" spans="1:11" ht="16">
      <c r="A743" s="18" t="s">
        <v>117</v>
      </c>
      <c r="B743" s="19" t="s">
        <v>118</v>
      </c>
      <c r="C743" s="32" t="s">
        <v>1482</v>
      </c>
      <c r="D743" s="19">
        <v>45</v>
      </c>
      <c r="E743" s="19">
        <v>8</v>
      </c>
      <c r="F743" s="19">
        <v>1.3616071428571399</v>
      </c>
      <c r="G743" s="19">
        <v>5.87540983606557</v>
      </c>
      <c r="H743" s="31">
        <v>4.7050836573969697E-5</v>
      </c>
      <c r="I743" s="19">
        <v>0.17298259398242</v>
      </c>
      <c r="J743" s="19" t="s">
        <v>1483</v>
      </c>
      <c r="K743" s="19" t="s">
        <v>6774</v>
      </c>
    </row>
    <row r="744" spans="1:11" ht="16">
      <c r="A744" s="18" t="s">
        <v>119</v>
      </c>
      <c r="B744" s="19" t="s">
        <v>120</v>
      </c>
      <c r="C744" s="32" t="s">
        <v>1484</v>
      </c>
      <c r="D744" s="19">
        <v>77</v>
      </c>
      <c r="E744" s="19">
        <v>10</v>
      </c>
      <c r="F744" s="19">
        <v>2.3298611111111098</v>
      </c>
      <c r="G744" s="19">
        <v>4.2921013412816702</v>
      </c>
      <c r="H744" s="31">
        <v>8.7724038303038695E-5</v>
      </c>
      <c r="I744" s="19">
        <v>0.17298259398242</v>
      </c>
      <c r="J744" s="19" t="s">
        <v>1485</v>
      </c>
      <c r="K744" s="19" t="s">
        <v>6775</v>
      </c>
    </row>
    <row r="745" spans="1:11" ht="16">
      <c r="A745" s="18" t="s">
        <v>121</v>
      </c>
      <c r="B745" s="19" t="s">
        <v>122</v>
      </c>
      <c r="C745" s="32" t="s">
        <v>1486</v>
      </c>
      <c r="D745" s="19">
        <v>52</v>
      </c>
      <c r="E745" s="19">
        <v>8</v>
      </c>
      <c r="F745" s="19">
        <v>1.5734126984126999</v>
      </c>
      <c r="G745" s="19">
        <v>5.0844892812105904</v>
      </c>
      <c r="H745" s="31">
        <v>1.3753923619419501E-4</v>
      </c>
      <c r="I745" s="19">
        <v>0.17298259398242</v>
      </c>
      <c r="J745" s="19" t="s">
        <v>1487</v>
      </c>
      <c r="K745" s="19" t="s">
        <v>6776</v>
      </c>
    </row>
    <row r="746" spans="1:11" ht="16">
      <c r="A746" s="18" t="s">
        <v>123</v>
      </c>
      <c r="B746" s="19" t="s">
        <v>124</v>
      </c>
      <c r="C746" s="32" t="s">
        <v>1488</v>
      </c>
      <c r="D746" s="19">
        <v>67</v>
      </c>
      <c r="E746" s="19">
        <v>9</v>
      </c>
      <c r="F746" s="19">
        <v>2.02728174603175</v>
      </c>
      <c r="G746" s="19">
        <v>4.4394421335943202</v>
      </c>
      <c r="H746" s="31">
        <v>1.5395704557619199E-4</v>
      </c>
      <c r="I746" s="19">
        <v>0.17298259398242</v>
      </c>
      <c r="J746" s="19" t="s">
        <v>1489</v>
      </c>
      <c r="K746" s="19" t="s">
        <v>6777</v>
      </c>
    </row>
    <row r="747" spans="1:11" ht="16">
      <c r="A747" s="18" t="s">
        <v>125</v>
      </c>
      <c r="B747" s="19" t="s">
        <v>126</v>
      </c>
      <c r="C747" s="32" t="s">
        <v>1490</v>
      </c>
      <c r="D747" s="19">
        <v>55</v>
      </c>
      <c r="E747" s="19">
        <v>8</v>
      </c>
      <c r="F747" s="19">
        <v>1.6641865079365099</v>
      </c>
      <c r="G747" s="19">
        <v>4.8071535022354697</v>
      </c>
      <c r="H747" s="31">
        <v>2.0623916654383099E-4</v>
      </c>
      <c r="I747" s="19">
        <v>0.17298259398242</v>
      </c>
      <c r="J747" s="19" t="s">
        <v>1491</v>
      </c>
      <c r="K747" s="19" t="s">
        <v>6778</v>
      </c>
    </row>
    <row r="748" spans="1:11" ht="16">
      <c r="A748" s="18" t="s">
        <v>127</v>
      </c>
      <c r="B748" s="19" t="s">
        <v>128</v>
      </c>
      <c r="C748" s="32" t="s">
        <v>1492</v>
      </c>
      <c r="D748" s="19">
        <v>56</v>
      </c>
      <c r="E748" s="19">
        <v>8</v>
      </c>
      <c r="F748" s="19">
        <v>1.69444444444444</v>
      </c>
      <c r="G748" s="19">
        <v>4.7213114754098404</v>
      </c>
      <c r="H748" s="31">
        <v>2.3459325838259799E-4</v>
      </c>
      <c r="I748" s="19">
        <v>0.17298259398242</v>
      </c>
      <c r="J748" s="19" t="s">
        <v>1487</v>
      </c>
      <c r="K748" s="19" t="s">
        <v>6776</v>
      </c>
    </row>
    <row r="749" spans="1:11" ht="16">
      <c r="A749" s="18" t="s">
        <v>129</v>
      </c>
      <c r="B749" s="19" t="s">
        <v>130</v>
      </c>
      <c r="C749" s="32" t="s">
        <v>1493</v>
      </c>
      <c r="D749" s="19">
        <v>43</v>
      </c>
      <c r="E749" s="19">
        <v>7</v>
      </c>
      <c r="F749" s="19">
        <v>1.30109126984127</v>
      </c>
      <c r="G749" s="19">
        <v>5.3800991231414397</v>
      </c>
      <c r="H749" s="31">
        <v>2.5460011729960802E-4</v>
      </c>
      <c r="I749" s="19">
        <v>0.17298259398242</v>
      </c>
      <c r="J749" s="19" t="s">
        <v>1494</v>
      </c>
      <c r="K749" s="19" t="s">
        <v>6779</v>
      </c>
    </row>
    <row r="750" spans="1:11" ht="16">
      <c r="A750" s="18" t="s">
        <v>131</v>
      </c>
      <c r="B750" s="19" t="s">
        <v>132</v>
      </c>
      <c r="C750" s="32" t="s">
        <v>1495</v>
      </c>
      <c r="D750" s="19">
        <v>6</v>
      </c>
      <c r="E750" s="19">
        <v>3</v>
      </c>
      <c r="F750" s="19">
        <v>0.18154761904761901</v>
      </c>
      <c r="G750" s="19">
        <v>16.524590163934398</v>
      </c>
      <c r="H750" s="31">
        <v>5.05791014587032E-4</v>
      </c>
      <c r="I750" s="19">
        <v>0.24055420653759199</v>
      </c>
      <c r="J750" s="19" t="s">
        <v>1496</v>
      </c>
      <c r="K750" s="19" t="s">
        <v>6780</v>
      </c>
    </row>
    <row r="751" spans="1:11" ht="16">
      <c r="A751" s="18" t="s">
        <v>99</v>
      </c>
      <c r="B751" s="19" t="s">
        <v>100</v>
      </c>
      <c r="C751" s="32" t="s">
        <v>1465</v>
      </c>
      <c r="D751" s="19">
        <v>6</v>
      </c>
      <c r="E751" s="19">
        <v>3</v>
      </c>
      <c r="F751" s="19">
        <v>0.18154761904761901</v>
      </c>
      <c r="G751" s="19">
        <v>16.524590163934398</v>
      </c>
      <c r="H751" s="31">
        <v>5.05791014587032E-4</v>
      </c>
      <c r="I751" s="19">
        <v>0.24055420653759199</v>
      </c>
      <c r="J751" s="19" t="s">
        <v>1466</v>
      </c>
      <c r="K751" s="19" t="s">
        <v>6781</v>
      </c>
    </row>
    <row r="752" spans="1:11" ht="16">
      <c r="A752" s="18" t="s">
        <v>133</v>
      </c>
      <c r="B752" s="19" t="s">
        <v>134</v>
      </c>
      <c r="C752" s="32" t="s">
        <v>1497</v>
      </c>
      <c r="D752" s="19">
        <v>6</v>
      </c>
      <c r="E752" s="19">
        <v>3</v>
      </c>
      <c r="F752" s="19">
        <v>0.18154761904761901</v>
      </c>
      <c r="G752" s="19">
        <v>16.524590163934398</v>
      </c>
      <c r="H752" s="31">
        <v>5.05791014587032E-4</v>
      </c>
      <c r="I752" s="19">
        <v>0.24055420653759199</v>
      </c>
      <c r="J752" s="19" t="s">
        <v>1498</v>
      </c>
      <c r="K752" s="19" t="s">
        <v>6782</v>
      </c>
    </row>
    <row r="753" spans="1:11" ht="16">
      <c r="A753" s="52"/>
      <c r="B753" s="52"/>
      <c r="C753" s="52"/>
      <c r="D753" s="52"/>
      <c r="E753" s="52"/>
      <c r="F753" s="52"/>
      <c r="G753" s="52"/>
      <c r="H753" s="52"/>
      <c r="I753" s="52"/>
      <c r="J753" s="52"/>
      <c r="K753" s="52"/>
    </row>
    <row r="754" spans="1:11" ht="16">
      <c r="A754" s="18" t="s">
        <v>31</v>
      </c>
      <c r="B754" s="52"/>
      <c r="C754" s="52"/>
      <c r="D754" s="52"/>
      <c r="E754" s="52"/>
      <c r="F754" s="52"/>
      <c r="G754" s="52"/>
      <c r="H754" s="52"/>
      <c r="I754" s="52"/>
      <c r="J754" s="52"/>
      <c r="K754" s="52"/>
    </row>
    <row r="755" spans="1:11">
      <c r="A755" s="18" t="s">
        <v>46</v>
      </c>
      <c r="B755" s="19" t="s">
        <v>47</v>
      </c>
      <c r="C755" s="19" t="s">
        <v>1408</v>
      </c>
      <c r="D755" s="19" t="s">
        <v>1409</v>
      </c>
      <c r="E755" s="19" t="s">
        <v>1410</v>
      </c>
      <c r="F755" s="19" t="s">
        <v>1411</v>
      </c>
      <c r="G755" s="19" t="s">
        <v>1412</v>
      </c>
      <c r="H755" s="19" t="s">
        <v>1413</v>
      </c>
      <c r="I755" s="19" t="s">
        <v>1414</v>
      </c>
      <c r="J755" s="19" t="s">
        <v>1415</v>
      </c>
      <c r="K755" s="19" t="s">
        <v>1416</v>
      </c>
    </row>
    <row r="756" spans="1:11" ht="16">
      <c r="A756" s="18" t="s">
        <v>135</v>
      </c>
      <c r="B756" s="19" t="s">
        <v>136</v>
      </c>
      <c r="C756" s="32" t="s">
        <v>1499</v>
      </c>
      <c r="D756" s="19">
        <v>654</v>
      </c>
      <c r="E756" s="19">
        <v>29</v>
      </c>
      <c r="F756" s="19">
        <v>13.787202380952399</v>
      </c>
      <c r="G756" s="19">
        <v>2.1033998920669199</v>
      </c>
      <c r="H756" s="31">
        <v>3.4305250293575902E-5</v>
      </c>
      <c r="I756" s="19">
        <v>9.7001370762424002E-2</v>
      </c>
      <c r="J756" s="19" t="s">
        <v>1500</v>
      </c>
      <c r="K756" s="19" t="s">
        <v>6783</v>
      </c>
    </row>
    <row r="757" spans="1:11" ht="16">
      <c r="A757" s="18" t="s">
        <v>137</v>
      </c>
      <c r="B757" s="19" t="s">
        <v>138</v>
      </c>
      <c r="C757" s="32" t="s">
        <v>1501</v>
      </c>
      <c r="D757" s="19">
        <v>101</v>
      </c>
      <c r="E757" s="19">
        <v>10</v>
      </c>
      <c r="F757" s="19">
        <v>2.1292162698412702</v>
      </c>
      <c r="G757" s="19">
        <v>4.6965637740244599</v>
      </c>
      <c r="H757" s="31">
        <v>4.0791156754593799E-5</v>
      </c>
      <c r="I757" s="19">
        <v>9.7001370762424002E-2</v>
      </c>
      <c r="J757" s="19" t="s">
        <v>1502</v>
      </c>
      <c r="K757" s="19" t="s">
        <v>6784</v>
      </c>
    </row>
    <row r="758" spans="1:11" ht="16">
      <c r="A758" s="18" t="s">
        <v>139</v>
      </c>
      <c r="B758" s="19" t="s">
        <v>140</v>
      </c>
      <c r="C758" s="32" t="s">
        <v>1503</v>
      </c>
      <c r="D758" s="19">
        <v>1302</v>
      </c>
      <c r="E758" s="19">
        <v>44</v>
      </c>
      <c r="F758" s="19">
        <v>27.4479166666667</v>
      </c>
      <c r="G758" s="19">
        <v>1.60303605313093</v>
      </c>
      <c r="H758" s="31">
        <v>1.3351448126153201E-4</v>
      </c>
      <c r="I758" s="19">
        <v>0.20550681679197899</v>
      </c>
      <c r="J758" s="19" t="s">
        <v>1504</v>
      </c>
      <c r="K758" s="19" t="s">
        <v>6785</v>
      </c>
    </row>
    <row r="759" spans="1:11" ht="16">
      <c r="A759" s="18" t="s">
        <v>141</v>
      </c>
      <c r="B759" s="19" t="s">
        <v>142</v>
      </c>
      <c r="C759" s="32" t="s">
        <v>1505</v>
      </c>
      <c r="D759" s="19">
        <v>1158</v>
      </c>
      <c r="E759" s="19">
        <v>40</v>
      </c>
      <c r="F759" s="19">
        <v>24.412202380952401</v>
      </c>
      <c r="G759" s="19">
        <v>1.6385248399878101</v>
      </c>
      <c r="H759" s="31">
        <v>2.23306265425327E-4</v>
      </c>
      <c r="I759" s="19">
        <v>0.20550681679197899</v>
      </c>
      <c r="J759" s="19" t="s">
        <v>1506</v>
      </c>
      <c r="K759" s="19" t="s">
        <v>6786</v>
      </c>
    </row>
    <row r="760" spans="1:11" ht="16">
      <c r="A760" s="18" t="s">
        <v>143</v>
      </c>
      <c r="B760" s="19" t="s">
        <v>144</v>
      </c>
      <c r="C760" s="32" t="s">
        <v>1507</v>
      </c>
      <c r="D760" s="19">
        <v>381</v>
      </c>
      <c r="E760" s="19">
        <v>19</v>
      </c>
      <c r="F760" s="19">
        <v>8.0319940476190492</v>
      </c>
      <c r="G760" s="19">
        <v>2.3655396016674399</v>
      </c>
      <c r="H760" s="31">
        <v>2.6212451947182902E-4</v>
      </c>
      <c r="I760" s="19">
        <v>0.20550681679197899</v>
      </c>
      <c r="J760" s="19" t="s">
        <v>1508</v>
      </c>
      <c r="K760" s="19" t="s">
        <v>6787</v>
      </c>
    </row>
    <row r="761" spans="1:11" ht="16">
      <c r="A761" s="18" t="s">
        <v>145</v>
      </c>
      <c r="B761" s="19" t="s">
        <v>146</v>
      </c>
      <c r="C761" s="32" t="s">
        <v>1509</v>
      </c>
      <c r="D761" s="19">
        <v>964</v>
      </c>
      <c r="E761" s="19">
        <v>35</v>
      </c>
      <c r="F761" s="19">
        <v>20.322420634920601</v>
      </c>
      <c r="G761" s="19">
        <v>1.7222357822797201</v>
      </c>
      <c r="H761" s="31">
        <v>2.7697978408403002E-4</v>
      </c>
      <c r="I761" s="19">
        <v>0.20550681679197899</v>
      </c>
      <c r="J761" s="19" t="s">
        <v>1510</v>
      </c>
      <c r="K761" s="19" t="s">
        <v>6788</v>
      </c>
    </row>
    <row r="762" spans="1:11" ht="16">
      <c r="A762" s="18" t="s">
        <v>147</v>
      </c>
      <c r="B762" s="19" t="s">
        <v>148</v>
      </c>
      <c r="C762" s="32" t="s">
        <v>1511</v>
      </c>
      <c r="D762" s="19">
        <v>1090</v>
      </c>
      <c r="E762" s="19">
        <v>38</v>
      </c>
      <c r="F762" s="19">
        <v>22.978670634920601</v>
      </c>
      <c r="G762" s="19">
        <v>1.65370750134916</v>
      </c>
      <c r="H762" s="31">
        <v>3.0247008358785799E-4</v>
      </c>
      <c r="I762" s="19">
        <v>0.20550681679197899</v>
      </c>
      <c r="J762" s="19" t="s">
        <v>1512</v>
      </c>
      <c r="K762" s="19" t="s">
        <v>6789</v>
      </c>
    </row>
    <row r="763" spans="1:11" ht="16">
      <c r="A763" s="18" t="s">
        <v>149</v>
      </c>
      <c r="B763" s="19" t="s">
        <v>150</v>
      </c>
      <c r="C763" s="32" t="s">
        <v>1513</v>
      </c>
      <c r="D763" s="19">
        <v>134</v>
      </c>
      <c r="E763" s="19">
        <v>10</v>
      </c>
      <c r="F763" s="19">
        <v>2.8249007936507899</v>
      </c>
      <c r="G763" s="19">
        <v>3.5399473222124702</v>
      </c>
      <c r="H763" s="31">
        <v>4.3883060967608899E-4</v>
      </c>
      <c r="I763" s="19">
        <v>0.237455138916462</v>
      </c>
      <c r="J763" s="19" t="s">
        <v>1514</v>
      </c>
      <c r="K763" s="19" t="s">
        <v>6790</v>
      </c>
    </row>
    <row r="764" spans="1:11" ht="16">
      <c r="A764" s="18" t="s">
        <v>151</v>
      </c>
      <c r="B764" s="19" t="s">
        <v>152</v>
      </c>
      <c r="C764" s="32" t="s">
        <v>1515</v>
      </c>
      <c r="D764" s="19">
        <v>18</v>
      </c>
      <c r="E764" s="19">
        <v>4</v>
      </c>
      <c r="F764" s="19">
        <v>0.37946428571428598</v>
      </c>
      <c r="G764" s="19">
        <v>10.5411764705882</v>
      </c>
      <c r="H764" s="31">
        <v>4.49347403332245E-4</v>
      </c>
      <c r="I764" s="19">
        <v>0.237455138916462</v>
      </c>
      <c r="J764" s="19" t="s">
        <v>1516</v>
      </c>
      <c r="K764" s="19" t="s">
        <v>6791</v>
      </c>
    </row>
    <row r="765" spans="1:11" ht="16">
      <c r="A765" s="18" t="s">
        <v>153</v>
      </c>
      <c r="B765" s="19" t="s">
        <v>154</v>
      </c>
      <c r="C765" s="32" t="s">
        <v>1517</v>
      </c>
      <c r="D765" s="19">
        <v>877</v>
      </c>
      <c r="E765" s="19">
        <v>32</v>
      </c>
      <c r="F765" s="19">
        <v>18.488343253968299</v>
      </c>
      <c r="G765" s="19">
        <v>1.73082030987994</v>
      </c>
      <c r="H765" s="31">
        <v>5.48355049376115E-4</v>
      </c>
      <c r="I765" s="19">
        <v>0.242158365526736</v>
      </c>
      <c r="J765" s="19" t="s">
        <v>1518</v>
      </c>
      <c r="K765" s="19" t="s">
        <v>6792</v>
      </c>
    </row>
    <row r="766" spans="1:11" ht="16">
      <c r="A766" s="52"/>
      <c r="B766" s="52"/>
      <c r="C766" s="52"/>
      <c r="D766" s="52"/>
      <c r="E766" s="52"/>
      <c r="F766" s="52"/>
      <c r="G766" s="52"/>
      <c r="H766" s="52"/>
      <c r="I766" s="52"/>
      <c r="J766" s="52"/>
      <c r="K766" s="52"/>
    </row>
    <row r="767" spans="1:11" ht="16">
      <c r="A767" s="18" t="s">
        <v>36</v>
      </c>
      <c r="B767" s="52"/>
      <c r="C767" s="52"/>
      <c r="D767" s="52"/>
      <c r="E767" s="52"/>
      <c r="F767" s="52"/>
      <c r="G767" s="52"/>
      <c r="H767" s="52"/>
      <c r="I767" s="52"/>
      <c r="J767" s="52"/>
      <c r="K767" s="52"/>
    </row>
    <row r="768" spans="1:11">
      <c r="A768" s="18" t="s">
        <v>46</v>
      </c>
      <c r="B768" s="19" t="s">
        <v>47</v>
      </c>
      <c r="C768" s="19" t="s">
        <v>1408</v>
      </c>
      <c r="D768" s="19" t="s">
        <v>1409</v>
      </c>
      <c r="E768" s="19" t="s">
        <v>1410</v>
      </c>
      <c r="F768" s="19" t="s">
        <v>1411</v>
      </c>
      <c r="G768" s="19" t="s">
        <v>1412</v>
      </c>
      <c r="H768" s="19" t="s">
        <v>1413</v>
      </c>
      <c r="I768" s="19" t="s">
        <v>1414</v>
      </c>
      <c r="J768" s="19" t="s">
        <v>1415</v>
      </c>
      <c r="K768" s="19" t="s">
        <v>1416</v>
      </c>
    </row>
    <row r="769" spans="1:11" ht="16">
      <c r="A769" s="18" t="s">
        <v>155</v>
      </c>
      <c r="B769" s="19" t="s">
        <v>156</v>
      </c>
      <c r="C769" s="32" t="s">
        <v>1519</v>
      </c>
      <c r="D769" s="19">
        <v>499</v>
      </c>
      <c r="E769" s="19">
        <v>98</v>
      </c>
      <c r="F769" s="19">
        <v>41.088293650793702</v>
      </c>
      <c r="G769" s="19">
        <v>2.3851075645266402</v>
      </c>
      <c r="H769" s="19">
        <v>0</v>
      </c>
      <c r="I769" s="19">
        <v>0</v>
      </c>
      <c r="J769" s="19" t="s">
        <v>1520</v>
      </c>
      <c r="K769" s="19" t="s">
        <v>6793</v>
      </c>
    </row>
    <row r="770" spans="1:11" ht="16">
      <c r="A770" s="18" t="s">
        <v>157</v>
      </c>
      <c r="B770" s="19" t="s">
        <v>158</v>
      </c>
      <c r="C770" s="32" t="s">
        <v>1521</v>
      </c>
      <c r="D770" s="19">
        <v>249</v>
      </c>
      <c r="E770" s="19">
        <v>67</v>
      </c>
      <c r="F770" s="19">
        <v>20.5029761904762</v>
      </c>
      <c r="G770" s="19">
        <v>3.26781826099579</v>
      </c>
      <c r="H770" s="19">
        <v>0</v>
      </c>
      <c r="I770" s="19">
        <v>0</v>
      </c>
      <c r="J770" s="19" t="s">
        <v>1522</v>
      </c>
      <c r="K770" s="19" t="s">
        <v>6794</v>
      </c>
    </row>
    <row r="771" spans="1:11" ht="16">
      <c r="A771" s="18" t="s">
        <v>159</v>
      </c>
      <c r="B771" s="19" t="s">
        <v>160</v>
      </c>
      <c r="C771" s="32" t="s">
        <v>1523</v>
      </c>
      <c r="D771" s="19">
        <v>244</v>
      </c>
      <c r="E771" s="19">
        <v>65</v>
      </c>
      <c r="F771" s="19">
        <v>20.091269841269799</v>
      </c>
      <c r="G771" s="19">
        <v>3.2352360260715001</v>
      </c>
      <c r="H771" s="19">
        <v>0</v>
      </c>
      <c r="I771" s="19">
        <v>0</v>
      </c>
      <c r="J771" s="19" t="s">
        <v>1524</v>
      </c>
      <c r="K771" s="19" t="s">
        <v>6795</v>
      </c>
    </row>
    <row r="772" spans="1:11" ht="16">
      <c r="A772" s="18" t="s">
        <v>161</v>
      </c>
      <c r="B772" s="19" t="s">
        <v>162</v>
      </c>
      <c r="C772" s="32" t="s">
        <v>1525</v>
      </c>
      <c r="D772" s="19">
        <v>238</v>
      </c>
      <c r="E772" s="19">
        <v>63</v>
      </c>
      <c r="F772" s="19">
        <v>19.5972222222222</v>
      </c>
      <c r="G772" s="19">
        <v>3.2147413182140299</v>
      </c>
      <c r="H772" s="19">
        <v>0</v>
      </c>
      <c r="I772" s="19">
        <v>0</v>
      </c>
      <c r="J772" s="19" t="s">
        <v>1526</v>
      </c>
      <c r="K772" s="19" t="s">
        <v>6796</v>
      </c>
    </row>
    <row r="773" spans="1:11" ht="16">
      <c r="A773" s="18" t="s">
        <v>163</v>
      </c>
      <c r="B773" s="19" t="s">
        <v>164</v>
      </c>
      <c r="C773" s="32" t="s">
        <v>1527</v>
      </c>
      <c r="D773" s="19">
        <v>314</v>
      </c>
      <c r="E773" s="19">
        <v>68</v>
      </c>
      <c r="F773" s="19">
        <v>25.855158730158699</v>
      </c>
      <c r="G773" s="19">
        <v>2.6300360678382302</v>
      </c>
      <c r="H773" s="31">
        <v>6.66133814775094E-15</v>
      </c>
      <c r="I773" s="31">
        <v>6.3362648461406902E-12</v>
      </c>
      <c r="J773" s="19" t="s">
        <v>1528</v>
      </c>
      <c r="K773" s="19" t="s">
        <v>6797</v>
      </c>
    </row>
    <row r="774" spans="1:11" ht="16">
      <c r="A774" s="18" t="s">
        <v>165</v>
      </c>
      <c r="B774" s="19" t="s">
        <v>166</v>
      </c>
      <c r="C774" s="32" t="s">
        <v>1529</v>
      </c>
      <c r="D774" s="19">
        <v>91</v>
      </c>
      <c r="E774" s="19">
        <v>30</v>
      </c>
      <c r="F774" s="19">
        <v>7.4930555555555598</v>
      </c>
      <c r="G774" s="19">
        <v>4.00370713623726</v>
      </c>
      <c r="H774" s="31">
        <v>8.1705753274263803E-12</v>
      </c>
      <c r="I774" s="31">
        <v>6.4765427095399804E-9</v>
      </c>
      <c r="J774" s="19" t="s">
        <v>1530</v>
      </c>
      <c r="K774" s="19" t="s">
        <v>6798</v>
      </c>
    </row>
    <row r="775" spans="1:11" ht="16">
      <c r="A775" s="18" t="s">
        <v>167</v>
      </c>
      <c r="B775" s="19" t="s">
        <v>168</v>
      </c>
      <c r="C775" s="32" t="s">
        <v>1531</v>
      </c>
      <c r="D775" s="19">
        <v>129</v>
      </c>
      <c r="E775" s="19">
        <v>36</v>
      </c>
      <c r="F775" s="19">
        <v>10.6220238095238</v>
      </c>
      <c r="G775" s="19">
        <v>3.3891846455589798</v>
      </c>
      <c r="H775" s="31">
        <v>1.55251367317533E-11</v>
      </c>
      <c r="I775" s="31">
        <v>1.05482214708884E-8</v>
      </c>
      <c r="J775" s="19" t="s">
        <v>1532</v>
      </c>
      <c r="K775" s="19" t="s">
        <v>6799</v>
      </c>
    </row>
    <row r="776" spans="1:11" ht="16">
      <c r="A776" s="18" t="s">
        <v>169</v>
      </c>
      <c r="B776" s="19" t="s">
        <v>170</v>
      </c>
      <c r="C776" s="32" t="s">
        <v>1533</v>
      </c>
      <c r="D776" s="19">
        <v>58</v>
      </c>
      <c r="E776" s="19">
        <v>23</v>
      </c>
      <c r="F776" s="19">
        <v>4.7757936507936503</v>
      </c>
      <c r="G776" s="19">
        <v>4.8159534690486101</v>
      </c>
      <c r="H776" s="31">
        <v>3.3420821665686201E-11</v>
      </c>
      <c r="I776" s="31">
        <v>1.98686784802504E-8</v>
      </c>
      <c r="J776" s="19" t="s">
        <v>1534</v>
      </c>
      <c r="K776" s="19" t="s">
        <v>6800</v>
      </c>
    </row>
    <row r="777" spans="1:11" ht="16">
      <c r="A777" s="18" t="s">
        <v>171</v>
      </c>
      <c r="B777" s="19" t="s">
        <v>172</v>
      </c>
      <c r="C777" s="32" t="s">
        <v>1535</v>
      </c>
      <c r="D777" s="19">
        <v>65</v>
      </c>
      <c r="E777" s="19">
        <v>24</v>
      </c>
      <c r="F777" s="19">
        <v>5.3521825396825404</v>
      </c>
      <c r="G777" s="19">
        <v>4.4841519925857298</v>
      </c>
      <c r="H777" s="31">
        <v>7.3538286571306305E-11</v>
      </c>
      <c r="I777" s="31">
        <v>3.4974809093313301E-8</v>
      </c>
      <c r="J777" s="19" t="s">
        <v>1536</v>
      </c>
      <c r="K777" s="19" t="s">
        <v>6801</v>
      </c>
    </row>
    <row r="778" spans="1:11" ht="16">
      <c r="A778" s="18" t="s">
        <v>173</v>
      </c>
      <c r="B778" s="19" t="s">
        <v>174</v>
      </c>
      <c r="C778" s="32" t="s">
        <v>1537</v>
      </c>
      <c r="D778" s="19">
        <v>65</v>
      </c>
      <c r="E778" s="19">
        <v>24</v>
      </c>
      <c r="F778" s="19">
        <v>5.3521825396825404</v>
      </c>
      <c r="G778" s="19">
        <v>4.4841519925857298</v>
      </c>
      <c r="H778" s="31">
        <v>7.3538286571306305E-11</v>
      </c>
      <c r="I778" s="31">
        <v>3.4974809093313301E-8</v>
      </c>
      <c r="J778" s="19" t="s">
        <v>1536</v>
      </c>
      <c r="K778" s="19" t="s">
        <v>6801</v>
      </c>
    </row>
    <row r="779" spans="1:11" ht="16">
      <c r="A779" s="18" t="s">
        <v>175</v>
      </c>
      <c r="B779" s="19" t="s">
        <v>176</v>
      </c>
      <c r="C779" s="32" t="s">
        <v>1538</v>
      </c>
      <c r="D779" s="19">
        <v>80</v>
      </c>
      <c r="E779" s="19">
        <v>26</v>
      </c>
      <c r="F779" s="19">
        <v>6.5873015873015897</v>
      </c>
      <c r="G779" s="19">
        <v>3.9469879518072299</v>
      </c>
      <c r="H779" s="31">
        <v>3.11050074586206E-10</v>
      </c>
      <c r="I779" s="31">
        <v>1.34486741339272E-7</v>
      </c>
      <c r="J779" s="19" t="s">
        <v>1539</v>
      </c>
      <c r="K779" s="19" t="s">
        <v>6802</v>
      </c>
    </row>
    <row r="780" spans="1:11" ht="16">
      <c r="A780" s="18" t="s">
        <v>177</v>
      </c>
      <c r="B780" s="19" t="s">
        <v>178</v>
      </c>
      <c r="C780" s="32" t="s">
        <v>1540</v>
      </c>
      <c r="D780" s="19">
        <v>118</v>
      </c>
      <c r="E780" s="19">
        <v>32</v>
      </c>
      <c r="F780" s="19">
        <v>9.7162698412698401</v>
      </c>
      <c r="G780" s="19">
        <v>3.2934449663058998</v>
      </c>
      <c r="H780" s="31">
        <v>5.1180881754930903E-10</v>
      </c>
      <c r="I780" s="31">
        <v>2.0284689468870899E-7</v>
      </c>
      <c r="J780" s="19" t="s">
        <v>1541</v>
      </c>
      <c r="K780" s="19" t="s">
        <v>6803</v>
      </c>
    </row>
    <row r="781" spans="1:11" ht="16">
      <c r="A781" s="18" t="s">
        <v>179</v>
      </c>
      <c r="B781" s="19" t="s">
        <v>180</v>
      </c>
      <c r="C781" s="32" t="s">
        <v>1542</v>
      </c>
      <c r="D781" s="19">
        <v>79</v>
      </c>
      <c r="E781" s="19">
        <v>24</v>
      </c>
      <c r="F781" s="19">
        <v>6.5049603174603199</v>
      </c>
      <c r="G781" s="19">
        <v>3.68949214579838</v>
      </c>
      <c r="H781" s="31">
        <v>7.1540180446305604E-9</v>
      </c>
      <c r="I781" s="31">
        <v>2.61726998617407E-6</v>
      </c>
      <c r="J781" s="19" t="s">
        <v>1543</v>
      </c>
      <c r="K781" s="19" t="s">
        <v>6804</v>
      </c>
    </row>
    <row r="782" spans="1:11" ht="16">
      <c r="A782" s="18" t="s">
        <v>181</v>
      </c>
      <c r="B782" s="19" t="s">
        <v>182</v>
      </c>
      <c r="C782" s="32" t="s">
        <v>1544</v>
      </c>
      <c r="D782" s="19">
        <v>7</v>
      </c>
      <c r="E782" s="19">
        <v>7</v>
      </c>
      <c r="F782" s="19">
        <v>0.57638888888888895</v>
      </c>
      <c r="G782" s="19">
        <v>12.144578313253</v>
      </c>
      <c r="H782" s="31">
        <v>2.42066457989409E-8</v>
      </c>
      <c r="I782" s="31">
        <v>8.2233433871259399E-6</v>
      </c>
      <c r="J782" s="19" t="s">
        <v>1545</v>
      </c>
      <c r="K782" s="19" t="s">
        <v>6805</v>
      </c>
    </row>
    <row r="783" spans="1:11" ht="16">
      <c r="A783" s="18" t="s">
        <v>183</v>
      </c>
      <c r="B783" s="19" t="s">
        <v>184</v>
      </c>
      <c r="C783" s="32" t="s">
        <v>1546</v>
      </c>
      <c r="D783" s="19">
        <v>131</v>
      </c>
      <c r="E783" s="19">
        <v>31</v>
      </c>
      <c r="F783" s="19">
        <v>10.786706349206399</v>
      </c>
      <c r="G783" s="19">
        <v>2.8739078451209399</v>
      </c>
      <c r="H783" s="31">
        <v>3.4481475674752499E-8</v>
      </c>
      <c r="I783" s="31">
        <v>1.04715649333342E-5</v>
      </c>
      <c r="J783" s="19" t="s">
        <v>1547</v>
      </c>
      <c r="K783" s="19" t="s">
        <v>6806</v>
      </c>
    </row>
    <row r="784" spans="1:11" ht="16">
      <c r="A784" s="18" t="s">
        <v>185</v>
      </c>
      <c r="B784" s="19" t="s">
        <v>186</v>
      </c>
      <c r="C784" s="32" t="s">
        <v>1548</v>
      </c>
      <c r="D784" s="19">
        <v>319</v>
      </c>
      <c r="E784" s="19">
        <v>55</v>
      </c>
      <c r="F784" s="19">
        <v>26.2668650793651</v>
      </c>
      <c r="G784" s="19">
        <v>2.09389281262983</v>
      </c>
      <c r="H784" s="31">
        <v>3.5228141070931E-8</v>
      </c>
      <c r="I784" s="31">
        <v>1.04715649333342E-5</v>
      </c>
      <c r="J784" s="19" t="s">
        <v>1549</v>
      </c>
      <c r="K784" s="19" t="s">
        <v>6807</v>
      </c>
    </row>
    <row r="785" spans="1:11" ht="16">
      <c r="A785" s="18" t="s">
        <v>187</v>
      </c>
      <c r="B785" s="19" t="s">
        <v>188</v>
      </c>
      <c r="C785" s="32" t="s">
        <v>1550</v>
      </c>
      <c r="D785" s="19">
        <v>51</v>
      </c>
      <c r="E785" s="19">
        <v>18</v>
      </c>
      <c r="F785" s="19">
        <v>4.1994047619047601</v>
      </c>
      <c r="G785" s="19">
        <v>4.28632175761871</v>
      </c>
      <c r="H785" s="31">
        <v>4.3259918536264803E-8</v>
      </c>
      <c r="I785" s="31">
        <v>1.1818560570314999E-5</v>
      </c>
      <c r="J785" s="19" t="s">
        <v>1551</v>
      </c>
      <c r="K785" s="19" t="s">
        <v>6808</v>
      </c>
    </row>
    <row r="786" spans="1:11" ht="16">
      <c r="A786" s="18" t="s">
        <v>189</v>
      </c>
      <c r="B786" s="19" t="s">
        <v>190</v>
      </c>
      <c r="C786" s="32" t="s">
        <v>1552</v>
      </c>
      <c r="D786" s="19">
        <v>36</v>
      </c>
      <c r="E786" s="19">
        <v>15</v>
      </c>
      <c r="F786" s="19">
        <v>2.96428571428571</v>
      </c>
      <c r="G786" s="19">
        <v>5.0602409638554198</v>
      </c>
      <c r="H786" s="31">
        <v>4.48344130710154E-8</v>
      </c>
      <c r="I786" s="31">
        <v>1.1818560570314999E-5</v>
      </c>
      <c r="J786" s="19" t="s">
        <v>1553</v>
      </c>
      <c r="K786" s="19" t="s">
        <v>6809</v>
      </c>
    </row>
    <row r="787" spans="1:11" ht="16">
      <c r="A787" s="18" t="s">
        <v>191</v>
      </c>
      <c r="B787" s="19" t="s">
        <v>192</v>
      </c>
      <c r="C787" s="32" t="s">
        <v>1554</v>
      </c>
      <c r="D787" s="19">
        <v>23</v>
      </c>
      <c r="E787" s="19">
        <v>12</v>
      </c>
      <c r="F787" s="19">
        <v>1.8938492063492101</v>
      </c>
      <c r="G787" s="19">
        <v>6.3363017286537504</v>
      </c>
      <c r="H787" s="31">
        <v>4.72146027830078E-8</v>
      </c>
      <c r="I787" s="31">
        <v>1.1818560570314999E-5</v>
      </c>
      <c r="J787" s="19" t="s">
        <v>1555</v>
      </c>
      <c r="K787" s="19" t="s">
        <v>6810</v>
      </c>
    </row>
    <row r="788" spans="1:11" ht="16">
      <c r="A788" s="18" t="s">
        <v>193</v>
      </c>
      <c r="B788" s="19" t="s">
        <v>194</v>
      </c>
      <c r="C788" s="32" t="s">
        <v>1556</v>
      </c>
      <c r="D788" s="19">
        <v>478</v>
      </c>
      <c r="E788" s="19">
        <v>71</v>
      </c>
      <c r="F788" s="19">
        <v>39.359126984127002</v>
      </c>
      <c r="G788" s="19">
        <v>1.8039017996672899</v>
      </c>
      <c r="H788" s="31">
        <v>1.6488081522325599E-7</v>
      </c>
      <c r="I788" s="31">
        <v>3.9208657860090297E-5</v>
      </c>
      <c r="J788" s="19" t="s">
        <v>1557</v>
      </c>
      <c r="K788" s="19" t="s">
        <v>6811</v>
      </c>
    </row>
    <row r="789" spans="1:11" ht="16">
      <c r="A789" s="18" t="s">
        <v>195</v>
      </c>
      <c r="B789" s="19" t="s">
        <v>196</v>
      </c>
      <c r="C789" s="32" t="s">
        <v>1558</v>
      </c>
      <c r="D789" s="19">
        <v>73</v>
      </c>
      <c r="E789" s="19">
        <v>21</v>
      </c>
      <c r="F789" s="19">
        <v>6.0109126984127004</v>
      </c>
      <c r="G789" s="19">
        <v>3.4936458161412798</v>
      </c>
      <c r="H789" s="31">
        <v>1.8475160712405601E-7</v>
      </c>
      <c r="I789" s="31">
        <v>4.18418401658101E-5</v>
      </c>
      <c r="J789" s="19" t="s">
        <v>1559</v>
      </c>
      <c r="K789" s="19" t="s">
        <v>6812</v>
      </c>
    </row>
    <row r="790" spans="1:11" ht="16">
      <c r="A790" s="18" t="s">
        <v>197</v>
      </c>
      <c r="B790" s="19" t="s">
        <v>198</v>
      </c>
      <c r="C790" s="32" t="s">
        <v>1560</v>
      </c>
      <c r="D790" s="19">
        <v>26</v>
      </c>
      <c r="E790" s="19">
        <v>12</v>
      </c>
      <c r="F790" s="19">
        <v>2.1408730158730198</v>
      </c>
      <c r="G790" s="19">
        <v>5.6051899907321596</v>
      </c>
      <c r="H790" s="31">
        <v>2.6844264477965401E-7</v>
      </c>
      <c r="I790" s="31">
        <v>5.8032419026001603E-5</v>
      </c>
      <c r="J790" s="19" t="s">
        <v>1555</v>
      </c>
      <c r="K790" s="19" t="s">
        <v>6810</v>
      </c>
    </row>
    <row r="791" spans="1:11" ht="16">
      <c r="A791" s="18" t="s">
        <v>199</v>
      </c>
      <c r="B791" s="19" t="s">
        <v>200</v>
      </c>
      <c r="C791" s="32" t="s">
        <v>1561</v>
      </c>
      <c r="D791" s="19">
        <v>6</v>
      </c>
      <c r="E791" s="19">
        <v>6</v>
      </c>
      <c r="F791" s="19">
        <v>0.49404761904761901</v>
      </c>
      <c r="G791" s="19">
        <v>12.144578313253</v>
      </c>
      <c r="H791" s="31">
        <v>2.9894464970148302E-7</v>
      </c>
      <c r="I791" s="31">
        <v>5.92408647491771E-5</v>
      </c>
      <c r="J791" s="19" t="s">
        <v>1562</v>
      </c>
      <c r="K791" s="19" t="s">
        <v>6813</v>
      </c>
    </row>
    <row r="792" spans="1:11" ht="16">
      <c r="A792" s="18" t="s">
        <v>201</v>
      </c>
      <c r="B792" s="19" t="s">
        <v>202</v>
      </c>
      <c r="C792" s="32" t="s">
        <v>1563</v>
      </c>
      <c r="D792" s="19">
        <v>6</v>
      </c>
      <c r="E792" s="19">
        <v>6</v>
      </c>
      <c r="F792" s="19">
        <v>0.49404761904761901</v>
      </c>
      <c r="G792" s="19">
        <v>12.144578313253</v>
      </c>
      <c r="H792" s="31">
        <v>2.9894464970148302E-7</v>
      </c>
      <c r="I792" s="31">
        <v>5.92408647491771E-5</v>
      </c>
      <c r="J792" s="19" t="s">
        <v>1562</v>
      </c>
      <c r="K792" s="19" t="s">
        <v>6813</v>
      </c>
    </row>
    <row r="793" spans="1:11" ht="16">
      <c r="A793" s="18" t="s">
        <v>203</v>
      </c>
      <c r="B793" s="19" t="s">
        <v>204</v>
      </c>
      <c r="C793" s="32" t="s">
        <v>1564</v>
      </c>
      <c r="D793" s="19">
        <v>41</v>
      </c>
      <c r="E793" s="19">
        <v>15</v>
      </c>
      <c r="F793" s="19">
        <v>3.3759920634920602</v>
      </c>
      <c r="G793" s="19">
        <v>4.4431384072876901</v>
      </c>
      <c r="H793" s="31">
        <v>3.4816568073026101E-7</v>
      </c>
      <c r="I793" s="31">
        <v>6.6235039102124904E-5</v>
      </c>
      <c r="J793" s="19" t="s">
        <v>1565</v>
      </c>
      <c r="K793" s="19" t="s">
        <v>6814</v>
      </c>
    </row>
    <row r="794" spans="1:11" ht="16">
      <c r="A794" s="18" t="s">
        <v>205</v>
      </c>
      <c r="B794" s="19" t="s">
        <v>206</v>
      </c>
      <c r="C794" s="32" t="s">
        <v>1566</v>
      </c>
      <c r="D794" s="19">
        <v>241</v>
      </c>
      <c r="E794" s="19">
        <v>43</v>
      </c>
      <c r="F794" s="19">
        <v>19.844246031746</v>
      </c>
      <c r="G794" s="19">
        <v>2.1668749687546902</v>
      </c>
      <c r="H794" s="31">
        <v>5.0766856030115601E-7</v>
      </c>
      <c r="I794" s="31">
        <v>9.0829512687960303E-5</v>
      </c>
      <c r="J794" s="19" t="s">
        <v>1567</v>
      </c>
      <c r="K794" s="19" t="s">
        <v>6815</v>
      </c>
    </row>
    <row r="795" spans="1:11" ht="16">
      <c r="A795" s="18" t="s">
        <v>207</v>
      </c>
      <c r="B795" s="19" t="s">
        <v>208</v>
      </c>
      <c r="C795" s="32" t="s">
        <v>1568</v>
      </c>
      <c r="D795" s="19">
        <v>59</v>
      </c>
      <c r="E795" s="19">
        <v>18</v>
      </c>
      <c r="F795" s="19">
        <v>4.85813492063492</v>
      </c>
      <c r="G795" s="19">
        <v>3.7051255870941402</v>
      </c>
      <c r="H795" s="31">
        <v>5.4254523718100203E-7</v>
      </c>
      <c r="I795" s="31">
        <v>9.0829512687960303E-5</v>
      </c>
      <c r="J795" s="19" t="s">
        <v>1569</v>
      </c>
      <c r="K795" s="19" t="s">
        <v>6816</v>
      </c>
    </row>
    <row r="796" spans="1:11" ht="16">
      <c r="A796" s="18" t="s">
        <v>209</v>
      </c>
      <c r="B796" s="19" t="s">
        <v>210</v>
      </c>
      <c r="C796" s="32" t="s">
        <v>1570</v>
      </c>
      <c r="D796" s="19">
        <v>23</v>
      </c>
      <c r="E796" s="19">
        <v>11</v>
      </c>
      <c r="F796" s="19">
        <v>1.8938492063492101</v>
      </c>
      <c r="G796" s="19">
        <v>5.8082765845992697</v>
      </c>
      <c r="H796" s="31">
        <v>5.5048259384182796E-7</v>
      </c>
      <c r="I796" s="31">
        <v>9.0829512687960303E-5</v>
      </c>
      <c r="J796" s="19" t="s">
        <v>1571</v>
      </c>
      <c r="K796" s="19" t="s">
        <v>6817</v>
      </c>
    </row>
    <row r="797" spans="1:11" ht="16">
      <c r="A797" s="18" t="s">
        <v>211</v>
      </c>
      <c r="B797" s="19" t="s">
        <v>212</v>
      </c>
      <c r="C797" s="32" t="s">
        <v>1572</v>
      </c>
      <c r="D797" s="19">
        <v>19</v>
      </c>
      <c r="E797" s="19">
        <v>10</v>
      </c>
      <c r="F797" s="19">
        <v>1.5644841269841301</v>
      </c>
      <c r="G797" s="19">
        <v>6.3918833227647402</v>
      </c>
      <c r="H797" s="31">
        <v>5.9203425006870702E-7</v>
      </c>
      <c r="I797" s="31">
        <v>9.0829512687960303E-5</v>
      </c>
      <c r="J797" s="19" t="s">
        <v>1573</v>
      </c>
      <c r="K797" s="19" t="s">
        <v>6818</v>
      </c>
    </row>
    <row r="798" spans="1:11" ht="16">
      <c r="A798" s="18" t="s">
        <v>213</v>
      </c>
      <c r="B798" s="19" t="s">
        <v>214</v>
      </c>
      <c r="C798" s="32" t="s">
        <v>1574</v>
      </c>
      <c r="D798" s="19">
        <v>19</v>
      </c>
      <c r="E798" s="19">
        <v>10</v>
      </c>
      <c r="F798" s="19">
        <v>1.5644841269841301</v>
      </c>
      <c r="G798" s="19">
        <v>6.3918833227647402</v>
      </c>
      <c r="H798" s="31">
        <v>5.9203425006870702E-7</v>
      </c>
      <c r="I798" s="31">
        <v>9.0829512687960303E-5</v>
      </c>
      <c r="J798" s="19" t="s">
        <v>1575</v>
      </c>
      <c r="K798" s="19" t="s">
        <v>6819</v>
      </c>
    </row>
    <row r="799" spans="1:11" ht="16">
      <c r="A799" s="18" t="s">
        <v>215</v>
      </c>
      <c r="B799" s="19" t="s">
        <v>216</v>
      </c>
      <c r="C799" s="32" t="s">
        <v>1576</v>
      </c>
      <c r="D799" s="19">
        <v>19</v>
      </c>
      <c r="E799" s="19">
        <v>10</v>
      </c>
      <c r="F799" s="19">
        <v>1.5644841269841301</v>
      </c>
      <c r="G799" s="19">
        <v>6.3918833227647402</v>
      </c>
      <c r="H799" s="31">
        <v>5.9203425006870702E-7</v>
      </c>
      <c r="I799" s="31">
        <v>9.0829512687960303E-5</v>
      </c>
      <c r="J799" s="19" t="s">
        <v>1577</v>
      </c>
      <c r="K799" s="19" t="s">
        <v>6820</v>
      </c>
    </row>
    <row r="800" spans="1:11" ht="16">
      <c r="A800" s="18" t="s">
        <v>217</v>
      </c>
      <c r="B800" s="19" t="s">
        <v>218</v>
      </c>
      <c r="C800" s="32" t="s">
        <v>1578</v>
      </c>
      <c r="D800" s="19">
        <v>513</v>
      </c>
      <c r="E800" s="19">
        <v>73</v>
      </c>
      <c r="F800" s="19">
        <v>42.241071428571402</v>
      </c>
      <c r="G800" s="19">
        <v>1.7281758613400999</v>
      </c>
      <c r="H800" s="31">
        <v>6.2305487869007702E-7</v>
      </c>
      <c r="I800" s="31">
        <v>9.2601531345312696E-5</v>
      </c>
      <c r="J800" s="19" t="s">
        <v>1579</v>
      </c>
      <c r="K800" s="19" t="s">
        <v>6821</v>
      </c>
    </row>
    <row r="801" spans="1:11" ht="16">
      <c r="A801" s="18" t="s">
        <v>219</v>
      </c>
      <c r="B801" s="19" t="s">
        <v>220</v>
      </c>
      <c r="C801" s="32" t="s">
        <v>1580</v>
      </c>
      <c r="D801" s="19">
        <v>582</v>
      </c>
      <c r="E801" s="19">
        <v>80</v>
      </c>
      <c r="F801" s="19">
        <v>47.922619047619001</v>
      </c>
      <c r="G801" s="19">
        <v>1.6693578437461201</v>
      </c>
      <c r="H801" s="31">
        <v>6.8349363280262299E-7</v>
      </c>
      <c r="I801" s="31">
        <v>9.4207301934452295E-5</v>
      </c>
      <c r="J801" s="19" t="s">
        <v>1581</v>
      </c>
      <c r="K801" s="19" t="s">
        <v>6822</v>
      </c>
    </row>
    <row r="802" spans="1:11" ht="16">
      <c r="A802" s="18" t="s">
        <v>61</v>
      </c>
      <c r="B802" s="19" t="s">
        <v>62</v>
      </c>
      <c r="C802" s="32" t="s">
        <v>1429</v>
      </c>
      <c r="D802" s="19">
        <v>12</v>
      </c>
      <c r="E802" s="19">
        <v>8</v>
      </c>
      <c r="F802" s="19">
        <v>0.98809523809523803</v>
      </c>
      <c r="G802" s="19">
        <v>8.0963855421686706</v>
      </c>
      <c r="H802" s="31">
        <v>7.1912376009564096E-7</v>
      </c>
      <c r="I802" s="31">
        <v>9.4207301934452295E-5</v>
      </c>
      <c r="J802" s="19" t="s">
        <v>1582</v>
      </c>
      <c r="K802" s="19" t="s">
        <v>6823</v>
      </c>
    </row>
    <row r="803" spans="1:11" ht="16">
      <c r="A803" s="18" t="s">
        <v>221</v>
      </c>
      <c r="B803" s="19" t="s">
        <v>222</v>
      </c>
      <c r="C803" s="32" t="s">
        <v>1583</v>
      </c>
      <c r="D803" s="19">
        <v>28</v>
      </c>
      <c r="E803" s="19">
        <v>12</v>
      </c>
      <c r="F803" s="19">
        <v>2.3055555555555598</v>
      </c>
      <c r="G803" s="19">
        <v>5.2048192771084301</v>
      </c>
      <c r="H803" s="31">
        <v>7.2635888170857797E-7</v>
      </c>
      <c r="I803" s="31">
        <v>9.4207301934452295E-5</v>
      </c>
      <c r="J803" s="19" t="s">
        <v>1584</v>
      </c>
      <c r="K803" s="19" t="s">
        <v>6824</v>
      </c>
    </row>
    <row r="804" spans="1:11" ht="16">
      <c r="A804" s="18" t="s">
        <v>223</v>
      </c>
      <c r="B804" s="19" t="s">
        <v>224</v>
      </c>
      <c r="C804" s="32" t="s">
        <v>1585</v>
      </c>
      <c r="D804" s="19">
        <v>28</v>
      </c>
      <c r="E804" s="19">
        <v>12</v>
      </c>
      <c r="F804" s="19">
        <v>2.3055555555555598</v>
      </c>
      <c r="G804" s="19">
        <v>5.2048192771084301</v>
      </c>
      <c r="H804" s="31">
        <v>7.2635888170857797E-7</v>
      </c>
      <c r="I804" s="31">
        <v>9.4207301934452295E-5</v>
      </c>
      <c r="J804" s="19" t="s">
        <v>1584</v>
      </c>
      <c r="K804" s="19" t="s">
        <v>6824</v>
      </c>
    </row>
    <row r="805" spans="1:11" ht="16">
      <c r="A805" s="18" t="s">
        <v>225</v>
      </c>
      <c r="B805" s="19" t="s">
        <v>226</v>
      </c>
      <c r="C805" s="32" t="s">
        <v>1586</v>
      </c>
      <c r="D805" s="19">
        <v>9</v>
      </c>
      <c r="E805" s="19">
        <v>7</v>
      </c>
      <c r="F805" s="19">
        <v>0.74107142857142905</v>
      </c>
      <c r="G805" s="19">
        <v>9.4457831325301207</v>
      </c>
      <c r="H805" s="31">
        <v>7.5270762689427805E-7</v>
      </c>
      <c r="I805" s="31">
        <v>9.4207301934452295E-5</v>
      </c>
      <c r="J805" s="19" t="s">
        <v>1587</v>
      </c>
      <c r="K805" s="19" t="s">
        <v>6825</v>
      </c>
    </row>
    <row r="806" spans="1:11" ht="16">
      <c r="A806" s="18" t="s">
        <v>227</v>
      </c>
      <c r="B806" s="19" t="s">
        <v>228</v>
      </c>
      <c r="C806" s="32" t="s">
        <v>1588</v>
      </c>
      <c r="D806" s="19">
        <v>9</v>
      </c>
      <c r="E806" s="19">
        <v>7</v>
      </c>
      <c r="F806" s="19">
        <v>0.74107142857142905</v>
      </c>
      <c r="G806" s="19">
        <v>9.4457831325301207</v>
      </c>
      <c r="H806" s="31">
        <v>7.5270762689427805E-7</v>
      </c>
      <c r="I806" s="31">
        <v>9.4207301934452295E-5</v>
      </c>
      <c r="J806" s="19" t="s">
        <v>1587</v>
      </c>
      <c r="K806" s="19" t="s">
        <v>6825</v>
      </c>
    </row>
    <row r="807" spans="1:11" ht="16">
      <c r="A807" s="18" t="s">
        <v>229</v>
      </c>
      <c r="B807" s="19" t="s">
        <v>230</v>
      </c>
      <c r="C807" s="32" t="s">
        <v>1589</v>
      </c>
      <c r="D807" s="19">
        <v>39</v>
      </c>
      <c r="E807" s="19">
        <v>14</v>
      </c>
      <c r="F807" s="19">
        <v>3.2113095238095202</v>
      </c>
      <c r="G807" s="19">
        <v>4.3595922150139002</v>
      </c>
      <c r="H807" s="31">
        <v>1.1342680035220101E-6</v>
      </c>
      <c r="I807" s="31">
        <v>1.3832252883976101E-4</v>
      </c>
      <c r="J807" s="19" t="s">
        <v>1590</v>
      </c>
      <c r="K807" s="19" t="s">
        <v>6826</v>
      </c>
    </row>
    <row r="808" spans="1:11" ht="16">
      <c r="A808" s="18" t="s">
        <v>231</v>
      </c>
      <c r="B808" s="19" t="s">
        <v>232</v>
      </c>
      <c r="C808" s="32" t="s">
        <v>1591</v>
      </c>
      <c r="D808" s="19">
        <v>13</v>
      </c>
      <c r="E808" s="19">
        <v>8</v>
      </c>
      <c r="F808" s="19">
        <v>1.0704365079365099</v>
      </c>
      <c r="G808" s="19">
        <v>7.4735866543095497</v>
      </c>
      <c r="H808" s="31">
        <v>1.73631228161941E-6</v>
      </c>
      <c r="I808" s="31">
        <v>2.0141222466785199E-4</v>
      </c>
      <c r="J808" s="19" t="s">
        <v>1592</v>
      </c>
      <c r="K808" s="19" t="s">
        <v>6827</v>
      </c>
    </row>
    <row r="809" spans="1:11" ht="16">
      <c r="A809" s="18" t="s">
        <v>233</v>
      </c>
      <c r="B809" s="19" t="s">
        <v>234</v>
      </c>
      <c r="C809" s="32" t="s">
        <v>1593</v>
      </c>
      <c r="D809" s="19">
        <v>13</v>
      </c>
      <c r="E809" s="19">
        <v>8</v>
      </c>
      <c r="F809" s="19">
        <v>1.0704365079365099</v>
      </c>
      <c r="G809" s="19">
        <v>7.4735866543095497</v>
      </c>
      <c r="H809" s="31">
        <v>1.73631228161941E-6</v>
      </c>
      <c r="I809" s="31">
        <v>2.0141222466785199E-4</v>
      </c>
      <c r="J809" s="19" t="s">
        <v>1592</v>
      </c>
      <c r="K809" s="19" t="s">
        <v>6827</v>
      </c>
    </row>
    <row r="810" spans="1:11" ht="16">
      <c r="A810" s="18" t="s">
        <v>235</v>
      </c>
      <c r="B810" s="19" t="s">
        <v>236</v>
      </c>
      <c r="C810" s="32" t="s">
        <v>1594</v>
      </c>
      <c r="D810" s="19">
        <v>21</v>
      </c>
      <c r="E810" s="19">
        <v>10</v>
      </c>
      <c r="F810" s="19">
        <v>1.7291666666666701</v>
      </c>
      <c r="G810" s="19">
        <v>5.7831325301204801</v>
      </c>
      <c r="H810" s="31">
        <v>1.9447646137926698E-6</v>
      </c>
      <c r="I810" s="31">
        <v>2.1538847519402701E-4</v>
      </c>
      <c r="J810" s="19" t="s">
        <v>1595</v>
      </c>
      <c r="K810" s="19" t="s">
        <v>6828</v>
      </c>
    </row>
    <row r="811" spans="1:11" ht="16">
      <c r="A811" s="18" t="s">
        <v>237</v>
      </c>
      <c r="B811" s="19" t="s">
        <v>238</v>
      </c>
      <c r="C811" s="32" t="s">
        <v>1596</v>
      </c>
      <c r="D811" s="19">
        <v>7</v>
      </c>
      <c r="E811" s="19">
        <v>6</v>
      </c>
      <c r="F811" s="19">
        <v>0.57638888888888895</v>
      </c>
      <c r="G811" s="19">
        <v>10.409638554216899</v>
      </c>
      <c r="H811" s="31">
        <v>1.9473726731167301E-6</v>
      </c>
      <c r="I811" s="31">
        <v>2.1538847519402701E-4</v>
      </c>
      <c r="J811" s="19" t="s">
        <v>1597</v>
      </c>
      <c r="K811" s="19" t="s">
        <v>6829</v>
      </c>
    </row>
    <row r="812" spans="1:11" ht="16">
      <c r="A812" s="18" t="s">
        <v>239</v>
      </c>
      <c r="B812" s="19" t="s">
        <v>240</v>
      </c>
      <c r="C812" s="32" t="s">
        <v>1598</v>
      </c>
      <c r="D812" s="19">
        <v>90</v>
      </c>
      <c r="E812" s="19">
        <v>22</v>
      </c>
      <c r="F812" s="19">
        <v>7.41071428571429</v>
      </c>
      <c r="G812" s="19">
        <v>2.96867469879518</v>
      </c>
      <c r="H812" s="31">
        <v>2.0551374926291999E-6</v>
      </c>
      <c r="I812" s="31">
        <v>2.2214167988510199E-4</v>
      </c>
      <c r="J812" s="19" t="s">
        <v>1599</v>
      </c>
      <c r="K812" s="19" t="s">
        <v>6830</v>
      </c>
    </row>
    <row r="813" spans="1:11" ht="16">
      <c r="A813" s="18" t="s">
        <v>241</v>
      </c>
      <c r="B813" s="19" t="s">
        <v>242</v>
      </c>
      <c r="C813" s="32" t="s">
        <v>1600</v>
      </c>
      <c r="D813" s="19">
        <v>10</v>
      </c>
      <c r="E813" s="19">
        <v>7</v>
      </c>
      <c r="F813" s="19">
        <v>0.82341269841269804</v>
      </c>
      <c r="G813" s="19">
        <v>8.5012048192771097</v>
      </c>
      <c r="H813" s="31">
        <v>2.3321106812357299E-6</v>
      </c>
      <c r="I813" s="31">
        <v>2.4647818666571398E-4</v>
      </c>
      <c r="J813" s="19" t="s">
        <v>1587</v>
      </c>
      <c r="K813" s="19" t="s">
        <v>6825</v>
      </c>
    </row>
    <row r="814" spans="1:11" ht="16">
      <c r="A814" s="18" t="s">
        <v>243</v>
      </c>
      <c r="B814" s="19" t="s">
        <v>244</v>
      </c>
      <c r="C814" s="32" t="s">
        <v>1601</v>
      </c>
      <c r="D814" s="19">
        <v>26</v>
      </c>
      <c r="E814" s="19">
        <v>11</v>
      </c>
      <c r="F814" s="19">
        <v>2.1408730158730198</v>
      </c>
      <c r="G814" s="19">
        <v>5.1380908248378097</v>
      </c>
      <c r="H814" s="31">
        <v>2.5071510499907699E-6</v>
      </c>
      <c r="I814" s="31">
        <v>2.5370234880332202E-4</v>
      </c>
      <c r="J814" s="19" t="s">
        <v>1602</v>
      </c>
      <c r="K814" s="19" t="s">
        <v>6831</v>
      </c>
    </row>
    <row r="815" spans="1:11" ht="16">
      <c r="A815" s="18" t="s">
        <v>245</v>
      </c>
      <c r="B815" s="19" t="s">
        <v>246</v>
      </c>
      <c r="C815" s="32" t="s">
        <v>1603</v>
      </c>
      <c r="D815" s="19">
        <v>26</v>
      </c>
      <c r="E815" s="19">
        <v>11</v>
      </c>
      <c r="F815" s="19">
        <v>2.1408730158730198</v>
      </c>
      <c r="G815" s="19">
        <v>5.1380908248378097</v>
      </c>
      <c r="H815" s="31">
        <v>2.5071510499907699E-6</v>
      </c>
      <c r="I815" s="31">
        <v>2.5370234880332202E-4</v>
      </c>
      <c r="J815" s="19" t="s">
        <v>1602</v>
      </c>
      <c r="K815" s="19" t="s">
        <v>6831</v>
      </c>
    </row>
    <row r="816" spans="1:11" ht="16">
      <c r="A816" s="18" t="s">
        <v>247</v>
      </c>
      <c r="B816" s="19" t="s">
        <v>248</v>
      </c>
      <c r="C816" s="32" t="s">
        <v>1604</v>
      </c>
      <c r="D816" s="19">
        <v>5</v>
      </c>
      <c r="E816" s="19">
        <v>5</v>
      </c>
      <c r="F816" s="19">
        <v>0.41170634920634902</v>
      </c>
      <c r="G816" s="19">
        <v>12.144578313253</v>
      </c>
      <c r="H816" s="31">
        <v>3.6814987895983398E-6</v>
      </c>
      <c r="I816" s="31">
        <v>3.6477517173603502E-4</v>
      </c>
      <c r="J816" s="19" t="s">
        <v>1605</v>
      </c>
      <c r="K816" s="19" t="s">
        <v>6832</v>
      </c>
    </row>
    <row r="817" spans="1:11" ht="16">
      <c r="A817" s="18" t="s">
        <v>249</v>
      </c>
      <c r="B817" s="19" t="s">
        <v>250</v>
      </c>
      <c r="C817" s="32" t="s">
        <v>1606</v>
      </c>
      <c r="D817" s="19">
        <v>168</v>
      </c>
      <c r="E817" s="19">
        <v>32</v>
      </c>
      <c r="F817" s="19">
        <v>13.8333333333333</v>
      </c>
      <c r="G817" s="19">
        <v>2.31325301204819</v>
      </c>
      <c r="H817" s="31">
        <v>3.9340905331197701E-6</v>
      </c>
      <c r="I817" s="31">
        <v>3.8184764439831898E-4</v>
      </c>
      <c r="J817" s="19" t="s">
        <v>1607</v>
      </c>
      <c r="K817" s="19" t="s">
        <v>6833</v>
      </c>
    </row>
    <row r="818" spans="1:11" ht="16">
      <c r="A818" s="18" t="s">
        <v>251</v>
      </c>
      <c r="B818" s="19" t="s">
        <v>252</v>
      </c>
      <c r="C818" s="32" t="s">
        <v>1608</v>
      </c>
      <c r="D818" s="19">
        <v>201</v>
      </c>
      <c r="E818" s="19">
        <v>36</v>
      </c>
      <c r="F818" s="19">
        <v>16.550595238095202</v>
      </c>
      <c r="G818" s="19">
        <v>2.1751483546124799</v>
      </c>
      <c r="H818" s="31">
        <v>4.2880173487524999E-6</v>
      </c>
      <c r="I818" s="31">
        <v>4.07876210213338E-4</v>
      </c>
      <c r="J818" s="19" t="s">
        <v>1609</v>
      </c>
      <c r="K818" s="19" t="s">
        <v>6834</v>
      </c>
    </row>
    <row r="819" spans="1:11" ht="16">
      <c r="A819" s="18" t="s">
        <v>253</v>
      </c>
      <c r="B819" s="19" t="s">
        <v>254</v>
      </c>
      <c r="C819" s="32" t="s">
        <v>1610</v>
      </c>
      <c r="D819" s="19">
        <v>55</v>
      </c>
      <c r="E819" s="19">
        <v>16</v>
      </c>
      <c r="F819" s="19">
        <v>4.5287698412698401</v>
      </c>
      <c r="G819" s="19">
        <v>3.5329682365826902</v>
      </c>
      <c r="H819" s="31">
        <v>4.7381508041510798E-6</v>
      </c>
      <c r="I819" s="31">
        <v>4.4185578871652E-4</v>
      </c>
      <c r="J819" s="19" t="s">
        <v>1611</v>
      </c>
      <c r="K819" s="19" t="s">
        <v>6835</v>
      </c>
    </row>
    <row r="820" spans="1:11" ht="16">
      <c r="A820" s="18" t="s">
        <v>255</v>
      </c>
      <c r="B820" s="19" t="s">
        <v>256</v>
      </c>
      <c r="C820" s="32" t="s">
        <v>1612</v>
      </c>
      <c r="D820" s="19">
        <v>8</v>
      </c>
      <c r="E820" s="19">
        <v>6</v>
      </c>
      <c r="F820" s="19">
        <v>0.65873015873015905</v>
      </c>
      <c r="G820" s="19">
        <v>9.1084337349397604</v>
      </c>
      <c r="H820" s="31">
        <v>7.2495772459602003E-6</v>
      </c>
      <c r="I820" s="31">
        <v>6.6305748811128305E-4</v>
      </c>
      <c r="J820" s="19" t="s">
        <v>1613</v>
      </c>
      <c r="K820" s="19" t="s">
        <v>6836</v>
      </c>
    </row>
    <row r="821" spans="1:11" ht="16">
      <c r="A821" s="18" t="s">
        <v>257</v>
      </c>
      <c r="B821" s="19" t="s">
        <v>258</v>
      </c>
      <c r="C821" s="32" t="s">
        <v>1614</v>
      </c>
      <c r="D821" s="19">
        <v>83</v>
      </c>
      <c r="E821" s="19">
        <v>20</v>
      </c>
      <c r="F821" s="19">
        <v>6.8343253968253999</v>
      </c>
      <c r="G821" s="19">
        <v>2.9264044128320501</v>
      </c>
      <c r="H821" s="31">
        <v>7.6753510354077292E-6</v>
      </c>
      <c r="I821" s="31">
        <v>6.8875414196979603E-4</v>
      </c>
      <c r="J821" s="19" t="s">
        <v>1615</v>
      </c>
      <c r="K821" s="19" t="s">
        <v>6837</v>
      </c>
    </row>
    <row r="822" spans="1:11" ht="16">
      <c r="A822" s="18" t="s">
        <v>259</v>
      </c>
      <c r="B822" s="19" t="s">
        <v>260</v>
      </c>
      <c r="C822" s="32" t="s">
        <v>1616</v>
      </c>
      <c r="D822" s="19">
        <v>91</v>
      </c>
      <c r="E822" s="19">
        <v>21</v>
      </c>
      <c r="F822" s="19">
        <v>7.4930555555555598</v>
      </c>
      <c r="G822" s="19">
        <v>2.8025949953660798</v>
      </c>
      <c r="H822" s="31">
        <v>9.4038817287644994E-6</v>
      </c>
      <c r="I822" s="31">
        <v>8.1317930003643496E-4</v>
      </c>
      <c r="J822" s="19" t="s">
        <v>1617</v>
      </c>
      <c r="K822" s="19" t="s">
        <v>6838</v>
      </c>
    </row>
    <row r="823" spans="1:11" ht="16">
      <c r="A823" s="18" t="s">
        <v>261</v>
      </c>
      <c r="B823" s="19" t="s">
        <v>262</v>
      </c>
      <c r="C823" s="32" t="s">
        <v>1618</v>
      </c>
      <c r="D823" s="19">
        <v>91</v>
      </c>
      <c r="E823" s="19">
        <v>21</v>
      </c>
      <c r="F823" s="19">
        <v>7.4930555555555598</v>
      </c>
      <c r="G823" s="19">
        <v>2.8025949953660798</v>
      </c>
      <c r="H823" s="31">
        <v>9.4038817287644994E-6</v>
      </c>
      <c r="I823" s="31">
        <v>8.1317930003643496E-4</v>
      </c>
      <c r="J823" s="19" t="s">
        <v>1617</v>
      </c>
      <c r="K823" s="19" t="s">
        <v>6838</v>
      </c>
    </row>
    <row r="824" spans="1:11" ht="16">
      <c r="A824" s="18" t="s">
        <v>263</v>
      </c>
      <c r="B824" s="19" t="s">
        <v>264</v>
      </c>
      <c r="C824" s="32" t="s">
        <v>1619</v>
      </c>
      <c r="D824" s="19">
        <v>46</v>
      </c>
      <c r="E824" s="19">
        <v>14</v>
      </c>
      <c r="F824" s="19">
        <v>3.7876984126984099</v>
      </c>
      <c r="G824" s="19">
        <v>3.6961760083813502</v>
      </c>
      <c r="H824" s="31">
        <v>1.0570234953211099E-5</v>
      </c>
      <c r="I824" s="31">
        <v>8.9771495424056903E-4</v>
      </c>
      <c r="J824" s="19" t="s">
        <v>1620</v>
      </c>
      <c r="K824" s="19" t="s">
        <v>6839</v>
      </c>
    </row>
    <row r="825" spans="1:11" ht="16">
      <c r="A825" s="18" t="s">
        <v>265</v>
      </c>
      <c r="B825" s="19" t="s">
        <v>266</v>
      </c>
      <c r="C825" s="32" t="s">
        <v>1621</v>
      </c>
      <c r="D825" s="19">
        <v>78</v>
      </c>
      <c r="E825" s="19">
        <v>19</v>
      </c>
      <c r="F825" s="19">
        <v>6.4226190476190501</v>
      </c>
      <c r="G825" s="19">
        <v>2.95829471733086</v>
      </c>
      <c r="H825" s="31">
        <v>1.10004258373486E-5</v>
      </c>
      <c r="I825" s="31">
        <v>9.1786009267421102E-4</v>
      </c>
      <c r="J825" s="19" t="s">
        <v>1622</v>
      </c>
      <c r="K825" s="19" t="s">
        <v>6840</v>
      </c>
    </row>
    <row r="826" spans="1:11" ht="16">
      <c r="A826" s="18" t="s">
        <v>267</v>
      </c>
      <c r="B826" s="19" t="s">
        <v>268</v>
      </c>
      <c r="C826" s="32" t="s">
        <v>1623</v>
      </c>
      <c r="D826" s="19">
        <v>93</v>
      </c>
      <c r="E826" s="19">
        <v>21</v>
      </c>
      <c r="F826" s="19">
        <v>7.6577380952381002</v>
      </c>
      <c r="G826" s="19">
        <v>2.74232413525068</v>
      </c>
      <c r="H826" s="31">
        <v>1.3492773897505499E-5</v>
      </c>
      <c r="I826" s="19">
        <v>1.0530476653487001E-3</v>
      </c>
      <c r="J826" s="19" t="s">
        <v>1624</v>
      </c>
      <c r="K826" s="19" t="s">
        <v>6841</v>
      </c>
    </row>
    <row r="827" spans="1:11" ht="16">
      <c r="A827" s="18" t="s">
        <v>269</v>
      </c>
      <c r="B827" s="19" t="s">
        <v>270</v>
      </c>
      <c r="C827" s="32" t="s">
        <v>1625</v>
      </c>
      <c r="D827" s="19">
        <v>86</v>
      </c>
      <c r="E827" s="19">
        <v>20</v>
      </c>
      <c r="F827" s="19">
        <v>7.0813492063492101</v>
      </c>
      <c r="G827" s="19">
        <v>2.8243205379658201</v>
      </c>
      <c r="H827" s="31">
        <v>1.3626669845945301E-5</v>
      </c>
      <c r="I827" s="19">
        <v>1.0530476653487001E-3</v>
      </c>
      <c r="J827" s="19" t="s">
        <v>1626</v>
      </c>
      <c r="K827" s="19" t="s">
        <v>6842</v>
      </c>
    </row>
    <row r="828" spans="1:11" ht="16">
      <c r="A828" s="18" t="s">
        <v>271</v>
      </c>
      <c r="B828" s="19" t="s">
        <v>272</v>
      </c>
      <c r="C828" s="32" t="s">
        <v>1627</v>
      </c>
      <c r="D828" s="19">
        <v>16</v>
      </c>
      <c r="E828" s="19">
        <v>8</v>
      </c>
      <c r="F828" s="19">
        <v>1.3174603174603201</v>
      </c>
      <c r="G828" s="19">
        <v>6.0722891566265096</v>
      </c>
      <c r="H828" s="31">
        <v>1.3910467638322801E-5</v>
      </c>
      <c r="I828" s="19">
        <v>1.0530476653487001E-3</v>
      </c>
      <c r="J828" s="19" t="s">
        <v>1628</v>
      </c>
      <c r="K828" s="19" t="s">
        <v>6843</v>
      </c>
    </row>
    <row r="829" spans="1:11" ht="16">
      <c r="A829" s="18" t="s">
        <v>273</v>
      </c>
      <c r="B829" s="19" t="s">
        <v>274</v>
      </c>
      <c r="C829" s="32" t="s">
        <v>1629</v>
      </c>
      <c r="D829" s="19">
        <v>16</v>
      </c>
      <c r="E829" s="19">
        <v>8</v>
      </c>
      <c r="F829" s="19">
        <v>1.3174603174603201</v>
      </c>
      <c r="G829" s="19">
        <v>6.0722891566265096</v>
      </c>
      <c r="H829" s="31">
        <v>1.3910467638322801E-5</v>
      </c>
      <c r="I829" s="19">
        <v>1.0530476653487001E-3</v>
      </c>
      <c r="J829" s="19" t="s">
        <v>1628</v>
      </c>
      <c r="K829" s="19" t="s">
        <v>6843</v>
      </c>
    </row>
    <row r="830" spans="1:11" ht="16">
      <c r="A830" s="18" t="s">
        <v>275</v>
      </c>
      <c r="B830" s="19" t="s">
        <v>276</v>
      </c>
      <c r="C830" s="32" t="s">
        <v>1630</v>
      </c>
      <c r="D830" s="19">
        <v>47</v>
      </c>
      <c r="E830" s="19">
        <v>14</v>
      </c>
      <c r="F830" s="19">
        <v>3.8700396825396801</v>
      </c>
      <c r="G830" s="19">
        <v>3.6175339656498302</v>
      </c>
      <c r="H830" s="31">
        <v>1.3949117518285999E-5</v>
      </c>
      <c r="I830" s="19">
        <v>1.0530476653487001E-3</v>
      </c>
      <c r="J830" s="19" t="s">
        <v>1620</v>
      </c>
      <c r="K830" s="19" t="s">
        <v>6839</v>
      </c>
    </row>
    <row r="831" spans="1:11" ht="16">
      <c r="A831" s="18" t="s">
        <v>277</v>
      </c>
      <c r="B831" s="19" t="s">
        <v>278</v>
      </c>
      <c r="C831" s="32" t="s">
        <v>1631</v>
      </c>
      <c r="D831" s="19">
        <v>47</v>
      </c>
      <c r="E831" s="19">
        <v>14</v>
      </c>
      <c r="F831" s="19">
        <v>3.8700396825396801</v>
      </c>
      <c r="G831" s="19">
        <v>3.6175339656498302</v>
      </c>
      <c r="H831" s="31">
        <v>1.3949117518285999E-5</v>
      </c>
      <c r="I831" s="19">
        <v>1.0530476653487001E-3</v>
      </c>
      <c r="J831" s="19" t="s">
        <v>1620</v>
      </c>
      <c r="K831" s="19" t="s">
        <v>6839</v>
      </c>
    </row>
    <row r="832" spans="1:11" ht="16">
      <c r="A832" s="18" t="s">
        <v>279</v>
      </c>
      <c r="B832" s="19" t="s">
        <v>280</v>
      </c>
      <c r="C832" s="32" t="s">
        <v>1632</v>
      </c>
      <c r="D832" s="19">
        <v>36</v>
      </c>
      <c r="E832" s="19">
        <v>12</v>
      </c>
      <c r="F832" s="19">
        <v>2.96428571428571</v>
      </c>
      <c r="G832" s="19">
        <v>4.0481927710843397</v>
      </c>
      <c r="H832" s="31">
        <v>1.6288559623101E-5</v>
      </c>
      <c r="I832" s="19">
        <v>1.2104435869917001E-3</v>
      </c>
      <c r="J832" s="19" t="s">
        <v>1633</v>
      </c>
      <c r="K832" s="19" t="s">
        <v>6844</v>
      </c>
    </row>
    <row r="833" spans="1:11" ht="16">
      <c r="A833" s="18" t="s">
        <v>281</v>
      </c>
      <c r="B833" s="19" t="s">
        <v>282</v>
      </c>
      <c r="C833" s="32" t="s">
        <v>1634</v>
      </c>
      <c r="D833" s="19">
        <v>21</v>
      </c>
      <c r="E833" s="19">
        <v>9</v>
      </c>
      <c r="F833" s="19">
        <v>1.7291666666666701</v>
      </c>
      <c r="G833" s="19">
        <v>5.2048192771084301</v>
      </c>
      <c r="H833" s="31">
        <v>1.8863976062766201E-5</v>
      </c>
      <c r="I833" s="19">
        <v>1.37952599562001E-3</v>
      </c>
      <c r="J833" s="19" t="s">
        <v>1635</v>
      </c>
      <c r="K833" s="19" t="s">
        <v>6845</v>
      </c>
    </row>
    <row r="834" spans="1:11" ht="16">
      <c r="A834" s="18" t="s">
        <v>283</v>
      </c>
      <c r="B834" s="19" t="s">
        <v>284</v>
      </c>
      <c r="C834" s="32" t="s">
        <v>1636</v>
      </c>
      <c r="D834" s="19">
        <v>9</v>
      </c>
      <c r="E834" s="19">
        <v>6</v>
      </c>
      <c r="F834" s="19">
        <v>0.74107142857142905</v>
      </c>
      <c r="G834" s="19">
        <v>8.0963855421686706</v>
      </c>
      <c r="H834" s="31">
        <v>2.0243316484092099E-5</v>
      </c>
      <c r="I834" s="19">
        <v>1.37952599562001E-3</v>
      </c>
      <c r="J834" s="19" t="s">
        <v>1637</v>
      </c>
      <c r="K834" s="19" t="s">
        <v>6846</v>
      </c>
    </row>
    <row r="835" spans="1:11" ht="16">
      <c r="A835" s="18" t="s">
        <v>285</v>
      </c>
      <c r="B835" s="19" t="s">
        <v>286</v>
      </c>
      <c r="C835" s="32" t="s">
        <v>1638</v>
      </c>
      <c r="D835" s="19">
        <v>9</v>
      </c>
      <c r="E835" s="19">
        <v>6</v>
      </c>
      <c r="F835" s="19">
        <v>0.74107142857142905</v>
      </c>
      <c r="G835" s="19">
        <v>8.0963855421686706</v>
      </c>
      <c r="H835" s="31">
        <v>2.0243316484092099E-5</v>
      </c>
      <c r="I835" s="19">
        <v>1.37952599562001E-3</v>
      </c>
      <c r="J835" s="19" t="s">
        <v>1639</v>
      </c>
      <c r="K835" s="19" t="s">
        <v>6847</v>
      </c>
    </row>
    <row r="836" spans="1:11" ht="16">
      <c r="A836" s="18" t="s">
        <v>287</v>
      </c>
      <c r="B836" s="19" t="s">
        <v>288</v>
      </c>
      <c r="C836" s="32" t="s">
        <v>1640</v>
      </c>
      <c r="D836" s="19">
        <v>9</v>
      </c>
      <c r="E836" s="19">
        <v>6</v>
      </c>
      <c r="F836" s="19">
        <v>0.74107142857142905</v>
      </c>
      <c r="G836" s="19">
        <v>8.0963855421686706</v>
      </c>
      <c r="H836" s="31">
        <v>2.0243316484092099E-5</v>
      </c>
      <c r="I836" s="19">
        <v>1.37952599562001E-3</v>
      </c>
      <c r="J836" s="19" t="s">
        <v>1639</v>
      </c>
      <c r="K836" s="19" t="s">
        <v>6847</v>
      </c>
    </row>
    <row r="837" spans="1:11" ht="16">
      <c r="A837" s="18" t="s">
        <v>107</v>
      </c>
      <c r="B837" s="19" t="s">
        <v>108</v>
      </c>
      <c r="C837" s="32" t="s">
        <v>1472</v>
      </c>
      <c r="D837" s="19">
        <v>61</v>
      </c>
      <c r="E837" s="19">
        <v>16</v>
      </c>
      <c r="F837" s="19">
        <v>5.0228174603174596</v>
      </c>
      <c r="G837" s="19">
        <v>3.18546316413194</v>
      </c>
      <c r="H837" s="31">
        <v>2.0398437077906501E-5</v>
      </c>
      <c r="I837" s="19">
        <v>1.37952599562001E-3</v>
      </c>
      <c r="J837" s="19" t="s">
        <v>1641</v>
      </c>
      <c r="K837" s="19" t="s">
        <v>6848</v>
      </c>
    </row>
    <row r="838" spans="1:11" ht="16">
      <c r="A838" s="18" t="s">
        <v>289</v>
      </c>
      <c r="B838" s="19" t="s">
        <v>290</v>
      </c>
      <c r="C838" s="32" t="s">
        <v>1642</v>
      </c>
      <c r="D838" s="19">
        <v>6</v>
      </c>
      <c r="E838" s="19">
        <v>5</v>
      </c>
      <c r="F838" s="19">
        <v>0.49404761904761901</v>
      </c>
      <c r="G838" s="19">
        <v>10.1204819277108</v>
      </c>
      <c r="H838" s="31">
        <v>2.0594269488860599E-5</v>
      </c>
      <c r="I838" s="19">
        <v>1.37952599562001E-3</v>
      </c>
      <c r="J838" s="19" t="s">
        <v>1605</v>
      </c>
      <c r="K838" s="19" t="s">
        <v>6832</v>
      </c>
    </row>
    <row r="839" spans="1:11" ht="16">
      <c r="A839" s="18" t="s">
        <v>291</v>
      </c>
      <c r="B839" s="19" t="s">
        <v>292</v>
      </c>
      <c r="C839" s="32" t="s">
        <v>1643</v>
      </c>
      <c r="D839" s="19">
        <v>6</v>
      </c>
      <c r="E839" s="19">
        <v>5</v>
      </c>
      <c r="F839" s="19">
        <v>0.49404761904761901</v>
      </c>
      <c r="G839" s="19">
        <v>10.1204819277108</v>
      </c>
      <c r="H839" s="31">
        <v>2.0594269488860599E-5</v>
      </c>
      <c r="I839" s="19">
        <v>1.37952599562001E-3</v>
      </c>
      <c r="J839" s="19" t="s">
        <v>1605</v>
      </c>
      <c r="K839" s="19" t="s">
        <v>6832</v>
      </c>
    </row>
    <row r="840" spans="1:11" ht="16">
      <c r="A840" s="18" t="s">
        <v>293</v>
      </c>
      <c r="B840" s="19" t="s">
        <v>294</v>
      </c>
      <c r="C840" s="32" t="s">
        <v>1644</v>
      </c>
      <c r="D840" s="19">
        <v>13</v>
      </c>
      <c r="E840" s="19">
        <v>7</v>
      </c>
      <c r="F840" s="19">
        <v>1.0704365079365099</v>
      </c>
      <c r="G840" s="19">
        <v>6.5393883225208498</v>
      </c>
      <c r="H840" s="31">
        <v>2.6793056193907799E-5</v>
      </c>
      <c r="I840" s="19">
        <v>1.72199696294899E-3</v>
      </c>
      <c r="J840" s="19" t="s">
        <v>1645</v>
      </c>
      <c r="K840" s="19" t="s">
        <v>6849</v>
      </c>
    </row>
    <row r="841" spans="1:11" ht="16">
      <c r="A841" s="18" t="s">
        <v>295</v>
      </c>
      <c r="B841" s="19" t="s">
        <v>296</v>
      </c>
      <c r="C841" s="32" t="s">
        <v>1646</v>
      </c>
      <c r="D841" s="19">
        <v>13</v>
      </c>
      <c r="E841" s="19">
        <v>7</v>
      </c>
      <c r="F841" s="19">
        <v>1.0704365079365099</v>
      </c>
      <c r="G841" s="19">
        <v>6.5393883225208498</v>
      </c>
      <c r="H841" s="31">
        <v>2.6793056193907799E-5</v>
      </c>
      <c r="I841" s="19">
        <v>1.72199696294899E-3</v>
      </c>
      <c r="J841" s="19" t="s">
        <v>1545</v>
      </c>
      <c r="K841" s="19" t="s">
        <v>6805</v>
      </c>
    </row>
    <row r="842" spans="1:11" ht="16">
      <c r="A842" s="18" t="s">
        <v>297</v>
      </c>
      <c r="B842" s="19" t="s">
        <v>298</v>
      </c>
      <c r="C842" s="32" t="s">
        <v>1647</v>
      </c>
      <c r="D842" s="19">
        <v>13</v>
      </c>
      <c r="E842" s="19">
        <v>7</v>
      </c>
      <c r="F842" s="19">
        <v>1.0704365079365099</v>
      </c>
      <c r="G842" s="19">
        <v>6.5393883225208498</v>
      </c>
      <c r="H842" s="31">
        <v>2.6793056193907799E-5</v>
      </c>
      <c r="I842" s="19">
        <v>1.72199696294899E-3</v>
      </c>
      <c r="J842" s="19" t="s">
        <v>1545</v>
      </c>
      <c r="K842" s="19" t="s">
        <v>6805</v>
      </c>
    </row>
    <row r="843" spans="1:11" ht="16">
      <c r="A843" s="18" t="s">
        <v>299</v>
      </c>
      <c r="B843" s="19" t="s">
        <v>300</v>
      </c>
      <c r="C843" s="32" t="s">
        <v>1648</v>
      </c>
      <c r="D843" s="19">
        <v>22</v>
      </c>
      <c r="E843" s="19">
        <v>9</v>
      </c>
      <c r="F843" s="19">
        <v>1.8115079365079401</v>
      </c>
      <c r="G843" s="19">
        <v>4.9682365826944102</v>
      </c>
      <c r="H843" s="31">
        <v>2.96340212542212E-5</v>
      </c>
      <c r="I843" s="19">
        <v>1.8544658563825801E-3</v>
      </c>
      <c r="J843" s="19" t="s">
        <v>1649</v>
      </c>
      <c r="K843" s="19" t="s">
        <v>6850</v>
      </c>
    </row>
    <row r="844" spans="1:11" ht="16">
      <c r="A844" s="18" t="s">
        <v>301</v>
      </c>
      <c r="B844" s="19" t="s">
        <v>302</v>
      </c>
      <c r="C844" s="32" t="s">
        <v>1650</v>
      </c>
      <c r="D844" s="19">
        <v>22</v>
      </c>
      <c r="E844" s="19">
        <v>9</v>
      </c>
      <c r="F844" s="19">
        <v>1.8115079365079401</v>
      </c>
      <c r="G844" s="19">
        <v>4.9682365826944102</v>
      </c>
      <c r="H844" s="31">
        <v>2.96340212542212E-5</v>
      </c>
      <c r="I844" s="19">
        <v>1.8544658563825801E-3</v>
      </c>
      <c r="J844" s="19" t="s">
        <v>1651</v>
      </c>
      <c r="K844" s="19" t="s">
        <v>6851</v>
      </c>
    </row>
    <row r="845" spans="1:11" ht="16">
      <c r="A845" s="18" t="s">
        <v>303</v>
      </c>
      <c r="B845" s="19" t="s">
        <v>304</v>
      </c>
      <c r="C845" s="32" t="s">
        <v>1652</v>
      </c>
      <c r="D845" s="19">
        <v>38</v>
      </c>
      <c r="E845" s="19">
        <v>12</v>
      </c>
      <c r="F845" s="19">
        <v>3.12896825396825</v>
      </c>
      <c r="G845" s="19">
        <v>3.8351299936588501</v>
      </c>
      <c r="H845" s="31">
        <v>3.0282095951905701E-5</v>
      </c>
      <c r="I845" s="19">
        <v>1.8704110174969299E-3</v>
      </c>
      <c r="J845" s="19" t="s">
        <v>1633</v>
      </c>
      <c r="K845" s="19" t="s">
        <v>6844</v>
      </c>
    </row>
    <row r="846" spans="1:11" ht="16">
      <c r="A846" s="18" t="s">
        <v>305</v>
      </c>
      <c r="B846" s="19" t="s">
        <v>306</v>
      </c>
      <c r="C846" s="32" t="s">
        <v>1653</v>
      </c>
      <c r="D846" s="19">
        <v>33</v>
      </c>
      <c r="E846" s="19">
        <v>11</v>
      </c>
      <c r="F846" s="19">
        <v>2.7172619047619002</v>
      </c>
      <c r="G846" s="19">
        <v>4.0481927710843397</v>
      </c>
      <c r="H846" s="31">
        <v>3.7034313837169799E-5</v>
      </c>
      <c r="I846" s="19">
        <v>2.25814354627666E-3</v>
      </c>
      <c r="J846" s="19" t="s">
        <v>1654</v>
      </c>
      <c r="K846" s="19" t="s">
        <v>6852</v>
      </c>
    </row>
    <row r="847" spans="1:11" ht="16">
      <c r="A847" s="18" t="s">
        <v>307</v>
      </c>
      <c r="B847" s="19" t="s">
        <v>308</v>
      </c>
      <c r="C847" s="32" t="s">
        <v>1655</v>
      </c>
      <c r="D847" s="19">
        <v>39</v>
      </c>
      <c r="E847" s="19">
        <v>12</v>
      </c>
      <c r="F847" s="19">
        <v>3.2113095238095202</v>
      </c>
      <c r="G847" s="19">
        <v>3.73679332715477</v>
      </c>
      <c r="H847" s="31">
        <v>4.0552955768990997E-5</v>
      </c>
      <c r="I847" s="19">
        <v>2.4413906030040702E-3</v>
      </c>
      <c r="J847" s="19" t="s">
        <v>1656</v>
      </c>
      <c r="K847" s="19" t="s">
        <v>6853</v>
      </c>
    </row>
    <row r="848" spans="1:11" ht="16">
      <c r="A848" s="18" t="s">
        <v>309</v>
      </c>
      <c r="B848" s="19" t="s">
        <v>310</v>
      </c>
      <c r="C848" s="32" t="s">
        <v>1657</v>
      </c>
      <c r="D848" s="19">
        <v>23</v>
      </c>
      <c r="E848" s="19">
        <v>9</v>
      </c>
      <c r="F848" s="19">
        <v>1.8938492063492101</v>
      </c>
      <c r="G848" s="19">
        <v>4.7522262964903099</v>
      </c>
      <c r="H848" s="31">
        <v>4.51951442619336E-5</v>
      </c>
      <c r="I848" s="19">
        <v>2.6536803223426702E-3</v>
      </c>
      <c r="J848" s="19" t="s">
        <v>1658</v>
      </c>
      <c r="K848" s="19" t="s">
        <v>6854</v>
      </c>
    </row>
    <row r="849" spans="1:11" ht="16">
      <c r="A849" s="18" t="s">
        <v>311</v>
      </c>
      <c r="B849" s="19" t="s">
        <v>312</v>
      </c>
      <c r="C849" s="32" t="s">
        <v>1659</v>
      </c>
      <c r="D849" s="19">
        <v>23</v>
      </c>
      <c r="E849" s="19">
        <v>9</v>
      </c>
      <c r="F849" s="19">
        <v>1.8938492063492101</v>
      </c>
      <c r="G849" s="19">
        <v>4.7522262964903099</v>
      </c>
      <c r="H849" s="31">
        <v>4.51951442619336E-5</v>
      </c>
      <c r="I849" s="19">
        <v>2.6536803223426702E-3</v>
      </c>
      <c r="J849" s="19" t="s">
        <v>1658</v>
      </c>
      <c r="K849" s="19" t="s">
        <v>6854</v>
      </c>
    </row>
    <row r="850" spans="1:11" ht="16">
      <c r="A850" s="18" t="s">
        <v>105</v>
      </c>
      <c r="B850" s="19" t="s">
        <v>106</v>
      </c>
      <c r="C850" s="32" t="s">
        <v>1470</v>
      </c>
      <c r="D850" s="19">
        <v>108</v>
      </c>
      <c r="E850" s="19">
        <v>22</v>
      </c>
      <c r="F850" s="19">
        <v>8.8928571428571406</v>
      </c>
      <c r="G850" s="19">
        <v>2.4738955823293201</v>
      </c>
      <c r="H850" s="31">
        <v>4.6871534250092502E-5</v>
      </c>
      <c r="I850" s="19">
        <v>2.65369327168945E-3</v>
      </c>
      <c r="J850" s="19" t="s">
        <v>1660</v>
      </c>
      <c r="K850" s="19" t="s">
        <v>6855</v>
      </c>
    </row>
    <row r="851" spans="1:11" ht="16">
      <c r="A851" s="18" t="s">
        <v>313</v>
      </c>
      <c r="B851" s="19" t="s">
        <v>314</v>
      </c>
      <c r="C851" s="32" t="s">
        <v>1661</v>
      </c>
      <c r="D851" s="19">
        <v>10</v>
      </c>
      <c r="E851" s="19">
        <v>6</v>
      </c>
      <c r="F851" s="19">
        <v>0.82341269841269804</v>
      </c>
      <c r="G851" s="19">
        <v>7.2867469879518101</v>
      </c>
      <c r="H851" s="31">
        <v>4.7110125188432003E-5</v>
      </c>
      <c r="I851" s="19">
        <v>2.65369327168945E-3</v>
      </c>
      <c r="J851" s="19" t="s">
        <v>1662</v>
      </c>
      <c r="K851" s="19" t="s">
        <v>6856</v>
      </c>
    </row>
    <row r="852" spans="1:11" ht="16">
      <c r="A852" s="18" t="s">
        <v>315</v>
      </c>
      <c r="B852" s="19" t="s">
        <v>316</v>
      </c>
      <c r="C852" s="32" t="s">
        <v>1663</v>
      </c>
      <c r="D852" s="19">
        <v>10</v>
      </c>
      <c r="E852" s="19">
        <v>6</v>
      </c>
      <c r="F852" s="19">
        <v>0.82341269841269804</v>
      </c>
      <c r="G852" s="19">
        <v>7.2867469879518101</v>
      </c>
      <c r="H852" s="31">
        <v>4.7110125188432003E-5</v>
      </c>
      <c r="I852" s="19">
        <v>2.65369327168945E-3</v>
      </c>
      <c r="J852" s="19" t="s">
        <v>1664</v>
      </c>
      <c r="K852" s="19" t="s">
        <v>6857</v>
      </c>
    </row>
    <row r="853" spans="1:11" ht="16">
      <c r="A853" s="18" t="s">
        <v>317</v>
      </c>
      <c r="B853" s="19" t="s">
        <v>318</v>
      </c>
      <c r="C853" s="32" t="s">
        <v>1665</v>
      </c>
      <c r="D853" s="19">
        <v>65</v>
      </c>
      <c r="E853" s="19">
        <v>16</v>
      </c>
      <c r="F853" s="19">
        <v>5.3521825396825404</v>
      </c>
      <c r="G853" s="19">
        <v>2.9894346617238199</v>
      </c>
      <c r="H853" s="31">
        <v>4.7993560827630497E-5</v>
      </c>
      <c r="I853" s="19">
        <v>2.65369327168945E-3</v>
      </c>
      <c r="J853" s="19" t="s">
        <v>1666</v>
      </c>
      <c r="K853" s="19" t="s">
        <v>6858</v>
      </c>
    </row>
    <row r="854" spans="1:11" ht="16">
      <c r="A854" s="18" t="s">
        <v>319</v>
      </c>
      <c r="B854" s="19" t="s">
        <v>320</v>
      </c>
      <c r="C854" s="32" t="s">
        <v>1667</v>
      </c>
      <c r="D854" s="19">
        <v>14</v>
      </c>
      <c r="E854" s="19">
        <v>7</v>
      </c>
      <c r="F854" s="19">
        <v>1.1527777777777799</v>
      </c>
      <c r="G854" s="19">
        <v>6.0722891566265096</v>
      </c>
      <c r="H854" s="31">
        <v>4.9823564283624202E-5</v>
      </c>
      <c r="I854" s="19">
        <v>2.65369327168945E-3</v>
      </c>
      <c r="J854" s="19" t="s">
        <v>1668</v>
      </c>
      <c r="K854" s="19" t="s">
        <v>6859</v>
      </c>
    </row>
    <row r="855" spans="1:11" ht="16">
      <c r="A855" s="18" t="s">
        <v>321</v>
      </c>
      <c r="B855" s="19" t="s">
        <v>322</v>
      </c>
      <c r="C855" s="32" t="s">
        <v>1669</v>
      </c>
      <c r="D855" s="19">
        <v>14</v>
      </c>
      <c r="E855" s="19">
        <v>7</v>
      </c>
      <c r="F855" s="19">
        <v>1.1527777777777799</v>
      </c>
      <c r="G855" s="19">
        <v>6.0722891566265096</v>
      </c>
      <c r="H855" s="31">
        <v>4.9823564283624202E-5</v>
      </c>
      <c r="I855" s="19">
        <v>2.65369327168945E-3</v>
      </c>
      <c r="J855" s="19" t="s">
        <v>1668</v>
      </c>
      <c r="K855" s="19" t="s">
        <v>6859</v>
      </c>
    </row>
    <row r="856" spans="1:11" ht="16">
      <c r="A856" s="18" t="s">
        <v>323</v>
      </c>
      <c r="B856" s="19" t="s">
        <v>324</v>
      </c>
      <c r="C856" s="32" t="s">
        <v>1670</v>
      </c>
      <c r="D856" s="19">
        <v>14</v>
      </c>
      <c r="E856" s="19">
        <v>7</v>
      </c>
      <c r="F856" s="19">
        <v>1.1527777777777799</v>
      </c>
      <c r="G856" s="19">
        <v>6.0722891566265096</v>
      </c>
      <c r="H856" s="31">
        <v>4.9823564283624202E-5</v>
      </c>
      <c r="I856" s="19">
        <v>2.65369327168945E-3</v>
      </c>
      <c r="J856" s="19" t="s">
        <v>1671</v>
      </c>
      <c r="K856" s="19" t="s">
        <v>6860</v>
      </c>
    </row>
    <row r="857" spans="1:11" ht="16">
      <c r="A857" s="18" t="s">
        <v>325</v>
      </c>
      <c r="B857" s="19" t="s">
        <v>326</v>
      </c>
      <c r="C857" s="32" t="s">
        <v>1672</v>
      </c>
      <c r="D857" s="19">
        <v>34</v>
      </c>
      <c r="E857" s="19">
        <v>11</v>
      </c>
      <c r="F857" s="19">
        <v>2.79960317460317</v>
      </c>
      <c r="G857" s="19">
        <v>3.9291282778171501</v>
      </c>
      <c r="H857" s="31">
        <v>5.0775039470929401E-5</v>
      </c>
      <c r="I857" s="19">
        <v>2.65369327168945E-3</v>
      </c>
      <c r="J857" s="19" t="s">
        <v>1673</v>
      </c>
      <c r="K857" s="19" t="s">
        <v>6861</v>
      </c>
    </row>
    <row r="858" spans="1:11" ht="16">
      <c r="A858" s="18" t="s">
        <v>327</v>
      </c>
      <c r="B858" s="19" t="s">
        <v>328</v>
      </c>
      <c r="C858" s="32" t="s">
        <v>1674</v>
      </c>
      <c r="D858" s="19">
        <v>34</v>
      </c>
      <c r="E858" s="19">
        <v>11</v>
      </c>
      <c r="F858" s="19">
        <v>2.79960317460317</v>
      </c>
      <c r="G858" s="19">
        <v>3.9291282778171501</v>
      </c>
      <c r="H858" s="31">
        <v>5.0775039470929401E-5</v>
      </c>
      <c r="I858" s="19">
        <v>2.65369327168945E-3</v>
      </c>
      <c r="J858" s="19" t="s">
        <v>1675</v>
      </c>
      <c r="K858" s="19" t="s">
        <v>6862</v>
      </c>
    </row>
    <row r="859" spans="1:11" ht="16">
      <c r="A859" s="18" t="s">
        <v>329</v>
      </c>
      <c r="B859" s="19" t="s">
        <v>330</v>
      </c>
      <c r="C859" s="32" t="s">
        <v>1676</v>
      </c>
      <c r="D859" s="19">
        <v>34</v>
      </c>
      <c r="E859" s="19">
        <v>11</v>
      </c>
      <c r="F859" s="19">
        <v>2.79960317460317</v>
      </c>
      <c r="G859" s="19">
        <v>3.9291282778171501</v>
      </c>
      <c r="H859" s="31">
        <v>5.0775039470929401E-5</v>
      </c>
      <c r="I859" s="19">
        <v>2.65369327168945E-3</v>
      </c>
      <c r="J859" s="19" t="s">
        <v>1675</v>
      </c>
      <c r="K859" s="19" t="s">
        <v>6862</v>
      </c>
    </row>
    <row r="860" spans="1:11" ht="16">
      <c r="A860" s="18" t="s">
        <v>331</v>
      </c>
      <c r="B860" s="19" t="s">
        <v>332</v>
      </c>
      <c r="C860" s="32" t="s">
        <v>1677</v>
      </c>
      <c r="D860" s="19">
        <v>40</v>
      </c>
      <c r="E860" s="19">
        <v>12</v>
      </c>
      <c r="F860" s="19">
        <v>3.2936507936507899</v>
      </c>
      <c r="G860" s="19">
        <v>3.6433734939759002</v>
      </c>
      <c r="H860" s="31">
        <v>5.3712322662935497E-5</v>
      </c>
      <c r="I860" s="19">
        <v>2.7766935498361E-3</v>
      </c>
      <c r="J860" s="19" t="s">
        <v>1678</v>
      </c>
      <c r="K860" s="19" t="s">
        <v>6863</v>
      </c>
    </row>
    <row r="861" spans="1:11" ht="16">
      <c r="A861" s="18" t="s">
        <v>87</v>
      </c>
      <c r="B861" s="19" t="s">
        <v>88</v>
      </c>
      <c r="C861" s="32" t="s">
        <v>1456</v>
      </c>
      <c r="D861" s="19">
        <v>66</v>
      </c>
      <c r="E861" s="19">
        <v>16</v>
      </c>
      <c r="F861" s="19">
        <v>5.4345238095238102</v>
      </c>
      <c r="G861" s="19">
        <v>2.9441401971522501</v>
      </c>
      <c r="H861" s="31">
        <v>5.8686389187600997E-5</v>
      </c>
      <c r="I861" s="19">
        <v>3.0012093223250602E-3</v>
      </c>
      <c r="J861" s="19" t="s">
        <v>1641</v>
      </c>
      <c r="K861" s="19" t="s">
        <v>6848</v>
      </c>
    </row>
    <row r="862" spans="1:11" ht="16">
      <c r="A862" s="18" t="s">
        <v>333</v>
      </c>
      <c r="B862" s="19" t="s">
        <v>334</v>
      </c>
      <c r="C862" s="32" t="s">
        <v>1679</v>
      </c>
      <c r="D862" s="19">
        <v>19</v>
      </c>
      <c r="E862" s="19">
        <v>8</v>
      </c>
      <c r="F862" s="19">
        <v>1.5644841269841301</v>
      </c>
      <c r="G862" s="19">
        <v>5.1135066582117901</v>
      </c>
      <c r="H862" s="31">
        <v>6.5485803166564994E-5</v>
      </c>
      <c r="I862" s="19">
        <v>3.1649301864232001E-3</v>
      </c>
      <c r="J862" s="19" t="s">
        <v>1680</v>
      </c>
      <c r="K862" s="19" t="s">
        <v>6864</v>
      </c>
    </row>
    <row r="863" spans="1:11" ht="16">
      <c r="A863" s="18" t="s">
        <v>335</v>
      </c>
      <c r="B863" s="19" t="s">
        <v>336</v>
      </c>
      <c r="C863" s="32" t="s">
        <v>1681</v>
      </c>
      <c r="D863" s="19">
        <v>19</v>
      </c>
      <c r="E863" s="19">
        <v>8</v>
      </c>
      <c r="F863" s="19">
        <v>1.5644841269841301</v>
      </c>
      <c r="G863" s="19">
        <v>5.1135066582117901</v>
      </c>
      <c r="H863" s="31">
        <v>6.5485803166564994E-5</v>
      </c>
      <c r="I863" s="19">
        <v>3.1649301864232001E-3</v>
      </c>
      <c r="J863" s="19" t="s">
        <v>1680</v>
      </c>
      <c r="K863" s="19" t="s">
        <v>6864</v>
      </c>
    </row>
    <row r="864" spans="1:11" ht="16">
      <c r="A864" s="18" t="s">
        <v>337</v>
      </c>
      <c r="B864" s="19" t="s">
        <v>338</v>
      </c>
      <c r="C864" s="32" t="s">
        <v>1682</v>
      </c>
      <c r="D864" s="19">
        <v>24</v>
      </c>
      <c r="E864" s="19">
        <v>9</v>
      </c>
      <c r="F864" s="19">
        <v>1.97619047619048</v>
      </c>
      <c r="G864" s="19">
        <v>4.5542168674698802</v>
      </c>
      <c r="H864" s="31">
        <v>6.7133131895436002E-5</v>
      </c>
      <c r="I864" s="19">
        <v>3.1649301864232001E-3</v>
      </c>
      <c r="J864" s="19" t="s">
        <v>1683</v>
      </c>
      <c r="K864" s="19" t="s">
        <v>6865</v>
      </c>
    </row>
    <row r="865" spans="1:11" ht="16">
      <c r="A865" s="18" t="s">
        <v>339</v>
      </c>
      <c r="B865" s="19" t="s">
        <v>340</v>
      </c>
      <c r="C865" s="32" t="s">
        <v>1684</v>
      </c>
      <c r="D865" s="19">
        <v>24</v>
      </c>
      <c r="E865" s="19">
        <v>9</v>
      </c>
      <c r="F865" s="19">
        <v>1.97619047619048</v>
      </c>
      <c r="G865" s="19">
        <v>4.5542168674698802</v>
      </c>
      <c r="H865" s="31">
        <v>6.7133131895436002E-5</v>
      </c>
      <c r="I865" s="19">
        <v>3.1649301864232001E-3</v>
      </c>
      <c r="J865" s="19" t="s">
        <v>1658</v>
      </c>
      <c r="K865" s="19" t="s">
        <v>6854</v>
      </c>
    </row>
    <row r="866" spans="1:11" ht="16">
      <c r="A866" s="18" t="s">
        <v>341</v>
      </c>
      <c r="B866" s="19" t="s">
        <v>342</v>
      </c>
      <c r="C866" s="32" t="s">
        <v>1685</v>
      </c>
      <c r="D866" s="19">
        <v>7</v>
      </c>
      <c r="E866" s="19">
        <v>5</v>
      </c>
      <c r="F866" s="19">
        <v>0.57638888888888895</v>
      </c>
      <c r="G866" s="19">
        <v>8.6746987951807206</v>
      </c>
      <c r="H866" s="31">
        <v>6.7211511528331199E-5</v>
      </c>
      <c r="I866" s="19">
        <v>3.1649301864232001E-3</v>
      </c>
      <c r="J866" s="19" t="s">
        <v>1686</v>
      </c>
      <c r="K866" s="19" t="s">
        <v>6866</v>
      </c>
    </row>
    <row r="867" spans="1:11" ht="16">
      <c r="A867" s="18" t="s">
        <v>343</v>
      </c>
      <c r="B867" s="19" t="s">
        <v>344</v>
      </c>
      <c r="C867" s="32" t="s">
        <v>1687</v>
      </c>
      <c r="D867" s="19">
        <v>7</v>
      </c>
      <c r="E867" s="19">
        <v>5</v>
      </c>
      <c r="F867" s="19">
        <v>0.57638888888888895</v>
      </c>
      <c r="G867" s="19">
        <v>8.6746987951807206</v>
      </c>
      <c r="H867" s="31">
        <v>6.7211511528331199E-5</v>
      </c>
      <c r="I867" s="19">
        <v>3.1649301864232001E-3</v>
      </c>
      <c r="J867" s="19" t="s">
        <v>1605</v>
      </c>
      <c r="K867" s="19" t="s">
        <v>6832</v>
      </c>
    </row>
    <row r="868" spans="1:11" ht="16">
      <c r="A868" s="18" t="s">
        <v>345</v>
      </c>
      <c r="B868" s="19" t="s">
        <v>346</v>
      </c>
      <c r="C868" s="32" t="s">
        <v>1688</v>
      </c>
      <c r="D868" s="19">
        <v>7</v>
      </c>
      <c r="E868" s="19">
        <v>5</v>
      </c>
      <c r="F868" s="19">
        <v>0.57638888888888895</v>
      </c>
      <c r="G868" s="19">
        <v>8.6746987951807206</v>
      </c>
      <c r="H868" s="31">
        <v>6.7211511528331199E-5</v>
      </c>
      <c r="I868" s="19">
        <v>3.1649301864232001E-3</v>
      </c>
      <c r="J868" s="19" t="s">
        <v>1605</v>
      </c>
      <c r="K868" s="19" t="s">
        <v>6832</v>
      </c>
    </row>
    <row r="869" spans="1:11" ht="16">
      <c r="A869" s="18" t="s">
        <v>347</v>
      </c>
      <c r="B869" s="19" t="s">
        <v>348</v>
      </c>
      <c r="C869" s="32" t="s">
        <v>1689</v>
      </c>
      <c r="D869" s="19">
        <v>7</v>
      </c>
      <c r="E869" s="19">
        <v>5</v>
      </c>
      <c r="F869" s="19">
        <v>0.57638888888888895</v>
      </c>
      <c r="G869" s="19">
        <v>8.6746987951807206</v>
      </c>
      <c r="H869" s="31">
        <v>6.7211511528331199E-5</v>
      </c>
      <c r="I869" s="19">
        <v>3.1649301864232001E-3</v>
      </c>
      <c r="J869" s="19" t="s">
        <v>1605</v>
      </c>
      <c r="K869" s="19" t="s">
        <v>6832</v>
      </c>
    </row>
    <row r="870" spans="1:11" ht="16">
      <c r="A870" s="18" t="s">
        <v>349</v>
      </c>
      <c r="B870" s="19" t="s">
        <v>350</v>
      </c>
      <c r="C870" s="32" t="s">
        <v>1690</v>
      </c>
      <c r="D870" s="19">
        <v>15</v>
      </c>
      <c r="E870" s="19">
        <v>7</v>
      </c>
      <c r="F870" s="19">
        <v>1.2351190476190499</v>
      </c>
      <c r="G870" s="19">
        <v>5.6674698795180696</v>
      </c>
      <c r="H870" s="31">
        <v>8.6866972983545802E-5</v>
      </c>
      <c r="I870" s="19">
        <v>4.0040505457094797E-3</v>
      </c>
      <c r="J870" s="19" t="s">
        <v>1668</v>
      </c>
      <c r="K870" s="19" t="s">
        <v>6859</v>
      </c>
    </row>
    <row r="871" spans="1:11" ht="16">
      <c r="A871" s="18" t="s">
        <v>351</v>
      </c>
      <c r="B871" s="19" t="s">
        <v>352</v>
      </c>
      <c r="C871" s="32" t="s">
        <v>1691</v>
      </c>
      <c r="D871" s="19">
        <v>15</v>
      </c>
      <c r="E871" s="19">
        <v>7</v>
      </c>
      <c r="F871" s="19">
        <v>1.2351190476190499</v>
      </c>
      <c r="G871" s="19">
        <v>5.6674698795180696</v>
      </c>
      <c r="H871" s="31">
        <v>8.6866972983545802E-5</v>
      </c>
      <c r="I871" s="19">
        <v>4.0040505457094797E-3</v>
      </c>
      <c r="J871" s="19" t="s">
        <v>1692</v>
      </c>
      <c r="K871" s="19" t="s">
        <v>6867</v>
      </c>
    </row>
    <row r="872" spans="1:11" ht="16">
      <c r="A872" s="18" t="s">
        <v>353</v>
      </c>
      <c r="B872" s="19" t="s">
        <v>354</v>
      </c>
      <c r="C872" s="32" t="s">
        <v>1693</v>
      </c>
      <c r="D872" s="19">
        <v>1676</v>
      </c>
      <c r="E872" s="19">
        <v>171</v>
      </c>
      <c r="F872" s="19">
        <v>138.003968253968</v>
      </c>
      <c r="G872" s="19">
        <v>1.2390948040371501</v>
      </c>
      <c r="H872" s="31">
        <v>8.7557034641250198E-5</v>
      </c>
      <c r="I872" s="19">
        <v>4.0040505457094797E-3</v>
      </c>
      <c r="J872" s="19" t="s">
        <v>1694</v>
      </c>
      <c r="K872" s="19" t="s">
        <v>6868</v>
      </c>
    </row>
    <row r="873" spans="1:11" ht="16">
      <c r="A873" s="18" t="s">
        <v>355</v>
      </c>
      <c r="B873" s="19" t="s">
        <v>356</v>
      </c>
      <c r="C873" s="32" t="s">
        <v>1695</v>
      </c>
      <c r="D873" s="19">
        <v>37</v>
      </c>
      <c r="E873" s="19">
        <v>11</v>
      </c>
      <c r="F873" s="19">
        <v>3.0466269841269802</v>
      </c>
      <c r="G873" s="19">
        <v>3.61055030934549</v>
      </c>
      <c r="H873" s="31">
        <v>1.210829633852E-4</v>
      </c>
      <c r="I873" s="19">
        <v>5.48448165580961E-3</v>
      </c>
      <c r="J873" s="19" t="s">
        <v>1696</v>
      </c>
      <c r="K873" s="19" t="s">
        <v>6869</v>
      </c>
    </row>
    <row r="874" spans="1:11" ht="16">
      <c r="A874" s="18" t="s">
        <v>357</v>
      </c>
      <c r="B874" s="19" t="s">
        <v>358</v>
      </c>
      <c r="C874" s="32" t="s">
        <v>1697</v>
      </c>
      <c r="D874" s="19">
        <v>85</v>
      </c>
      <c r="E874" s="19">
        <v>18</v>
      </c>
      <c r="F874" s="19">
        <v>6.9990079365079403</v>
      </c>
      <c r="G874" s="19">
        <v>2.5717930545712302</v>
      </c>
      <c r="H874" s="31">
        <v>1.3723944208709999E-4</v>
      </c>
      <c r="I874" s="19">
        <v>6.1576489298702797E-3</v>
      </c>
      <c r="J874" s="19" t="s">
        <v>1698</v>
      </c>
      <c r="K874" s="19" t="s">
        <v>6870</v>
      </c>
    </row>
    <row r="875" spans="1:11" ht="16">
      <c r="A875" s="18" t="s">
        <v>359</v>
      </c>
      <c r="B875" s="19" t="s">
        <v>360</v>
      </c>
      <c r="C875" s="32" t="s">
        <v>1699</v>
      </c>
      <c r="D875" s="19">
        <v>16</v>
      </c>
      <c r="E875" s="19">
        <v>7</v>
      </c>
      <c r="F875" s="19">
        <v>1.3174603174603201</v>
      </c>
      <c r="G875" s="19">
        <v>5.3132530120481896</v>
      </c>
      <c r="H875" s="31">
        <v>1.4361092158543499E-4</v>
      </c>
      <c r="I875" s="19">
        <v>6.3833041407507498E-3</v>
      </c>
      <c r="J875" s="19" t="s">
        <v>1700</v>
      </c>
      <c r="K875" s="19" t="s">
        <v>6871</v>
      </c>
    </row>
    <row r="876" spans="1:11" ht="16">
      <c r="A876" s="18" t="s">
        <v>361</v>
      </c>
      <c r="B876" s="19" t="s">
        <v>362</v>
      </c>
      <c r="C876" s="32" t="s">
        <v>1701</v>
      </c>
      <c r="D876" s="19">
        <v>93</v>
      </c>
      <c r="E876" s="19">
        <v>19</v>
      </c>
      <c r="F876" s="19">
        <v>7.6577380952381002</v>
      </c>
      <c r="G876" s="19">
        <v>2.4811504080839502</v>
      </c>
      <c r="H876" s="31">
        <v>1.4880201646916299E-4</v>
      </c>
      <c r="I876" s="19">
        <v>6.55279991043832E-3</v>
      </c>
      <c r="J876" s="19" t="s">
        <v>1702</v>
      </c>
      <c r="K876" s="19" t="s">
        <v>6872</v>
      </c>
    </row>
    <row r="877" spans="1:11" ht="16">
      <c r="A877" s="18" t="s">
        <v>363</v>
      </c>
      <c r="B877" s="19" t="s">
        <v>364</v>
      </c>
      <c r="C877" s="32" t="s">
        <v>1703</v>
      </c>
      <c r="D877" s="19">
        <v>117</v>
      </c>
      <c r="E877" s="19">
        <v>22</v>
      </c>
      <c r="F877" s="19">
        <v>9.6339285714285694</v>
      </c>
      <c r="G877" s="19">
        <v>2.2835959221501398</v>
      </c>
      <c r="H877" s="31">
        <v>1.6476334958448501E-4</v>
      </c>
      <c r="I877" s="19">
        <v>7.1891237671909101E-3</v>
      </c>
      <c r="J877" s="19" t="s">
        <v>1704</v>
      </c>
      <c r="K877" s="19" t="s">
        <v>6873</v>
      </c>
    </row>
    <row r="878" spans="1:11" ht="16">
      <c r="A878" s="18" t="s">
        <v>365</v>
      </c>
      <c r="B878" s="19" t="s">
        <v>366</v>
      </c>
      <c r="C878" s="32" t="s">
        <v>1705</v>
      </c>
      <c r="D878" s="19">
        <v>8</v>
      </c>
      <c r="E878" s="19">
        <v>5</v>
      </c>
      <c r="F878" s="19">
        <v>0.65873015873015905</v>
      </c>
      <c r="G878" s="19">
        <v>7.5903614457831301</v>
      </c>
      <c r="H878" s="31">
        <v>1.6714806866568999E-4</v>
      </c>
      <c r="I878" s="19">
        <v>7.22687467794566E-3</v>
      </c>
      <c r="J878" s="19" t="s">
        <v>1706</v>
      </c>
      <c r="K878" s="19" t="s">
        <v>6874</v>
      </c>
    </row>
    <row r="879" spans="1:11" ht="16">
      <c r="A879" s="18" t="s">
        <v>367</v>
      </c>
      <c r="B879" s="19" t="s">
        <v>368</v>
      </c>
      <c r="C879" s="32" t="s">
        <v>1707</v>
      </c>
      <c r="D879" s="19">
        <v>12</v>
      </c>
      <c r="E879" s="19">
        <v>6</v>
      </c>
      <c r="F879" s="19">
        <v>0.98809523809523803</v>
      </c>
      <c r="G879" s="19">
        <v>6.0722891566265096</v>
      </c>
      <c r="H879" s="31">
        <v>1.7967585092870699E-4</v>
      </c>
      <c r="I879" s="19">
        <v>7.6298066697940096E-3</v>
      </c>
      <c r="J879" s="19" t="s">
        <v>1708</v>
      </c>
      <c r="K879" s="19" t="s">
        <v>6875</v>
      </c>
    </row>
    <row r="880" spans="1:11" ht="16">
      <c r="A880" s="18" t="s">
        <v>369</v>
      </c>
      <c r="B880" s="19" t="s">
        <v>370</v>
      </c>
      <c r="C880" s="32" t="s">
        <v>1709</v>
      </c>
      <c r="D880" s="19">
        <v>12</v>
      </c>
      <c r="E880" s="19">
        <v>6</v>
      </c>
      <c r="F880" s="19">
        <v>0.98809523809523803</v>
      </c>
      <c r="G880" s="19">
        <v>6.0722891566265096</v>
      </c>
      <c r="H880" s="31">
        <v>1.7967585092870699E-4</v>
      </c>
      <c r="I880" s="19">
        <v>7.6298066697940096E-3</v>
      </c>
      <c r="J880" s="19" t="s">
        <v>1708</v>
      </c>
      <c r="K880" s="19" t="s">
        <v>6875</v>
      </c>
    </row>
    <row r="881" spans="1:11" ht="16">
      <c r="A881" s="18" t="s">
        <v>371</v>
      </c>
      <c r="B881" s="19" t="s">
        <v>372</v>
      </c>
      <c r="C881" s="32" t="s">
        <v>1710</v>
      </c>
      <c r="D881" s="19">
        <v>27</v>
      </c>
      <c r="E881" s="19">
        <v>9</v>
      </c>
      <c r="F881" s="19">
        <v>2.22321428571429</v>
      </c>
      <c r="G881" s="19">
        <v>4.0481927710843397</v>
      </c>
      <c r="H881" s="31">
        <v>1.9261701624095901E-4</v>
      </c>
      <c r="I881" s="19">
        <v>8.10696043576992E-3</v>
      </c>
      <c r="J881" s="19" t="s">
        <v>1711</v>
      </c>
      <c r="K881" s="19" t="s">
        <v>6876</v>
      </c>
    </row>
    <row r="882" spans="1:11" ht="16">
      <c r="A882" s="18" t="s">
        <v>373</v>
      </c>
      <c r="B882" s="19" t="s">
        <v>374</v>
      </c>
      <c r="C882" s="32" t="s">
        <v>1712</v>
      </c>
      <c r="D882" s="19">
        <v>143</v>
      </c>
      <c r="E882" s="19">
        <v>25</v>
      </c>
      <c r="F882" s="19">
        <v>11.774801587301599</v>
      </c>
      <c r="G882" s="19">
        <v>2.12317802679248</v>
      </c>
      <c r="H882" s="31">
        <v>2.00966255878843E-4</v>
      </c>
      <c r="I882" s="19">
        <v>8.3841711663138301E-3</v>
      </c>
      <c r="J882" s="19" t="s">
        <v>1713</v>
      </c>
      <c r="K882" s="19" t="s">
        <v>6877</v>
      </c>
    </row>
    <row r="883" spans="1:11" ht="16">
      <c r="A883" s="18" t="s">
        <v>375</v>
      </c>
      <c r="B883" s="19" t="s">
        <v>376</v>
      </c>
      <c r="C883" s="32" t="s">
        <v>1714</v>
      </c>
      <c r="D883" s="19">
        <v>33</v>
      </c>
      <c r="E883" s="19">
        <v>10</v>
      </c>
      <c r="F883" s="19">
        <v>2.7172619047619002</v>
      </c>
      <c r="G883" s="19">
        <v>3.6801752464403101</v>
      </c>
      <c r="H883" s="31">
        <v>2.0768388467229401E-4</v>
      </c>
      <c r="I883" s="19">
        <v>8.5890830913167796E-3</v>
      </c>
      <c r="J883" s="19" t="s">
        <v>1715</v>
      </c>
      <c r="K883" s="19" t="s">
        <v>6878</v>
      </c>
    </row>
    <row r="884" spans="1:11" ht="16">
      <c r="A884" s="18" t="s">
        <v>377</v>
      </c>
      <c r="B884" s="19" t="s">
        <v>378</v>
      </c>
      <c r="C884" s="32" t="s">
        <v>1716</v>
      </c>
      <c r="D884" s="19">
        <v>5</v>
      </c>
      <c r="E884" s="19">
        <v>4</v>
      </c>
      <c r="F884" s="19">
        <v>0.41170634920634902</v>
      </c>
      <c r="G884" s="19">
        <v>9.7156626506024093</v>
      </c>
      <c r="H884" s="31">
        <v>2.1132700978443401E-4</v>
      </c>
      <c r="I884" s="19">
        <v>8.6644074011618093E-3</v>
      </c>
      <c r="J884" s="19" t="s">
        <v>1717</v>
      </c>
      <c r="K884" s="19" t="s">
        <v>6879</v>
      </c>
    </row>
    <row r="885" spans="1:11" ht="16">
      <c r="A885" s="18" t="s">
        <v>53</v>
      </c>
      <c r="B885" s="19" t="s">
        <v>54</v>
      </c>
      <c r="C885" s="32" t="s">
        <v>1421</v>
      </c>
      <c r="D885" s="19">
        <v>425</v>
      </c>
      <c r="E885" s="19">
        <v>55</v>
      </c>
      <c r="F885" s="19">
        <v>34.995039682539698</v>
      </c>
      <c r="G885" s="19">
        <v>1.57165131112686</v>
      </c>
      <c r="H885" s="31">
        <v>2.9325282042247402E-4</v>
      </c>
      <c r="I885" s="19">
        <v>1.1920601828455399E-2</v>
      </c>
      <c r="J885" s="19" t="s">
        <v>1718</v>
      </c>
      <c r="K885" s="19" t="s">
        <v>6880</v>
      </c>
    </row>
    <row r="886" spans="1:11" ht="16">
      <c r="A886" s="18" t="s">
        <v>379</v>
      </c>
      <c r="B886" s="19" t="s">
        <v>380</v>
      </c>
      <c r="C886" s="32" t="s">
        <v>1719</v>
      </c>
      <c r="D886" s="19">
        <v>13</v>
      </c>
      <c r="E886" s="19">
        <v>6</v>
      </c>
      <c r="F886" s="19">
        <v>1.0704365079365099</v>
      </c>
      <c r="G886" s="19">
        <v>5.6051899907321596</v>
      </c>
      <c r="H886" s="31">
        <v>3.1071824641570899E-4</v>
      </c>
      <c r="I886" s="19">
        <v>1.24182855458245E-2</v>
      </c>
      <c r="J886" s="19" t="s">
        <v>1720</v>
      </c>
      <c r="K886" s="19" t="s">
        <v>6881</v>
      </c>
    </row>
    <row r="887" spans="1:11" ht="16">
      <c r="A887" s="18" t="s">
        <v>381</v>
      </c>
      <c r="B887" s="19" t="s">
        <v>382</v>
      </c>
      <c r="C887" s="32" t="s">
        <v>1721</v>
      </c>
      <c r="D887" s="19">
        <v>13</v>
      </c>
      <c r="E887" s="19">
        <v>6</v>
      </c>
      <c r="F887" s="19">
        <v>1.0704365079365099</v>
      </c>
      <c r="G887" s="19">
        <v>5.6051899907321596</v>
      </c>
      <c r="H887" s="31">
        <v>3.1071824641570899E-4</v>
      </c>
      <c r="I887" s="19">
        <v>1.24182855458245E-2</v>
      </c>
      <c r="J887" s="19" t="s">
        <v>1722</v>
      </c>
      <c r="K887" s="19" t="s">
        <v>6882</v>
      </c>
    </row>
    <row r="888" spans="1:11" ht="16">
      <c r="A888" s="18" t="s">
        <v>383</v>
      </c>
      <c r="B888" s="19" t="s">
        <v>384</v>
      </c>
      <c r="C888" s="32" t="s">
        <v>1723</v>
      </c>
      <c r="D888" s="19">
        <v>91</v>
      </c>
      <c r="E888" s="19">
        <v>18</v>
      </c>
      <c r="F888" s="19">
        <v>7.4930555555555598</v>
      </c>
      <c r="G888" s="19">
        <v>2.4022242817423498</v>
      </c>
      <c r="H888" s="31">
        <v>3.3932657245960802E-4</v>
      </c>
      <c r="I888" s="19">
        <v>1.34486431551491E-2</v>
      </c>
      <c r="J888" s="19" t="s">
        <v>1724</v>
      </c>
      <c r="K888" s="19" t="s">
        <v>6883</v>
      </c>
    </row>
    <row r="889" spans="1:11" ht="16">
      <c r="A889" s="18" t="s">
        <v>385</v>
      </c>
      <c r="B889" s="19" t="s">
        <v>386</v>
      </c>
      <c r="C889" s="32" t="s">
        <v>1725</v>
      </c>
      <c r="D889" s="19">
        <v>9</v>
      </c>
      <c r="E889" s="19">
        <v>5</v>
      </c>
      <c r="F889" s="19">
        <v>0.74107142857142905</v>
      </c>
      <c r="G889" s="19">
        <v>6.7469879518072302</v>
      </c>
      <c r="H889" s="31">
        <v>3.5077900889268797E-4</v>
      </c>
      <c r="I889" s="19">
        <v>1.37876443495341E-2</v>
      </c>
      <c r="J889" s="19" t="s">
        <v>1605</v>
      </c>
      <c r="K889" s="19" t="s">
        <v>6832</v>
      </c>
    </row>
    <row r="890" spans="1:11" ht="16">
      <c r="A890" s="18" t="s">
        <v>387</v>
      </c>
      <c r="B890" s="19" t="s">
        <v>388</v>
      </c>
      <c r="C890" s="32" t="s">
        <v>1726</v>
      </c>
      <c r="D890" s="19">
        <v>24</v>
      </c>
      <c r="E890" s="19">
        <v>8</v>
      </c>
      <c r="F890" s="19">
        <v>1.97619047619048</v>
      </c>
      <c r="G890" s="19">
        <v>4.0481927710843397</v>
      </c>
      <c r="H890" s="31">
        <v>4.4139926351505199E-4</v>
      </c>
      <c r="I890" s="19">
        <v>1.7207335223586799E-2</v>
      </c>
      <c r="J890" s="19" t="s">
        <v>1727</v>
      </c>
      <c r="K890" s="19" t="s">
        <v>6884</v>
      </c>
    </row>
    <row r="891" spans="1:11" ht="16">
      <c r="A891" s="18" t="s">
        <v>115</v>
      </c>
      <c r="B891" s="19" t="s">
        <v>116</v>
      </c>
      <c r="C891" s="32" t="s">
        <v>1480</v>
      </c>
      <c r="D891" s="19">
        <v>93</v>
      </c>
      <c r="E891" s="19">
        <v>18</v>
      </c>
      <c r="F891" s="19">
        <v>7.6577380952381002</v>
      </c>
      <c r="G891" s="19">
        <v>2.3505635445005799</v>
      </c>
      <c r="H891" s="31">
        <v>4.4883879208890099E-4</v>
      </c>
      <c r="I891" s="19">
        <v>1.7355099960770899E-2</v>
      </c>
      <c r="J891" s="19" t="s">
        <v>1728</v>
      </c>
      <c r="K891" s="19" t="s">
        <v>6885</v>
      </c>
    </row>
    <row r="892" spans="1:11" ht="16">
      <c r="A892" s="18" t="s">
        <v>389</v>
      </c>
      <c r="B892" s="19" t="s">
        <v>390</v>
      </c>
      <c r="C892" s="32" t="s">
        <v>1729</v>
      </c>
      <c r="D892" s="19">
        <v>19</v>
      </c>
      <c r="E892" s="19">
        <v>7</v>
      </c>
      <c r="F892" s="19">
        <v>1.5644841269841301</v>
      </c>
      <c r="G892" s="19">
        <v>4.4743183259353199</v>
      </c>
      <c r="H892" s="31">
        <v>5.0895661102168298E-4</v>
      </c>
      <c r="I892" s="19">
        <v>1.90598239529065E-2</v>
      </c>
      <c r="J892" s="19" t="s">
        <v>1668</v>
      </c>
      <c r="K892" s="19" t="s">
        <v>6859</v>
      </c>
    </row>
    <row r="893" spans="1:11" ht="16">
      <c r="A893" s="18" t="s">
        <v>391</v>
      </c>
      <c r="B893" s="19" t="s">
        <v>392</v>
      </c>
      <c r="C893" s="32" t="s">
        <v>1730</v>
      </c>
      <c r="D893" s="19">
        <v>19</v>
      </c>
      <c r="E893" s="19">
        <v>7</v>
      </c>
      <c r="F893" s="19">
        <v>1.5644841269841301</v>
      </c>
      <c r="G893" s="19">
        <v>4.4743183259353199</v>
      </c>
      <c r="H893" s="31">
        <v>5.0895661102168298E-4</v>
      </c>
      <c r="I893" s="19">
        <v>1.90598239529065E-2</v>
      </c>
      <c r="J893" s="19" t="s">
        <v>1731</v>
      </c>
      <c r="K893" s="19" t="s">
        <v>6886</v>
      </c>
    </row>
    <row r="894" spans="1:11" ht="16">
      <c r="A894" s="18" t="s">
        <v>393</v>
      </c>
      <c r="B894" s="19" t="s">
        <v>394</v>
      </c>
      <c r="C894" s="32" t="s">
        <v>1732</v>
      </c>
      <c r="D894" s="19">
        <v>19</v>
      </c>
      <c r="E894" s="19">
        <v>7</v>
      </c>
      <c r="F894" s="19">
        <v>1.5644841269841301</v>
      </c>
      <c r="G894" s="19">
        <v>4.4743183259353199</v>
      </c>
      <c r="H894" s="31">
        <v>5.0895661102168298E-4</v>
      </c>
      <c r="I894" s="19">
        <v>1.90598239529065E-2</v>
      </c>
      <c r="J894" s="19" t="s">
        <v>1545</v>
      </c>
      <c r="K894" s="19" t="s">
        <v>6805</v>
      </c>
    </row>
    <row r="895" spans="1:11" ht="16">
      <c r="A895" s="18" t="s">
        <v>395</v>
      </c>
      <c r="B895" s="19" t="s">
        <v>396</v>
      </c>
      <c r="C895" s="32" t="s">
        <v>1733</v>
      </c>
      <c r="D895" s="19">
        <v>19</v>
      </c>
      <c r="E895" s="19">
        <v>7</v>
      </c>
      <c r="F895" s="19">
        <v>1.5644841269841301</v>
      </c>
      <c r="G895" s="19">
        <v>4.4743183259353199</v>
      </c>
      <c r="H895" s="31">
        <v>5.0895661102168298E-4</v>
      </c>
      <c r="I895" s="19">
        <v>1.90598239529065E-2</v>
      </c>
      <c r="J895" s="19" t="s">
        <v>1545</v>
      </c>
      <c r="K895" s="19" t="s">
        <v>6805</v>
      </c>
    </row>
    <row r="896" spans="1:11" ht="16">
      <c r="A896" s="18" t="s">
        <v>397</v>
      </c>
      <c r="B896" s="19" t="s">
        <v>398</v>
      </c>
      <c r="C896" s="32" t="s">
        <v>1734</v>
      </c>
      <c r="D896" s="19">
        <v>57</v>
      </c>
      <c r="E896" s="19">
        <v>13</v>
      </c>
      <c r="F896" s="19">
        <v>4.6934523809523796</v>
      </c>
      <c r="G896" s="19">
        <v>2.76981610653139</v>
      </c>
      <c r="H896" s="31">
        <v>5.5200404018018701E-4</v>
      </c>
      <c r="I896" s="19">
        <v>2.05104001179451E-2</v>
      </c>
      <c r="J896" s="19" t="s">
        <v>1735</v>
      </c>
      <c r="K896" s="19" t="s">
        <v>6887</v>
      </c>
    </row>
    <row r="897" spans="1:11" ht="16">
      <c r="A897" s="18" t="s">
        <v>399</v>
      </c>
      <c r="B897" s="19" t="s">
        <v>400</v>
      </c>
      <c r="C897" s="32" t="s">
        <v>1736</v>
      </c>
      <c r="D897" s="19">
        <v>6</v>
      </c>
      <c r="E897" s="19">
        <v>4</v>
      </c>
      <c r="F897" s="19">
        <v>0.49404761904761901</v>
      </c>
      <c r="G897" s="19">
        <v>8.0963855421686706</v>
      </c>
      <c r="H897" s="31">
        <v>5.9279249037558202E-4</v>
      </c>
      <c r="I897" s="19">
        <v>2.08838598831575E-2</v>
      </c>
      <c r="J897" s="19" t="s">
        <v>1737</v>
      </c>
      <c r="K897" s="19" t="s">
        <v>6888</v>
      </c>
    </row>
    <row r="898" spans="1:11" ht="16">
      <c r="A898" s="18" t="s">
        <v>401</v>
      </c>
      <c r="B898" s="19" t="s">
        <v>402</v>
      </c>
      <c r="C898" s="32" t="s">
        <v>1738</v>
      </c>
      <c r="D898" s="19">
        <v>6</v>
      </c>
      <c r="E898" s="19">
        <v>4</v>
      </c>
      <c r="F898" s="19">
        <v>0.49404761904761901</v>
      </c>
      <c r="G898" s="19">
        <v>8.0963855421686706</v>
      </c>
      <c r="H898" s="31">
        <v>5.9279249037558202E-4</v>
      </c>
      <c r="I898" s="19">
        <v>2.08838598831575E-2</v>
      </c>
      <c r="J898" s="19" t="s">
        <v>1739</v>
      </c>
      <c r="K898" s="19" t="s">
        <v>6889</v>
      </c>
    </row>
    <row r="899" spans="1:11" ht="16">
      <c r="A899" s="18" t="s">
        <v>403</v>
      </c>
      <c r="B899" s="19" t="s">
        <v>404</v>
      </c>
      <c r="C899" s="32" t="s">
        <v>1740</v>
      </c>
      <c r="D899" s="19">
        <v>6</v>
      </c>
      <c r="E899" s="19">
        <v>4</v>
      </c>
      <c r="F899" s="19">
        <v>0.49404761904761901</v>
      </c>
      <c r="G899" s="19">
        <v>8.0963855421686706</v>
      </c>
      <c r="H899" s="31">
        <v>5.9279249037558202E-4</v>
      </c>
      <c r="I899" s="19">
        <v>2.08838598831575E-2</v>
      </c>
      <c r="J899" s="19" t="s">
        <v>1741</v>
      </c>
      <c r="K899" s="19" t="s">
        <v>6890</v>
      </c>
    </row>
    <row r="900" spans="1:11" ht="16">
      <c r="A900" s="18" t="s">
        <v>405</v>
      </c>
      <c r="B900" s="19" t="s">
        <v>406</v>
      </c>
      <c r="C900" s="32" t="s">
        <v>1742</v>
      </c>
      <c r="D900" s="19">
        <v>6</v>
      </c>
      <c r="E900" s="19">
        <v>4</v>
      </c>
      <c r="F900" s="19">
        <v>0.49404761904761901</v>
      </c>
      <c r="G900" s="19">
        <v>8.0963855421686706</v>
      </c>
      <c r="H900" s="31">
        <v>5.9279249037558202E-4</v>
      </c>
      <c r="I900" s="19">
        <v>2.08838598831575E-2</v>
      </c>
      <c r="J900" s="19" t="s">
        <v>1743</v>
      </c>
      <c r="K900" s="19" t="s">
        <v>6891</v>
      </c>
    </row>
    <row r="901" spans="1:11" ht="16">
      <c r="A901" s="18" t="s">
        <v>407</v>
      </c>
      <c r="B901" s="19" t="s">
        <v>408</v>
      </c>
      <c r="C901" s="32" t="s">
        <v>1744</v>
      </c>
      <c r="D901" s="19">
        <v>6</v>
      </c>
      <c r="E901" s="19">
        <v>4</v>
      </c>
      <c r="F901" s="19">
        <v>0.49404761904761901</v>
      </c>
      <c r="G901" s="19">
        <v>8.0963855421686706</v>
      </c>
      <c r="H901" s="31">
        <v>5.9279249037558202E-4</v>
      </c>
      <c r="I901" s="19">
        <v>2.08838598831575E-2</v>
      </c>
      <c r="J901" s="19" t="s">
        <v>1745</v>
      </c>
      <c r="K901" s="19" t="s">
        <v>6892</v>
      </c>
    </row>
    <row r="902" spans="1:11" ht="16">
      <c r="A902" s="18" t="s">
        <v>409</v>
      </c>
      <c r="B902" s="19" t="s">
        <v>410</v>
      </c>
      <c r="C902" s="32" t="s">
        <v>1746</v>
      </c>
      <c r="D902" s="19">
        <v>6</v>
      </c>
      <c r="E902" s="19">
        <v>4</v>
      </c>
      <c r="F902" s="19">
        <v>0.49404761904761901</v>
      </c>
      <c r="G902" s="19">
        <v>8.0963855421686706</v>
      </c>
      <c r="H902" s="31">
        <v>5.9279249037558202E-4</v>
      </c>
      <c r="I902" s="19">
        <v>2.08838598831575E-2</v>
      </c>
      <c r="J902" s="19" t="s">
        <v>1745</v>
      </c>
      <c r="K902" s="19" t="s">
        <v>6892</v>
      </c>
    </row>
    <row r="903" spans="1:11" ht="16">
      <c r="A903" s="18" t="s">
        <v>411</v>
      </c>
      <c r="B903" s="19" t="s">
        <v>412</v>
      </c>
      <c r="C903" s="32" t="s">
        <v>1747</v>
      </c>
      <c r="D903" s="19">
        <v>6</v>
      </c>
      <c r="E903" s="19">
        <v>4</v>
      </c>
      <c r="F903" s="19">
        <v>0.49404761904761901</v>
      </c>
      <c r="G903" s="19">
        <v>8.0963855421686706</v>
      </c>
      <c r="H903" s="31">
        <v>5.9279249037558202E-4</v>
      </c>
      <c r="I903" s="19">
        <v>2.08838598831575E-2</v>
      </c>
      <c r="J903" s="19" t="s">
        <v>1748</v>
      </c>
      <c r="K903" s="19" t="s">
        <v>6893</v>
      </c>
    </row>
    <row r="904" spans="1:11" ht="16">
      <c r="A904" s="18" t="s">
        <v>413</v>
      </c>
      <c r="B904" s="19" t="s">
        <v>414</v>
      </c>
      <c r="C904" s="32" t="s">
        <v>1749</v>
      </c>
      <c r="D904" s="19">
        <v>20</v>
      </c>
      <c r="E904" s="19">
        <v>7</v>
      </c>
      <c r="F904" s="19">
        <v>1.6468253968254001</v>
      </c>
      <c r="G904" s="19">
        <v>4.2506024096385602</v>
      </c>
      <c r="H904" s="31">
        <v>7.2840958837572202E-4</v>
      </c>
      <c r="I904" s="19">
        <v>2.54729117817275E-2</v>
      </c>
      <c r="J904" s="19" t="s">
        <v>1750</v>
      </c>
      <c r="K904" s="19" t="s">
        <v>6894</v>
      </c>
    </row>
    <row r="905" spans="1:11" ht="16">
      <c r="A905" s="18" t="s">
        <v>415</v>
      </c>
      <c r="B905" s="19" t="s">
        <v>416</v>
      </c>
      <c r="C905" s="32" t="s">
        <v>1751</v>
      </c>
      <c r="D905" s="19">
        <v>15</v>
      </c>
      <c r="E905" s="19">
        <v>6</v>
      </c>
      <c r="F905" s="19">
        <v>1.2351190476190499</v>
      </c>
      <c r="G905" s="19">
        <v>4.85783132530121</v>
      </c>
      <c r="H905" s="31">
        <v>7.8607078136916397E-4</v>
      </c>
      <c r="I905" s="19">
        <v>2.72887053736624E-2</v>
      </c>
      <c r="J905" s="19" t="s">
        <v>1752</v>
      </c>
      <c r="K905" s="19" t="s">
        <v>6895</v>
      </c>
    </row>
    <row r="906" spans="1:11" ht="16">
      <c r="A906" s="18" t="s">
        <v>417</v>
      </c>
      <c r="B906" s="19" t="s">
        <v>418</v>
      </c>
      <c r="C906" s="32" t="s">
        <v>1753</v>
      </c>
      <c r="D906" s="19">
        <v>26</v>
      </c>
      <c r="E906" s="19">
        <v>8</v>
      </c>
      <c r="F906" s="19">
        <v>2.1408730158730198</v>
      </c>
      <c r="G906" s="19">
        <v>3.73679332715477</v>
      </c>
      <c r="H906" s="31">
        <v>8.0995014376583597E-4</v>
      </c>
      <c r="I906" s="19">
        <v>2.7913933940219699E-2</v>
      </c>
      <c r="J906" s="19" t="s">
        <v>1754</v>
      </c>
      <c r="K906" s="19" t="s">
        <v>6896</v>
      </c>
    </row>
    <row r="907" spans="1:11" ht="16">
      <c r="A907" s="18" t="s">
        <v>419</v>
      </c>
      <c r="B907" s="19" t="s">
        <v>420</v>
      </c>
      <c r="C907" s="32" t="s">
        <v>1755</v>
      </c>
      <c r="D907" s="19">
        <v>21</v>
      </c>
      <c r="E907" s="19">
        <v>7</v>
      </c>
      <c r="F907" s="19">
        <v>1.7291666666666701</v>
      </c>
      <c r="G907" s="19">
        <v>4.0481927710843397</v>
      </c>
      <c r="H907" s="19">
        <v>1.01651780925049E-3</v>
      </c>
      <c r="I907" s="19">
        <v>3.4780997847448598E-2</v>
      </c>
      <c r="J907" s="19" t="s">
        <v>1668</v>
      </c>
      <c r="K907" s="19" t="s">
        <v>6859</v>
      </c>
    </row>
    <row r="908" spans="1:11" ht="16">
      <c r="A908" s="18" t="s">
        <v>421</v>
      </c>
      <c r="B908" s="19" t="s">
        <v>422</v>
      </c>
      <c r="C908" s="32" t="s">
        <v>1756</v>
      </c>
      <c r="D908" s="19">
        <v>308</v>
      </c>
      <c r="E908" s="19">
        <v>41</v>
      </c>
      <c r="F908" s="19">
        <v>25.3611111111111</v>
      </c>
      <c r="G908" s="19">
        <v>1.61664841182913</v>
      </c>
      <c r="H908" s="19">
        <v>1.0681503021259301E-3</v>
      </c>
      <c r="I908" s="19">
        <v>3.6286591692220697E-2</v>
      </c>
      <c r="J908" s="19" t="s">
        <v>1757</v>
      </c>
      <c r="K908" s="19" t="s">
        <v>6897</v>
      </c>
    </row>
    <row r="909" spans="1:11" ht="16">
      <c r="A909" s="18" t="s">
        <v>423</v>
      </c>
      <c r="B909" s="19" t="s">
        <v>424</v>
      </c>
      <c r="C909" s="32" t="s">
        <v>1758</v>
      </c>
      <c r="D909" s="19">
        <v>92</v>
      </c>
      <c r="E909" s="19">
        <v>17</v>
      </c>
      <c r="F909" s="19">
        <v>7.5753968253968296</v>
      </c>
      <c r="G909" s="19">
        <v>2.2441068622315399</v>
      </c>
      <c r="H909" s="19">
        <v>1.1171234689688601E-3</v>
      </c>
      <c r="I909" s="19">
        <v>3.7230304927393501E-2</v>
      </c>
      <c r="J909" s="19" t="s">
        <v>1759</v>
      </c>
      <c r="K909" s="19" t="s">
        <v>6898</v>
      </c>
    </row>
    <row r="910" spans="1:11" ht="16">
      <c r="A910" s="18" t="s">
        <v>425</v>
      </c>
      <c r="B910" s="19" t="s">
        <v>426</v>
      </c>
      <c r="C910" s="32" t="s">
        <v>1760</v>
      </c>
      <c r="D910" s="19">
        <v>11</v>
      </c>
      <c r="E910" s="19">
        <v>5</v>
      </c>
      <c r="F910" s="19">
        <v>0.90575396825396803</v>
      </c>
      <c r="G910" s="19">
        <v>5.5202628696604599</v>
      </c>
      <c r="H910" s="19">
        <v>1.1194141304914399E-3</v>
      </c>
      <c r="I910" s="19">
        <v>3.7230304927393501E-2</v>
      </c>
      <c r="J910" s="19" t="s">
        <v>1761</v>
      </c>
      <c r="K910" s="19" t="s">
        <v>6899</v>
      </c>
    </row>
    <row r="911" spans="1:11" ht="16">
      <c r="A911" s="18" t="s">
        <v>427</v>
      </c>
      <c r="B911" s="19" t="s">
        <v>428</v>
      </c>
      <c r="C911" s="32" t="s">
        <v>1762</v>
      </c>
      <c r="D911" s="19">
        <v>11</v>
      </c>
      <c r="E911" s="19">
        <v>5</v>
      </c>
      <c r="F911" s="19">
        <v>0.90575396825396803</v>
      </c>
      <c r="G911" s="19">
        <v>5.5202628696604599</v>
      </c>
      <c r="H911" s="19">
        <v>1.1194141304914399E-3</v>
      </c>
      <c r="I911" s="19">
        <v>3.7230304927393501E-2</v>
      </c>
      <c r="J911" s="19" t="s">
        <v>1763</v>
      </c>
      <c r="K911" s="19" t="s">
        <v>6900</v>
      </c>
    </row>
    <row r="912" spans="1:11" ht="16">
      <c r="A912" s="18" t="s">
        <v>429</v>
      </c>
      <c r="B912" s="19" t="s">
        <v>430</v>
      </c>
      <c r="C912" s="32" t="s">
        <v>1764</v>
      </c>
      <c r="D912" s="19">
        <v>54</v>
      </c>
      <c r="E912" s="19">
        <v>12</v>
      </c>
      <c r="F912" s="19">
        <v>4.4464285714285703</v>
      </c>
      <c r="G912" s="19">
        <v>2.69879518072289</v>
      </c>
      <c r="H912" s="19">
        <v>1.1478502635327E-3</v>
      </c>
      <c r="I912" s="19">
        <v>3.7910943426121703E-2</v>
      </c>
      <c r="J912" s="19" t="s">
        <v>1765</v>
      </c>
      <c r="K912" s="19" t="s">
        <v>6901</v>
      </c>
    </row>
    <row r="913" spans="1:11" ht="16">
      <c r="A913" s="18" t="s">
        <v>431</v>
      </c>
      <c r="B913" s="19" t="s">
        <v>432</v>
      </c>
      <c r="C913" s="32" t="s">
        <v>1766</v>
      </c>
      <c r="D913" s="19">
        <v>16</v>
      </c>
      <c r="E913" s="19">
        <v>6</v>
      </c>
      <c r="F913" s="19">
        <v>1.3174603174603201</v>
      </c>
      <c r="G913" s="19">
        <v>4.5542168674698802</v>
      </c>
      <c r="H913" s="19">
        <v>1.17154669723929E-3</v>
      </c>
      <c r="I913" s="19">
        <v>3.81635348771922E-2</v>
      </c>
      <c r="J913" s="19" t="s">
        <v>1767</v>
      </c>
      <c r="K913" s="19" t="s">
        <v>6902</v>
      </c>
    </row>
    <row r="914" spans="1:11" ht="16">
      <c r="A914" s="18" t="s">
        <v>433</v>
      </c>
      <c r="B914" s="19" t="s">
        <v>434</v>
      </c>
      <c r="C914" s="32" t="s">
        <v>1768</v>
      </c>
      <c r="D914" s="19">
        <v>16</v>
      </c>
      <c r="E914" s="19">
        <v>6</v>
      </c>
      <c r="F914" s="19">
        <v>1.3174603174603201</v>
      </c>
      <c r="G914" s="19">
        <v>4.5542168674698802</v>
      </c>
      <c r="H914" s="19">
        <v>1.17154669723929E-3</v>
      </c>
      <c r="I914" s="19">
        <v>3.81635348771922E-2</v>
      </c>
      <c r="J914" s="19" t="s">
        <v>1769</v>
      </c>
      <c r="K914" s="19" t="s">
        <v>6903</v>
      </c>
    </row>
    <row r="915" spans="1:11" ht="16">
      <c r="A915" s="18" t="s">
        <v>435</v>
      </c>
      <c r="B915" s="19" t="s">
        <v>436</v>
      </c>
      <c r="C915" s="32" t="s">
        <v>1770</v>
      </c>
      <c r="D915" s="19">
        <v>62</v>
      </c>
      <c r="E915" s="19">
        <v>13</v>
      </c>
      <c r="F915" s="19">
        <v>5.1051587301587302</v>
      </c>
      <c r="G915" s="19">
        <v>2.5464438398756299</v>
      </c>
      <c r="H915" s="19">
        <v>1.2842662870606899E-3</v>
      </c>
      <c r="I915" s="19">
        <v>4.1289968219839802E-2</v>
      </c>
      <c r="J915" s="19" t="s">
        <v>1771</v>
      </c>
      <c r="K915" s="19" t="s">
        <v>6904</v>
      </c>
    </row>
    <row r="916" spans="1:11" ht="16">
      <c r="A916" s="18" t="s">
        <v>437</v>
      </c>
      <c r="B916" s="19" t="s">
        <v>438</v>
      </c>
      <c r="C916" s="32" t="s">
        <v>1772</v>
      </c>
      <c r="D916" s="19">
        <v>7</v>
      </c>
      <c r="E916" s="19">
        <v>4</v>
      </c>
      <c r="F916" s="19">
        <v>0.57638888888888895</v>
      </c>
      <c r="G916" s="19">
        <v>6.9397590361445802</v>
      </c>
      <c r="H916" s="19">
        <v>1.2935671288385501E-3</v>
      </c>
      <c r="I916" s="19">
        <v>4.1289968219839802E-2</v>
      </c>
      <c r="J916" s="19" t="s">
        <v>1773</v>
      </c>
      <c r="K916" s="19" t="s">
        <v>6905</v>
      </c>
    </row>
    <row r="917" spans="1:11" ht="16">
      <c r="A917" s="18" t="s">
        <v>439</v>
      </c>
      <c r="B917" s="19" t="s">
        <v>440</v>
      </c>
      <c r="C917" s="32" t="s">
        <v>1774</v>
      </c>
      <c r="D917" s="19">
        <v>7</v>
      </c>
      <c r="E917" s="19">
        <v>4</v>
      </c>
      <c r="F917" s="19">
        <v>0.57638888888888895</v>
      </c>
      <c r="G917" s="19">
        <v>6.9397590361445802</v>
      </c>
      <c r="H917" s="19">
        <v>1.2935671288385501E-3</v>
      </c>
      <c r="I917" s="19">
        <v>4.1289968219839802E-2</v>
      </c>
      <c r="J917" s="19" t="s">
        <v>1775</v>
      </c>
      <c r="K917" s="19" t="s">
        <v>6906</v>
      </c>
    </row>
    <row r="918" spans="1:11" ht="16">
      <c r="A918" s="18" t="s">
        <v>441</v>
      </c>
      <c r="B918" s="19" t="s">
        <v>442</v>
      </c>
      <c r="C918" s="32" t="s">
        <v>1776</v>
      </c>
      <c r="D918" s="19">
        <v>22</v>
      </c>
      <c r="E918" s="19">
        <v>7</v>
      </c>
      <c r="F918" s="19">
        <v>1.8115079365079401</v>
      </c>
      <c r="G918" s="19">
        <v>3.86418400876232</v>
      </c>
      <c r="H918" s="19">
        <v>1.38718688504247E-3</v>
      </c>
      <c r="I918" s="19">
        <v>4.3983072168413198E-2</v>
      </c>
      <c r="J918" s="19" t="s">
        <v>1777</v>
      </c>
      <c r="K918" s="19" t="s">
        <v>6907</v>
      </c>
    </row>
    <row r="919" spans="1:11" ht="16">
      <c r="A919" s="18" t="s">
        <v>443</v>
      </c>
      <c r="B919" s="19" t="s">
        <v>444</v>
      </c>
      <c r="C919" s="32" t="s">
        <v>1778</v>
      </c>
      <c r="D919" s="19">
        <v>94</v>
      </c>
      <c r="E919" s="19">
        <v>17</v>
      </c>
      <c r="F919" s="19">
        <v>7.74007936507937</v>
      </c>
      <c r="G919" s="19">
        <v>2.1963599077159701</v>
      </c>
      <c r="H919" s="19">
        <v>1.4327164727032701E-3</v>
      </c>
      <c r="I919" s="19">
        <v>4.5125824795872398E-2</v>
      </c>
      <c r="J919" s="19" t="s">
        <v>1779</v>
      </c>
      <c r="K919" s="19" t="s">
        <v>6908</v>
      </c>
    </row>
    <row r="920" spans="1:11" ht="16">
      <c r="A920" s="52"/>
      <c r="B920" s="52"/>
      <c r="C920" s="52"/>
      <c r="D920" s="52"/>
      <c r="E920" s="52"/>
      <c r="F920" s="52"/>
      <c r="G920" s="52"/>
      <c r="H920" s="52"/>
      <c r="I920" s="52"/>
      <c r="J920" s="52"/>
      <c r="K920" s="52"/>
    </row>
    <row r="921" spans="1:11" ht="16">
      <c r="A921" s="18" t="s">
        <v>39</v>
      </c>
      <c r="B921" s="52"/>
      <c r="C921" s="52"/>
      <c r="D921" s="52"/>
      <c r="E921" s="52"/>
      <c r="F921" s="52"/>
      <c r="G921" s="52"/>
      <c r="H921" s="52"/>
      <c r="I921" s="52"/>
      <c r="J921" s="52"/>
      <c r="K921" s="52"/>
    </row>
    <row r="922" spans="1:11">
      <c r="A922" s="18" t="s">
        <v>46</v>
      </c>
      <c r="B922" s="19" t="s">
        <v>47</v>
      </c>
      <c r="C922" s="19" t="s">
        <v>1408</v>
      </c>
      <c r="D922" s="19" t="s">
        <v>1409</v>
      </c>
      <c r="E922" s="19" t="s">
        <v>1410</v>
      </c>
      <c r="F922" s="19" t="s">
        <v>1411</v>
      </c>
      <c r="G922" s="19" t="s">
        <v>1412</v>
      </c>
      <c r="H922" s="19" t="s">
        <v>1413</v>
      </c>
      <c r="I922" s="19" t="s">
        <v>1414</v>
      </c>
      <c r="J922" s="19" t="s">
        <v>1415</v>
      </c>
      <c r="K922" s="19" t="s">
        <v>1416</v>
      </c>
    </row>
    <row r="923" spans="1:11" ht="16">
      <c r="A923" s="18" t="s">
        <v>445</v>
      </c>
      <c r="B923" s="19" t="s">
        <v>446</v>
      </c>
      <c r="C923" s="32" t="s">
        <v>1780</v>
      </c>
      <c r="D923" s="19">
        <v>530</v>
      </c>
      <c r="E923" s="19">
        <v>45</v>
      </c>
      <c r="F923" s="19">
        <v>18.139880952380999</v>
      </c>
      <c r="G923" s="19">
        <v>2.4807219031993402</v>
      </c>
      <c r="H923" s="31">
        <v>1.4309640139487101E-9</v>
      </c>
      <c r="I923" s="31">
        <v>6.8056648503400703E-6</v>
      </c>
      <c r="J923" s="19" t="s">
        <v>1781</v>
      </c>
      <c r="K923" s="19" t="s">
        <v>6909</v>
      </c>
    </row>
    <row r="924" spans="1:11" ht="16">
      <c r="A924" s="18" t="s">
        <v>447</v>
      </c>
      <c r="B924" s="19" t="s">
        <v>448</v>
      </c>
      <c r="C924" s="32" t="s">
        <v>1782</v>
      </c>
      <c r="D924" s="19">
        <v>200</v>
      </c>
      <c r="E924" s="19">
        <v>25</v>
      </c>
      <c r="F924" s="19">
        <v>6.8452380952381002</v>
      </c>
      <c r="G924" s="19">
        <v>3.6521739130434798</v>
      </c>
      <c r="H924" s="31">
        <v>8.2337343609850694E-9</v>
      </c>
      <c r="I924" s="31">
        <v>1.9579820310422501E-5</v>
      </c>
      <c r="J924" s="19" t="s">
        <v>1783</v>
      </c>
      <c r="K924" s="19" t="s">
        <v>6910</v>
      </c>
    </row>
    <row r="925" spans="1:11" ht="16">
      <c r="A925" s="18" t="s">
        <v>449</v>
      </c>
      <c r="B925" s="19" t="s">
        <v>450</v>
      </c>
      <c r="C925" s="32" t="s">
        <v>1784</v>
      </c>
      <c r="D925" s="19">
        <v>303</v>
      </c>
      <c r="E925" s="19">
        <v>31</v>
      </c>
      <c r="F925" s="19">
        <v>10.370535714285699</v>
      </c>
      <c r="G925" s="19">
        <v>2.9892380542402099</v>
      </c>
      <c r="H925" s="31">
        <v>1.43274885289202E-8</v>
      </c>
      <c r="I925" s="31">
        <v>2.2713845147848099E-5</v>
      </c>
      <c r="J925" s="19" t="s">
        <v>1785</v>
      </c>
      <c r="K925" s="19" t="s">
        <v>6911</v>
      </c>
    </row>
    <row r="926" spans="1:11" ht="16">
      <c r="A926" s="18" t="s">
        <v>451</v>
      </c>
      <c r="B926" s="19" t="s">
        <v>452</v>
      </c>
      <c r="C926" s="32" t="s">
        <v>1786</v>
      </c>
      <c r="D926" s="19">
        <v>123</v>
      </c>
      <c r="E926" s="19">
        <v>18</v>
      </c>
      <c r="F926" s="19">
        <v>4.2098214285714297</v>
      </c>
      <c r="G926" s="19">
        <v>4.2757158006362701</v>
      </c>
      <c r="H926" s="31">
        <v>1.1364033181138201E-7</v>
      </c>
      <c r="I926" s="31">
        <v>1.3511835452373301E-4</v>
      </c>
      <c r="J926" s="19" t="s">
        <v>1787</v>
      </c>
      <c r="K926" s="19" t="s">
        <v>6912</v>
      </c>
    </row>
    <row r="927" spans="1:11" ht="16">
      <c r="A927" s="18" t="s">
        <v>453</v>
      </c>
      <c r="B927" s="19" t="s">
        <v>454</v>
      </c>
      <c r="C927" s="32" t="s">
        <v>1788</v>
      </c>
      <c r="D927" s="19">
        <v>285</v>
      </c>
      <c r="E927" s="19">
        <v>28</v>
      </c>
      <c r="F927" s="19">
        <v>9.75446428571429</v>
      </c>
      <c r="G927" s="19">
        <v>2.8704805491990801</v>
      </c>
      <c r="H927" s="31">
        <v>1.9937176032325299E-7</v>
      </c>
      <c r="I927" s="31">
        <v>1.78634034044315E-4</v>
      </c>
      <c r="J927" s="19" t="s">
        <v>1789</v>
      </c>
      <c r="K927" s="19" t="s">
        <v>6913</v>
      </c>
    </row>
    <row r="928" spans="1:11" ht="16">
      <c r="A928" s="18" t="s">
        <v>455</v>
      </c>
      <c r="B928" s="19" t="s">
        <v>456</v>
      </c>
      <c r="C928" s="32" t="s">
        <v>1790</v>
      </c>
      <c r="D928" s="19">
        <v>157</v>
      </c>
      <c r="E928" s="19">
        <v>20</v>
      </c>
      <c r="F928" s="19">
        <v>5.3735119047619104</v>
      </c>
      <c r="G928" s="19">
        <v>3.7219606757130999</v>
      </c>
      <c r="H928" s="31">
        <v>2.2535832722159199E-7</v>
      </c>
      <c r="I928" s="31">
        <v>1.78634034044315E-4</v>
      </c>
      <c r="J928" s="19" t="s">
        <v>1791</v>
      </c>
      <c r="K928" s="19" t="s">
        <v>6914</v>
      </c>
    </row>
    <row r="929" spans="1:11" ht="16">
      <c r="A929" s="18" t="s">
        <v>457</v>
      </c>
      <c r="B929" s="19" t="s">
        <v>458</v>
      </c>
      <c r="C929" s="32" t="s">
        <v>1792</v>
      </c>
      <c r="D929" s="19">
        <v>208</v>
      </c>
      <c r="E929" s="19">
        <v>23</v>
      </c>
      <c r="F929" s="19">
        <v>7.1190476190476204</v>
      </c>
      <c r="G929" s="19">
        <v>3.2307692307692299</v>
      </c>
      <c r="H929" s="31">
        <v>3.5523237174039897E-7</v>
      </c>
      <c r="I929" s="31">
        <v>2.4135502285676299E-4</v>
      </c>
      <c r="J929" s="19" t="s">
        <v>1793</v>
      </c>
      <c r="K929" s="19" t="s">
        <v>6915</v>
      </c>
    </row>
    <row r="930" spans="1:11" ht="16">
      <c r="A930" s="18" t="s">
        <v>459</v>
      </c>
      <c r="B930" s="19" t="s">
        <v>460</v>
      </c>
      <c r="C930" s="32" t="s">
        <v>1794</v>
      </c>
      <c r="D930" s="19">
        <v>211</v>
      </c>
      <c r="E930" s="19">
        <v>23</v>
      </c>
      <c r="F930" s="19">
        <v>7.2217261904761898</v>
      </c>
      <c r="G930" s="19">
        <v>3.1848341232227502</v>
      </c>
      <c r="H930" s="31">
        <v>4.6141594367554701E-7</v>
      </c>
      <c r="I930" s="31">
        <v>2.5339710151373003E-4</v>
      </c>
      <c r="J930" s="19" t="s">
        <v>1793</v>
      </c>
      <c r="K930" s="19" t="s">
        <v>6915</v>
      </c>
    </row>
    <row r="931" spans="1:11" ht="16">
      <c r="A931" s="18" t="s">
        <v>461</v>
      </c>
      <c r="B931" s="19" t="s">
        <v>462</v>
      </c>
      <c r="C931" s="32" t="s">
        <v>1795</v>
      </c>
      <c r="D931" s="19">
        <v>31</v>
      </c>
      <c r="E931" s="19">
        <v>9</v>
      </c>
      <c r="F931" s="19">
        <v>1.0610119047619</v>
      </c>
      <c r="G931" s="19">
        <v>8.4824684431977602</v>
      </c>
      <c r="H931" s="31">
        <v>5.2768023262039797E-7</v>
      </c>
      <c r="I931" s="31">
        <v>2.5339710151373003E-4</v>
      </c>
      <c r="J931" s="19" t="s">
        <v>1796</v>
      </c>
      <c r="K931" s="19" t="s">
        <v>6916</v>
      </c>
    </row>
    <row r="932" spans="1:11" ht="16">
      <c r="A932" s="18" t="s">
        <v>463</v>
      </c>
      <c r="B932" s="19" t="s">
        <v>464</v>
      </c>
      <c r="C932" s="32" t="s">
        <v>1797</v>
      </c>
      <c r="D932" s="19">
        <v>512</v>
      </c>
      <c r="E932" s="19">
        <v>39</v>
      </c>
      <c r="F932" s="19">
        <v>17.523809523809501</v>
      </c>
      <c r="G932" s="19">
        <v>2.2255434782608701</v>
      </c>
      <c r="H932" s="31">
        <v>5.3279457845611902E-7</v>
      </c>
      <c r="I932" s="31">
        <v>2.5339710151373003E-4</v>
      </c>
      <c r="J932" s="19" t="s">
        <v>1798</v>
      </c>
      <c r="K932" s="19" t="s">
        <v>6917</v>
      </c>
    </row>
    <row r="933" spans="1:11" ht="16">
      <c r="A933" s="18" t="s">
        <v>465</v>
      </c>
      <c r="B933" s="19" t="s">
        <v>466</v>
      </c>
      <c r="C933" s="32" t="s">
        <v>1799</v>
      </c>
      <c r="D933" s="19">
        <v>76</v>
      </c>
      <c r="E933" s="19">
        <v>13</v>
      </c>
      <c r="F933" s="19">
        <v>2.6011904761904798</v>
      </c>
      <c r="G933" s="19">
        <v>4.99771167048055</v>
      </c>
      <c r="H933" s="31">
        <v>1.2085514868864801E-6</v>
      </c>
      <c r="I933" s="31">
        <v>4.8858787570693596E-4</v>
      </c>
      <c r="J933" s="19" t="s">
        <v>1800</v>
      </c>
      <c r="K933" s="19" t="s">
        <v>6918</v>
      </c>
    </row>
    <row r="934" spans="1:11" ht="16">
      <c r="A934" s="18" t="s">
        <v>467</v>
      </c>
      <c r="B934" s="19" t="s">
        <v>468</v>
      </c>
      <c r="C934" s="32" t="s">
        <v>1801</v>
      </c>
      <c r="D934" s="19">
        <v>115</v>
      </c>
      <c r="E934" s="19">
        <v>16</v>
      </c>
      <c r="F934" s="19">
        <v>3.93601190476191</v>
      </c>
      <c r="G934" s="19">
        <v>4.0650283553875202</v>
      </c>
      <c r="H934" s="31">
        <v>1.23277008168277E-6</v>
      </c>
      <c r="I934" s="31">
        <v>4.8858787570693596E-4</v>
      </c>
      <c r="J934" s="19" t="s">
        <v>1802</v>
      </c>
      <c r="K934" s="19" t="s">
        <v>6919</v>
      </c>
    </row>
    <row r="935" spans="1:11" ht="16">
      <c r="A935" s="18" t="s">
        <v>469</v>
      </c>
      <c r="B935" s="19" t="s">
        <v>470</v>
      </c>
      <c r="C935" s="32" t="s">
        <v>1803</v>
      </c>
      <c r="D935" s="19">
        <v>56</v>
      </c>
      <c r="E935" s="19">
        <v>11</v>
      </c>
      <c r="F935" s="19">
        <v>1.9166666666666701</v>
      </c>
      <c r="G935" s="19">
        <v>5.7391304347826102</v>
      </c>
      <c r="H935" s="31">
        <v>2.01779800512725E-6</v>
      </c>
      <c r="I935" s="31">
        <v>7.3820363941424496E-4</v>
      </c>
      <c r="J935" s="19" t="s">
        <v>1804</v>
      </c>
      <c r="K935" s="19" t="s">
        <v>6920</v>
      </c>
    </row>
    <row r="936" spans="1:11" ht="16">
      <c r="A936" s="18" t="s">
        <v>471</v>
      </c>
      <c r="B936" s="19" t="s">
        <v>472</v>
      </c>
      <c r="C936" s="32" t="s">
        <v>1805</v>
      </c>
      <c r="D936" s="19">
        <v>197</v>
      </c>
      <c r="E936" s="19">
        <v>21</v>
      </c>
      <c r="F936" s="19">
        <v>6.7425595238095299</v>
      </c>
      <c r="G936" s="19">
        <v>3.1145442507172798</v>
      </c>
      <c r="H936" s="31">
        <v>2.2508022534673002E-6</v>
      </c>
      <c r="I936" s="31">
        <v>7.6462967982074805E-4</v>
      </c>
      <c r="J936" s="19" t="s">
        <v>1806</v>
      </c>
      <c r="K936" s="19" t="s">
        <v>6921</v>
      </c>
    </row>
    <row r="937" spans="1:11" ht="16">
      <c r="A937" s="18" t="s">
        <v>473</v>
      </c>
      <c r="B937" s="19" t="s">
        <v>474</v>
      </c>
      <c r="C937" s="32" t="s">
        <v>1807</v>
      </c>
      <c r="D937" s="19">
        <v>28</v>
      </c>
      <c r="E937" s="19">
        <v>8</v>
      </c>
      <c r="F937" s="19">
        <v>0.95833333333333404</v>
      </c>
      <c r="G937" s="19">
        <v>8.3478260869565197</v>
      </c>
      <c r="H937" s="31">
        <v>2.6787488289770101E-6</v>
      </c>
      <c r="I937" s="31">
        <v>8.4934196204097595E-4</v>
      </c>
      <c r="J937" s="19" t="s">
        <v>1808</v>
      </c>
      <c r="K937" s="19" t="s">
        <v>6922</v>
      </c>
    </row>
    <row r="938" spans="1:11" ht="16">
      <c r="A938" s="18" t="s">
        <v>475</v>
      </c>
      <c r="B938" s="19" t="s">
        <v>476</v>
      </c>
      <c r="C938" s="32" t="s">
        <v>1809</v>
      </c>
      <c r="D938" s="19">
        <v>219</v>
      </c>
      <c r="E938" s="19">
        <v>22</v>
      </c>
      <c r="F938" s="19">
        <v>7.4955357142857197</v>
      </c>
      <c r="G938" s="19">
        <v>2.9350804050029802</v>
      </c>
      <c r="H938" s="31">
        <v>3.42785804852142E-6</v>
      </c>
      <c r="I938" s="19">
        <v>1.0052927676873901E-3</v>
      </c>
      <c r="J938" s="19" t="s">
        <v>1810</v>
      </c>
      <c r="K938" s="19" t="s">
        <v>6923</v>
      </c>
    </row>
    <row r="939" spans="1:11" ht="16">
      <c r="A939" s="18" t="s">
        <v>477</v>
      </c>
      <c r="B939" s="19" t="s">
        <v>478</v>
      </c>
      <c r="C939" s="32" t="s">
        <v>1811</v>
      </c>
      <c r="D939" s="19">
        <v>29</v>
      </c>
      <c r="E939" s="19">
        <v>8</v>
      </c>
      <c r="F939" s="19">
        <v>0.99255952380952395</v>
      </c>
      <c r="G939" s="19">
        <v>8.0599700149924995</v>
      </c>
      <c r="H939" s="31">
        <v>3.5933509358043702E-6</v>
      </c>
      <c r="I939" s="19">
        <v>1.0052927676873901E-3</v>
      </c>
      <c r="J939" s="19" t="s">
        <v>1812</v>
      </c>
      <c r="K939" s="19" t="s">
        <v>6924</v>
      </c>
    </row>
    <row r="940" spans="1:11" ht="16">
      <c r="A940" s="18" t="s">
        <v>479</v>
      </c>
      <c r="B940" s="19" t="s">
        <v>480</v>
      </c>
      <c r="C940" s="32" t="s">
        <v>1813</v>
      </c>
      <c r="D940" s="19">
        <v>49</v>
      </c>
      <c r="E940" s="19">
        <v>10</v>
      </c>
      <c r="F940" s="19">
        <v>1.6770833333333299</v>
      </c>
      <c r="G940" s="19">
        <v>5.9627329192546599</v>
      </c>
      <c r="H940" s="31">
        <v>4.1812422814091502E-6</v>
      </c>
      <c r="I940" s="19">
        <v>1.1047771272434401E-3</v>
      </c>
      <c r="J940" s="19" t="s">
        <v>1814</v>
      </c>
      <c r="K940" s="19" t="s">
        <v>6925</v>
      </c>
    </row>
    <row r="941" spans="1:11" ht="16">
      <c r="A941" s="18" t="s">
        <v>481</v>
      </c>
      <c r="B941" s="19" t="s">
        <v>482</v>
      </c>
      <c r="C941" s="32" t="s">
        <v>1815</v>
      </c>
      <c r="D941" s="19">
        <v>30</v>
      </c>
      <c r="E941" s="19">
        <v>8</v>
      </c>
      <c r="F941" s="19">
        <v>1.02678571428571</v>
      </c>
      <c r="G941" s="19">
        <v>7.7913043478260899</v>
      </c>
      <c r="H941" s="31">
        <v>4.7598097829837397E-6</v>
      </c>
      <c r="I941" s="19">
        <v>1.1131313877564099E-3</v>
      </c>
      <c r="J941" s="19" t="s">
        <v>1808</v>
      </c>
      <c r="K941" s="19" t="s">
        <v>6922</v>
      </c>
    </row>
    <row r="942" spans="1:11" ht="16">
      <c r="A942" s="18" t="s">
        <v>483</v>
      </c>
      <c r="B942" s="19" t="s">
        <v>484</v>
      </c>
      <c r="C942" s="32" t="s">
        <v>1816</v>
      </c>
      <c r="D942" s="19">
        <v>73</v>
      </c>
      <c r="E942" s="19">
        <v>12</v>
      </c>
      <c r="F942" s="19">
        <v>2.49851190476191</v>
      </c>
      <c r="G942" s="19">
        <v>4.8028588445503297</v>
      </c>
      <c r="H942" s="31">
        <v>4.9150040249967796E-6</v>
      </c>
      <c r="I942" s="19">
        <v>1.1131313877564099E-3</v>
      </c>
      <c r="J942" s="19" t="s">
        <v>1817</v>
      </c>
      <c r="K942" s="19" t="s">
        <v>6926</v>
      </c>
    </row>
    <row r="943" spans="1:11" ht="16">
      <c r="A943" s="18" t="s">
        <v>485</v>
      </c>
      <c r="B943" s="19" t="s">
        <v>486</v>
      </c>
      <c r="C943" s="32" t="s">
        <v>1818</v>
      </c>
      <c r="D943" s="19">
        <v>73</v>
      </c>
      <c r="E943" s="19">
        <v>12</v>
      </c>
      <c r="F943" s="19">
        <v>2.49851190476191</v>
      </c>
      <c r="G943" s="19">
        <v>4.8028588445503297</v>
      </c>
      <c r="H943" s="31">
        <v>4.9150040249967796E-6</v>
      </c>
      <c r="I943" s="19">
        <v>1.1131313877564099E-3</v>
      </c>
      <c r="J943" s="19" t="s">
        <v>1817</v>
      </c>
      <c r="K943" s="19" t="s">
        <v>6926</v>
      </c>
    </row>
    <row r="944" spans="1:11" ht="16">
      <c r="A944" s="18" t="s">
        <v>487</v>
      </c>
      <c r="B944" s="19" t="s">
        <v>488</v>
      </c>
      <c r="C944" s="32" t="s">
        <v>1819</v>
      </c>
      <c r="D944" s="19">
        <v>22</v>
      </c>
      <c r="E944" s="19">
        <v>7</v>
      </c>
      <c r="F944" s="19">
        <v>0.75297619047619102</v>
      </c>
      <c r="G944" s="19">
        <v>9.2964426877470405</v>
      </c>
      <c r="H944" s="31">
        <v>5.2431331067914797E-6</v>
      </c>
      <c r="I944" s="19">
        <v>1.12881501959043E-3</v>
      </c>
      <c r="J944" s="19" t="s">
        <v>1820</v>
      </c>
      <c r="K944" s="19" t="s">
        <v>6927</v>
      </c>
    </row>
    <row r="945" spans="1:11" ht="16">
      <c r="A945" s="18" t="s">
        <v>489</v>
      </c>
      <c r="B945" s="19" t="s">
        <v>490</v>
      </c>
      <c r="C945" s="32" t="s">
        <v>1821</v>
      </c>
      <c r="D945" s="19">
        <v>243</v>
      </c>
      <c r="E945" s="19">
        <v>23</v>
      </c>
      <c r="F945" s="19">
        <v>8.31696428571429</v>
      </c>
      <c r="G945" s="19">
        <v>2.7654320987654302</v>
      </c>
      <c r="H945" s="31">
        <v>5.5760534325433E-6</v>
      </c>
      <c r="I945" s="19">
        <v>1.12881501959043E-3</v>
      </c>
      <c r="J945" s="19" t="s">
        <v>1793</v>
      </c>
      <c r="K945" s="19" t="s">
        <v>6915</v>
      </c>
    </row>
    <row r="946" spans="1:11" ht="16">
      <c r="A946" s="18" t="s">
        <v>491</v>
      </c>
      <c r="B946" s="19" t="s">
        <v>492</v>
      </c>
      <c r="C946" s="32" t="s">
        <v>1822</v>
      </c>
      <c r="D946" s="19">
        <v>74</v>
      </c>
      <c r="E946" s="19">
        <v>12</v>
      </c>
      <c r="F946" s="19">
        <v>2.5327380952380998</v>
      </c>
      <c r="G946" s="19">
        <v>4.7379553466509998</v>
      </c>
      <c r="H946" s="31">
        <v>5.6962910996993799E-6</v>
      </c>
      <c r="I946" s="19">
        <v>1.12881501959043E-3</v>
      </c>
      <c r="J946" s="19" t="s">
        <v>1823</v>
      </c>
      <c r="K946" s="19" t="s">
        <v>6928</v>
      </c>
    </row>
    <row r="947" spans="1:11" ht="16">
      <c r="A947" s="18" t="s">
        <v>493</v>
      </c>
      <c r="B947" s="19" t="s">
        <v>494</v>
      </c>
      <c r="C947" s="32" t="s">
        <v>1824</v>
      </c>
      <c r="D947" s="19">
        <v>76</v>
      </c>
      <c r="E947" s="19">
        <v>12</v>
      </c>
      <c r="F947" s="19">
        <v>2.6011904761904798</v>
      </c>
      <c r="G947" s="19">
        <v>4.6132723112128202</v>
      </c>
      <c r="H947" s="31">
        <v>7.5928216651810504E-6</v>
      </c>
      <c r="I947" s="19">
        <v>1.44445839358404E-3</v>
      </c>
      <c r="J947" s="19" t="s">
        <v>1817</v>
      </c>
      <c r="K947" s="19" t="s">
        <v>6926</v>
      </c>
    </row>
    <row r="948" spans="1:11" ht="16">
      <c r="A948" s="18" t="s">
        <v>495</v>
      </c>
      <c r="B948" s="19" t="s">
        <v>496</v>
      </c>
      <c r="C948" s="32" t="s">
        <v>1825</v>
      </c>
      <c r="D948" s="19">
        <v>463</v>
      </c>
      <c r="E948" s="19">
        <v>34</v>
      </c>
      <c r="F948" s="19">
        <v>15.8467261904762</v>
      </c>
      <c r="G948" s="19">
        <v>2.14555357310546</v>
      </c>
      <c r="H948" s="31">
        <v>8.2426529952606097E-6</v>
      </c>
      <c r="I948" s="19">
        <v>1.4770497926018999E-3</v>
      </c>
      <c r="J948" s="19" t="s">
        <v>1826</v>
      </c>
      <c r="K948" s="19" t="s">
        <v>6929</v>
      </c>
    </row>
    <row r="949" spans="1:11" ht="16">
      <c r="A949" s="18" t="s">
        <v>497</v>
      </c>
      <c r="B949" s="19" t="s">
        <v>498</v>
      </c>
      <c r="C949" s="32" t="s">
        <v>1827</v>
      </c>
      <c r="D949" s="19">
        <v>53</v>
      </c>
      <c r="E949" s="19">
        <v>10</v>
      </c>
      <c r="F949" s="19">
        <v>1.8139880952381</v>
      </c>
      <c r="G949" s="19">
        <v>5.5127153404429903</v>
      </c>
      <c r="H949" s="31">
        <v>8.8239225576325404E-6</v>
      </c>
      <c r="I949" s="19">
        <v>1.4770497926018999E-3</v>
      </c>
      <c r="J949" s="19" t="s">
        <v>1828</v>
      </c>
      <c r="K949" s="19" t="s">
        <v>6930</v>
      </c>
    </row>
    <row r="950" spans="1:11" ht="16">
      <c r="A950" s="18" t="s">
        <v>499</v>
      </c>
      <c r="B950" s="19" t="s">
        <v>500</v>
      </c>
      <c r="C950" s="32" t="s">
        <v>1829</v>
      </c>
      <c r="D950" s="19">
        <v>305</v>
      </c>
      <c r="E950" s="19">
        <v>26</v>
      </c>
      <c r="F950" s="19">
        <v>10.4389880952381</v>
      </c>
      <c r="G950" s="19">
        <v>2.49066286528867</v>
      </c>
      <c r="H950" s="31">
        <v>8.84090112596159E-6</v>
      </c>
      <c r="I950" s="19">
        <v>1.4770497926018999E-3</v>
      </c>
      <c r="J950" s="19" t="s">
        <v>1830</v>
      </c>
      <c r="K950" s="19" t="s">
        <v>6931</v>
      </c>
    </row>
    <row r="951" spans="1:11" ht="16">
      <c r="A951" s="18" t="s">
        <v>501</v>
      </c>
      <c r="B951" s="19" t="s">
        <v>502</v>
      </c>
      <c r="C951" s="32" t="s">
        <v>1831</v>
      </c>
      <c r="D951" s="19">
        <v>250</v>
      </c>
      <c r="E951" s="19">
        <v>23</v>
      </c>
      <c r="F951" s="19">
        <v>8.5565476190476204</v>
      </c>
      <c r="G951" s="19">
        <v>2.6880000000000002</v>
      </c>
      <c r="H951" s="31">
        <v>9.0229697646826406E-6</v>
      </c>
      <c r="I951" s="19">
        <v>1.4770497926018999E-3</v>
      </c>
      <c r="J951" s="19" t="s">
        <v>1793</v>
      </c>
      <c r="K951" s="19" t="s">
        <v>6915</v>
      </c>
    </row>
    <row r="952" spans="1:11" ht="16">
      <c r="A952" s="18" t="s">
        <v>503</v>
      </c>
      <c r="B952" s="19" t="s">
        <v>504</v>
      </c>
      <c r="C952" s="32" t="s">
        <v>1832</v>
      </c>
      <c r="D952" s="19">
        <v>10</v>
      </c>
      <c r="E952" s="19">
        <v>5</v>
      </c>
      <c r="F952" s="19">
        <v>0.34226190476190499</v>
      </c>
      <c r="G952" s="19">
        <v>14.6086956521739</v>
      </c>
      <c r="H952" s="31">
        <v>9.5923338365722105E-6</v>
      </c>
      <c r="I952" s="19">
        <v>1.4770497926018999E-3</v>
      </c>
      <c r="J952" s="19" t="s">
        <v>1833</v>
      </c>
      <c r="K952" s="19" t="s">
        <v>6932</v>
      </c>
    </row>
    <row r="953" spans="1:11" ht="16">
      <c r="A953" s="18" t="s">
        <v>505</v>
      </c>
      <c r="B953" s="19" t="s">
        <v>506</v>
      </c>
      <c r="C953" s="32" t="s">
        <v>1834</v>
      </c>
      <c r="D953" s="19">
        <v>78</v>
      </c>
      <c r="E953" s="19">
        <v>12</v>
      </c>
      <c r="F953" s="19">
        <v>2.6696428571428599</v>
      </c>
      <c r="G953" s="19">
        <v>4.4949832775919702</v>
      </c>
      <c r="H953" s="31">
        <v>1.0022780866147899E-5</v>
      </c>
      <c r="I953" s="19">
        <v>1.4770497926018999E-3</v>
      </c>
      <c r="J953" s="19" t="s">
        <v>1835</v>
      </c>
      <c r="K953" s="19" t="s">
        <v>6933</v>
      </c>
    </row>
    <row r="954" spans="1:11" ht="16">
      <c r="A954" s="18" t="s">
        <v>507</v>
      </c>
      <c r="B954" s="19" t="s">
        <v>508</v>
      </c>
      <c r="C954" s="32" t="s">
        <v>1836</v>
      </c>
      <c r="D954" s="19">
        <v>54</v>
      </c>
      <c r="E954" s="19">
        <v>10</v>
      </c>
      <c r="F954" s="19">
        <v>1.84821428571429</v>
      </c>
      <c r="G954" s="19">
        <v>5.4106280193236698</v>
      </c>
      <c r="H954" s="31">
        <v>1.05167112887106E-5</v>
      </c>
      <c r="I954" s="19">
        <v>1.4770497926018999E-3</v>
      </c>
      <c r="J954" s="19" t="s">
        <v>1837</v>
      </c>
      <c r="K954" s="19" t="s">
        <v>6934</v>
      </c>
    </row>
    <row r="955" spans="1:11" ht="16">
      <c r="A955" s="18" t="s">
        <v>509</v>
      </c>
      <c r="B955" s="19" t="s">
        <v>510</v>
      </c>
      <c r="C955" s="32" t="s">
        <v>1838</v>
      </c>
      <c r="D955" s="19">
        <v>54</v>
      </c>
      <c r="E955" s="19">
        <v>10</v>
      </c>
      <c r="F955" s="19">
        <v>1.84821428571429</v>
      </c>
      <c r="G955" s="19">
        <v>5.4106280193236698</v>
      </c>
      <c r="H955" s="31">
        <v>1.05167112887106E-5</v>
      </c>
      <c r="I955" s="19">
        <v>1.4770497926018999E-3</v>
      </c>
      <c r="J955" s="19" t="s">
        <v>1837</v>
      </c>
      <c r="K955" s="19" t="s">
        <v>6934</v>
      </c>
    </row>
    <row r="956" spans="1:11" ht="16">
      <c r="A956" s="18" t="s">
        <v>511</v>
      </c>
      <c r="B956" s="19" t="s">
        <v>512</v>
      </c>
      <c r="C956" s="32" t="s">
        <v>1839</v>
      </c>
      <c r="D956" s="19">
        <v>120</v>
      </c>
      <c r="E956" s="19">
        <v>15</v>
      </c>
      <c r="F956" s="19">
        <v>4.1071428571428603</v>
      </c>
      <c r="G956" s="19">
        <v>3.6521739130434798</v>
      </c>
      <c r="H956" s="31">
        <v>1.05592289630918E-5</v>
      </c>
      <c r="I956" s="19">
        <v>1.4770497926018999E-3</v>
      </c>
      <c r="J956" s="19" t="s">
        <v>1840</v>
      </c>
      <c r="K956" s="19" t="s">
        <v>6935</v>
      </c>
    </row>
    <row r="957" spans="1:11" ht="16">
      <c r="A957" s="18" t="s">
        <v>513</v>
      </c>
      <c r="B957" s="19" t="s">
        <v>514</v>
      </c>
      <c r="C957" s="32" t="s">
        <v>1841</v>
      </c>
      <c r="D957" s="19">
        <v>331</v>
      </c>
      <c r="E957" s="19">
        <v>27</v>
      </c>
      <c r="F957" s="19">
        <v>11.328869047619101</v>
      </c>
      <c r="G957" s="19">
        <v>2.3832917378168901</v>
      </c>
      <c r="H957" s="31">
        <v>1.31696395615499E-5</v>
      </c>
      <c r="I957" s="19">
        <v>1.73985571540921E-3</v>
      </c>
      <c r="J957" s="19" t="s">
        <v>1842</v>
      </c>
      <c r="K957" s="19" t="s">
        <v>6936</v>
      </c>
    </row>
    <row r="958" spans="1:11" ht="16">
      <c r="A958" s="18" t="s">
        <v>515</v>
      </c>
      <c r="B958" s="19" t="s">
        <v>516</v>
      </c>
      <c r="C958" s="32" t="s">
        <v>1843</v>
      </c>
      <c r="D958" s="19">
        <v>331</v>
      </c>
      <c r="E958" s="19">
        <v>27</v>
      </c>
      <c r="F958" s="19">
        <v>11.328869047619101</v>
      </c>
      <c r="G958" s="19">
        <v>2.3832917378168901</v>
      </c>
      <c r="H958" s="31">
        <v>1.31696395615499E-5</v>
      </c>
      <c r="I958" s="19">
        <v>1.73985571540921E-3</v>
      </c>
      <c r="J958" s="19" t="s">
        <v>1842</v>
      </c>
      <c r="K958" s="19" t="s">
        <v>6936</v>
      </c>
    </row>
    <row r="959" spans="1:11" ht="16">
      <c r="A959" s="18" t="s">
        <v>517</v>
      </c>
      <c r="B959" s="19" t="s">
        <v>518</v>
      </c>
      <c r="C959" s="32" t="s">
        <v>1844</v>
      </c>
      <c r="D959" s="19">
        <v>25</v>
      </c>
      <c r="E959" s="19">
        <v>7</v>
      </c>
      <c r="F959" s="19">
        <v>0.85565476190476197</v>
      </c>
      <c r="G959" s="19">
        <v>8.1808695652173906</v>
      </c>
      <c r="H959" s="31">
        <v>1.35565521297565E-5</v>
      </c>
      <c r="I959" s="19">
        <v>1.7425665386249099E-3</v>
      </c>
      <c r="J959" s="19" t="s">
        <v>1845</v>
      </c>
      <c r="K959" s="19" t="s">
        <v>6937</v>
      </c>
    </row>
    <row r="960" spans="1:11" ht="16">
      <c r="A960" s="18" t="s">
        <v>519</v>
      </c>
      <c r="B960" s="19" t="s">
        <v>520</v>
      </c>
      <c r="C960" s="32" t="s">
        <v>1846</v>
      </c>
      <c r="D960" s="19">
        <v>56</v>
      </c>
      <c r="E960" s="19">
        <v>10</v>
      </c>
      <c r="F960" s="19">
        <v>1.9166666666666701</v>
      </c>
      <c r="G960" s="19">
        <v>5.2173913043478297</v>
      </c>
      <c r="H960" s="31">
        <v>1.47576728320997E-5</v>
      </c>
      <c r="I960" s="19">
        <v>1.8470392628806901E-3</v>
      </c>
      <c r="J960" s="19" t="s">
        <v>1837</v>
      </c>
      <c r="K960" s="19" t="s">
        <v>6934</v>
      </c>
    </row>
    <row r="961" spans="1:11" ht="16">
      <c r="A961" s="18" t="s">
        <v>521</v>
      </c>
      <c r="B961" s="19" t="s">
        <v>522</v>
      </c>
      <c r="C961" s="32" t="s">
        <v>1847</v>
      </c>
      <c r="D961" s="19">
        <v>35</v>
      </c>
      <c r="E961" s="19">
        <v>8</v>
      </c>
      <c r="F961" s="19">
        <v>1.1979166666666701</v>
      </c>
      <c r="G961" s="19">
        <v>6.6782608695652197</v>
      </c>
      <c r="H961" s="31">
        <v>1.6555442647336899E-5</v>
      </c>
      <c r="I961" s="19">
        <v>2.0189150059162601E-3</v>
      </c>
      <c r="J961" s="19" t="s">
        <v>1848</v>
      </c>
      <c r="K961" s="19" t="s">
        <v>6938</v>
      </c>
    </row>
    <row r="962" spans="1:11" ht="16">
      <c r="A962" s="18" t="s">
        <v>523</v>
      </c>
      <c r="B962" s="19" t="s">
        <v>524</v>
      </c>
      <c r="C962" s="32" t="s">
        <v>1849</v>
      </c>
      <c r="D962" s="19">
        <v>36</v>
      </c>
      <c r="E962" s="19">
        <v>8</v>
      </c>
      <c r="F962" s="19">
        <v>1.2321428571428601</v>
      </c>
      <c r="G962" s="19">
        <v>6.4927536231884098</v>
      </c>
      <c r="H962" s="31">
        <v>2.0677214059183799E-5</v>
      </c>
      <c r="I962" s="19">
        <v>2.3985568308653202E-3</v>
      </c>
      <c r="J962" s="19" t="s">
        <v>1850</v>
      </c>
      <c r="K962" s="19" t="s">
        <v>6939</v>
      </c>
    </row>
    <row r="963" spans="1:11" ht="16">
      <c r="A963" s="18" t="s">
        <v>525</v>
      </c>
      <c r="B963" s="19" t="s">
        <v>526</v>
      </c>
      <c r="C963" s="32" t="s">
        <v>1851</v>
      </c>
      <c r="D963" s="19">
        <v>36</v>
      </c>
      <c r="E963" s="19">
        <v>8</v>
      </c>
      <c r="F963" s="19">
        <v>1.2321428571428601</v>
      </c>
      <c r="G963" s="19">
        <v>6.4927536231884098</v>
      </c>
      <c r="H963" s="31">
        <v>2.0677214059183799E-5</v>
      </c>
      <c r="I963" s="19">
        <v>2.3985568308653202E-3</v>
      </c>
      <c r="J963" s="19" t="s">
        <v>1850</v>
      </c>
      <c r="K963" s="19" t="s">
        <v>6939</v>
      </c>
    </row>
    <row r="964" spans="1:11" ht="16">
      <c r="A964" s="18" t="s">
        <v>527</v>
      </c>
      <c r="B964" s="19" t="s">
        <v>528</v>
      </c>
      <c r="C964" s="32" t="s">
        <v>1852</v>
      </c>
      <c r="D964" s="19">
        <v>84</v>
      </c>
      <c r="E964" s="19">
        <v>12</v>
      </c>
      <c r="F964" s="19">
        <v>2.875</v>
      </c>
      <c r="G964" s="19">
        <v>4.1739130434782599</v>
      </c>
      <c r="H964" s="31">
        <v>2.1858175075495401E-5</v>
      </c>
      <c r="I964" s="19">
        <v>2.4365754008891598E-3</v>
      </c>
      <c r="J964" s="19" t="s">
        <v>1853</v>
      </c>
      <c r="K964" s="19" t="s">
        <v>6940</v>
      </c>
    </row>
    <row r="965" spans="1:11" ht="16">
      <c r="A965" s="18" t="s">
        <v>529</v>
      </c>
      <c r="B965" s="19" t="s">
        <v>530</v>
      </c>
      <c r="C965" s="32" t="s">
        <v>1854</v>
      </c>
      <c r="D965" s="19">
        <v>159</v>
      </c>
      <c r="E965" s="19">
        <v>17</v>
      </c>
      <c r="F965" s="19">
        <v>5.44196428571429</v>
      </c>
      <c r="G965" s="19">
        <v>3.1238720262510302</v>
      </c>
      <c r="H965" s="31">
        <v>2.2029592564809499E-5</v>
      </c>
      <c r="I965" s="19">
        <v>2.4365754008891598E-3</v>
      </c>
      <c r="J965" s="19" t="s">
        <v>1855</v>
      </c>
      <c r="K965" s="19" t="s">
        <v>6941</v>
      </c>
    </row>
    <row r="966" spans="1:11" ht="16">
      <c r="A966" s="18" t="s">
        <v>531</v>
      </c>
      <c r="B966" s="19" t="s">
        <v>532</v>
      </c>
      <c r="C966" s="32" t="s">
        <v>1856</v>
      </c>
      <c r="D966" s="19">
        <v>113</v>
      </c>
      <c r="E966" s="19">
        <v>14</v>
      </c>
      <c r="F966" s="19">
        <v>3.8675595238095202</v>
      </c>
      <c r="G966" s="19">
        <v>3.6198537899191998</v>
      </c>
      <c r="H966" s="31">
        <v>2.3498253643783298E-5</v>
      </c>
      <c r="I966" s="19">
        <v>2.53994759840531E-3</v>
      </c>
      <c r="J966" s="19" t="s">
        <v>1857</v>
      </c>
      <c r="K966" s="19" t="s">
        <v>6942</v>
      </c>
    </row>
    <row r="967" spans="1:11" ht="16">
      <c r="A967" s="18" t="s">
        <v>533</v>
      </c>
      <c r="B967" s="19" t="s">
        <v>534</v>
      </c>
      <c r="C967" s="32" t="s">
        <v>1858</v>
      </c>
      <c r="D967" s="19">
        <v>1106</v>
      </c>
      <c r="E967" s="19">
        <v>60</v>
      </c>
      <c r="F967" s="19">
        <v>37.8541666666667</v>
      </c>
      <c r="G967" s="19">
        <v>1.58503026967529</v>
      </c>
      <c r="H967" s="31">
        <v>2.7372700694749999E-5</v>
      </c>
      <c r="I967" s="19">
        <v>2.87363301009616E-3</v>
      </c>
      <c r="J967" s="19" t="s">
        <v>1859</v>
      </c>
      <c r="K967" s="19" t="s">
        <v>6943</v>
      </c>
    </row>
    <row r="968" spans="1:11" ht="16">
      <c r="A968" s="18" t="s">
        <v>535</v>
      </c>
      <c r="B968" s="19" t="s">
        <v>536</v>
      </c>
      <c r="C968" s="32" t="s">
        <v>1860</v>
      </c>
      <c r="D968" s="19">
        <v>60</v>
      </c>
      <c r="E968" s="19">
        <v>10</v>
      </c>
      <c r="F968" s="19">
        <v>2.0535714285714302</v>
      </c>
      <c r="G968" s="19">
        <v>4.8695652173913002</v>
      </c>
      <c r="H968" s="31">
        <v>2.77937591388611E-5</v>
      </c>
      <c r="I968" s="19">
        <v>2.87363301009616E-3</v>
      </c>
      <c r="J968" s="19" t="s">
        <v>1861</v>
      </c>
      <c r="K968" s="19" t="s">
        <v>6944</v>
      </c>
    </row>
    <row r="969" spans="1:11" ht="16">
      <c r="A969" s="18" t="s">
        <v>67</v>
      </c>
      <c r="B969" s="19" t="s">
        <v>68</v>
      </c>
      <c r="C969" s="32" t="s">
        <v>1434</v>
      </c>
      <c r="D969" s="19">
        <v>306</v>
      </c>
      <c r="E969" s="19">
        <v>25</v>
      </c>
      <c r="F969" s="19">
        <v>10.473214285714301</v>
      </c>
      <c r="G969" s="19">
        <v>2.3870417732310298</v>
      </c>
      <c r="H969" s="31">
        <v>2.8427778583695001E-5</v>
      </c>
      <c r="I969" s="19">
        <v>2.8766492541287998E-3</v>
      </c>
      <c r="J969" s="19" t="s">
        <v>1862</v>
      </c>
      <c r="K969" s="19" t="s">
        <v>6945</v>
      </c>
    </row>
    <row r="970" spans="1:11" ht="16">
      <c r="A970" s="18" t="s">
        <v>537</v>
      </c>
      <c r="B970" s="19" t="s">
        <v>538</v>
      </c>
      <c r="C970" s="32" t="s">
        <v>1863</v>
      </c>
      <c r="D970" s="19">
        <v>1736</v>
      </c>
      <c r="E970" s="19">
        <v>83</v>
      </c>
      <c r="F970" s="19">
        <v>59.4166666666667</v>
      </c>
      <c r="G970" s="19">
        <v>1.39691444600281</v>
      </c>
      <c r="H970" s="31">
        <v>2.9658912675811801E-5</v>
      </c>
      <c r="I970" s="19">
        <v>2.9181016898551901E-3</v>
      </c>
      <c r="J970" s="19" t="s">
        <v>1864</v>
      </c>
      <c r="K970" s="19" t="s">
        <v>6946</v>
      </c>
    </row>
    <row r="971" spans="1:11" ht="16">
      <c r="A971" s="18" t="s">
        <v>539</v>
      </c>
      <c r="B971" s="19" t="s">
        <v>540</v>
      </c>
      <c r="C971" s="32" t="s">
        <v>1865</v>
      </c>
      <c r="D971" s="19">
        <v>307</v>
      </c>
      <c r="E971" s="19">
        <v>25</v>
      </c>
      <c r="F971" s="19">
        <v>10.507440476190499</v>
      </c>
      <c r="G971" s="19">
        <v>2.3792663928622</v>
      </c>
      <c r="H971" s="31">
        <v>3.0064546426178399E-5</v>
      </c>
      <c r="I971" s="19">
        <v>2.9181016898551901E-3</v>
      </c>
      <c r="J971" s="19" t="s">
        <v>1866</v>
      </c>
      <c r="K971" s="19" t="s">
        <v>6947</v>
      </c>
    </row>
    <row r="972" spans="1:11" ht="16">
      <c r="A972" s="18" t="s">
        <v>541</v>
      </c>
      <c r="B972" s="19" t="s">
        <v>542</v>
      </c>
      <c r="C972" s="32" t="s">
        <v>1867</v>
      </c>
      <c r="D972" s="19">
        <v>38</v>
      </c>
      <c r="E972" s="19">
        <v>8</v>
      </c>
      <c r="F972" s="19">
        <v>1.3005952380952399</v>
      </c>
      <c r="G972" s="19">
        <v>6.1510297482837499</v>
      </c>
      <c r="H972" s="31">
        <v>3.1534042617131802E-5</v>
      </c>
      <c r="I972" s="19">
        <v>2.99951813374157E-3</v>
      </c>
      <c r="J972" s="19" t="s">
        <v>1850</v>
      </c>
      <c r="K972" s="19" t="s">
        <v>6939</v>
      </c>
    </row>
    <row r="973" spans="1:11" ht="16">
      <c r="A973" s="18" t="s">
        <v>543</v>
      </c>
      <c r="B973" s="19" t="s">
        <v>544</v>
      </c>
      <c r="C973" s="32" t="s">
        <v>1868</v>
      </c>
      <c r="D973" s="19">
        <v>629</v>
      </c>
      <c r="E973" s="19">
        <v>40</v>
      </c>
      <c r="F973" s="19">
        <v>21.5282738095238</v>
      </c>
      <c r="G973" s="19">
        <v>1.8580217045690199</v>
      </c>
      <c r="H973" s="31">
        <v>3.6418985497665999E-5</v>
      </c>
      <c r="I973" s="19">
        <v>3.3962489220960698E-3</v>
      </c>
      <c r="J973" s="19" t="s">
        <v>1869</v>
      </c>
      <c r="K973" s="19" t="s">
        <v>6948</v>
      </c>
    </row>
    <row r="974" spans="1:11" ht="16">
      <c r="A974" s="18" t="s">
        <v>545</v>
      </c>
      <c r="B974" s="19" t="s">
        <v>546</v>
      </c>
      <c r="C974" s="32" t="s">
        <v>1870</v>
      </c>
      <c r="D974" s="19">
        <v>89</v>
      </c>
      <c r="E974" s="19">
        <v>12</v>
      </c>
      <c r="F974" s="19">
        <v>3.0461309523809499</v>
      </c>
      <c r="G974" s="19">
        <v>3.9394235466536398</v>
      </c>
      <c r="H974" s="31">
        <v>3.9641797846767801E-5</v>
      </c>
      <c r="I974" s="19">
        <v>3.6256998184466898E-3</v>
      </c>
      <c r="J974" s="19" t="s">
        <v>1871</v>
      </c>
      <c r="K974" s="19" t="s">
        <v>6949</v>
      </c>
    </row>
    <row r="975" spans="1:11" ht="16">
      <c r="A975" s="18" t="s">
        <v>547</v>
      </c>
      <c r="B975" s="19" t="s">
        <v>548</v>
      </c>
      <c r="C975" s="32" t="s">
        <v>1872</v>
      </c>
      <c r="D975" s="19">
        <v>7</v>
      </c>
      <c r="E975" s="19">
        <v>4</v>
      </c>
      <c r="F975" s="19">
        <v>0.23958333333333301</v>
      </c>
      <c r="G975" s="19">
        <v>16.695652173913</v>
      </c>
      <c r="H975" s="31">
        <v>4.2461347734112899E-5</v>
      </c>
      <c r="I975" s="19">
        <v>3.7235358225784299E-3</v>
      </c>
      <c r="J975" s="19" t="s">
        <v>1873</v>
      </c>
      <c r="K975" s="19" t="s">
        <v>6950</v>
      </c>
    </row>
    <row r="976" spans="1:11" ht="16">
      <c r="A976" s="18" t="s">
        <v>549</v>
      </c>
      <c r="B976" s="19" t="s">
        <v>550</v>
      </c>
      <c r="C976" s="32" t="s">
        <v>1874</v>
      </c>
      <c r="D976" s="19">
        <v>7</v>
      </c>
      <c r="E976" s="19">
        <v>4</v>
      </c>
      <c r="F976" s="19">
        <v>0.23958333333333301</v>
      </c>
      <c r="G976" s="19">
        <v>16.695652173913</v>
      </c>
      <c r="H976" s="31">
        <v>4.2461347734112899E-5</v>
      </c>
      <c r="I976" s="19">
        <v>3.7235358225784299E-3</v>
      </c>
      <c r="J976" s="19" t="s">
        <v>1873</v>
      </c>
      <c r="K976" s="19" t="s">
        <v>6950</v>
      </c>
    </row>
    <row r="977" spans="1:11" ht="16">
      <c r="A977" s="18" t="s">
        <v>551</v>
      </c>
      <c r="B977" s="19" t="s">
        <v>552</v>
      </c>
      <c r="C977" s="32" t="s">
        <v>1875</v>
      </c>
      <c r="D977" s="19">
        <v>76</v>
      </c>
      <c r="E977" s="19">
        <v>11</v>
      </c>
      <c r="F977" s="19">
        <v>2.6011904761904798</v>
      </c>
      <c r="G977" s="19">
        <v>4.2288329519450798</v>
      </c>
      <c r="H977" s="31">
        <v>4.3137468229592601E-5</v>
      </c>
      <c r="I977" s="19">
        <v>3.7235358225784299E-3</v>
      </c>
      <c r="J977" s="19" t="s">
        <v>1876</v>
      </c>
      <c r="K977" s="19" t="s">
        <v>6951</v>
      </c>
    </row>
    <row r="978" spans="1:11" ht="16">
      <c r="A978" s="18" t="s">
        <v>553</v>
      </c>
      <c r="B978" s="19" t="s">
        <v>554</v>
      </c>
      <c r="C978" s="32" t="s">
        <v>1877</v>
      </c>
      <c r="D978" s="19">
        <v>202</v>
      </c>
      <c r="E978" s="19">
        <v>19</v>
      </c>
      <c r="F978" s="19">
        <v>6.9136904761904798</v>
      </c>
      <c r="G978" s="19">
        <v>2.7481704692208302</v>
      </c>
      <c r="H978" s="31">
        <v>4.3843146775524E-5</v>
      </c>
      <c r="I978" s="19">
        <v>3.7235358225784299E-3</v>
      </c>
      <c r="J978" s="19" t="s">
        <v>1878</v>
      </c>
      <c r="K978" s="19" t="s">
        <v>6952</v>
      </c>
    </row>
    <row r="979" spans="1:11" ht="16">
      <c r="A979" s="18" t="s">
        <v>555</v>
      </c>
      <c r="B979" s="19" t="s">
        <v>556</v>
      </c>
      <c r="C979" s="32" t="s">
        <v>1879</v>
      </c>
      <c r="D979" s="19">
        <v>64</v>
      </c>
      <c r="E979" s="19">
        <v>10</v>
      </c>
      <c r="F979" s="19">
        <v>2.1904761904761898</v>
      </c>
      <c r="G979" s="19">
        <v>4.5652173913043503</v>
      </c>
      <c r="H979" s="31">
        <v>4.9669940018648399E-5</v>
      </c>
      <c r="I979" s="19">
        <v>4.00876182962251E-3</v>
      </c>
      <c r="J979" s="19" t="s">
        <v>1880</v>
      </c>
      <c r="K979" s="19" t="s">
        <v>6953</v>
      </c>
    </row>
    <row r="980" spans="1:11" ht="16">
      <c r="A980" s="18" t="s">
        <v>557</v>
      </c>
      <c r="B980" s="19" t="s">
        <v>558</v>
      </c>
      <c r="C980" s="32" t="s">
        <v>1881</v>
      </c>
      <c r="D980" s="19">
        <v>91</v>
      </c>
      <c r="E980" s="19">
        <v>12</v>
      </c>
      <c r="F980" s="19">
        <v>3.1145833333333299</v>
      </c>
      <c r="G980" s="19">
        <v>3.8528428093645499</v>
      </c>
      <c r="H980" s="31">
        <v>4.9679530033652802E-5</v>
      </c>
      <c r="I980" s="19">
        <v>4.00876182962251E-3</v>
      </c>
      <c r="J980" s="19" t="s">
        <v>1871</v>
      </c>
      <c r="K980" s="19" t="s">
        <v>6949</v>
      </c>
    </row>
    <row r="981" spans="1:11" ht="16">
      <c r="A981" s="18" t="s">
        <v>559</v>
      </c>
      <c r="B981" s="19" t="s">
        <v>560</v>
      </c>
      <c r="C981" s="32" t="s">
        <v>1882</v>
      </c>
      <c r="D981" s="19">
        <v>30</v>
      </c>
      <c r="E981" s="19">
        <v>7</v>
      </c>
      <c r="F981" s="19">
        <v>1.02678571428571</v>
      </c>
      <c r="G981" s="19">
        <v>6.8173913043478302</v>
      </c>
      <c r="H981" s="31">
        <v>4.9730224547461801E-5</v>
      </c>
      <c r="I981" s="19">
        <v>4.00876182962251E-3</v>
      </c>
      <c r="J981" s="19" t="s">
        <v>1883</v>
      </c>
      <c r="K981" s="19" t="s">
        <v>6954</v>
      </c>
    </row>
    <row r="982" spans="1:11" ht="16">
      <c r="A982" s="18" t="s">
        <v>561</v>
      </c>
      <c r="B982" s="19" t="s">
        <v>562</v>
      </c>
      <c r="C982" s="32" t="s">
        <v>1884</v>
      </c>
      <c r="D982" s="19">
        <v>527</v>
      </c>
      <c r="E982" s="19">
        <v>35</v>
      </c>
      <c r="F982" s="19">
        <v>18.037202380952401</v>
      </c>
      <c r="G982" s="19">
        <v>1.94043395759426</v>
      </c>
      <c r="H982" s="31">
        <v>5.3710152369768101E-5</v>
      </c>
      <c r="I982" s="19">
        <v>4.2574247445102799E-3</v>
      </c>
      <c r="J982" s="19" t="s">
        <v>1885</v>
      </c>
      <c r="K982" s="19" t="s">
        <v>6955</v>
      </c>
    </row>
    <row r="983" spans="1:11" ht="16">
      <c r="A983" s="18" t="s">
        <v>563</v>
      </c>
      <c r="B983" s="19" t="s">
        <v>564</v>
      </c>
      <c r="C983" s="32" t="s">
        <v>1886</v>
      </c>
      <c r="D983" s="19">
        <v>41</v>
      </c>
      <c r="E983" s="19">
        <v>8</v>
      </c>
      <c r="F983" s="19">
        <v>1.40327380952381</v>
      </c>
      <c r="G983" s="19">
        <v>5.7009544008483601</v>
      </c>
      <c r="H983" s="31">
        <v>5.6482696303206099E-5</v>
      </c>
      <c r="I983" s="19">
        <v>4.3540785449615099E-3</v>
      </c>
      <c r="J983" s="19" t="s">
        <v>1887</v>
      </c>
      <c r="K983" s="19" t="s">
        <v>6956</v>
      </c>
    </row>
    <row r="984" spans="1:11" ht="16">
      <c r="A984" s="18" t="s">
        <v>565</v>
      </c>
      <c r="B984" s="19" t="s">
        <v>566</v>
      </c>
      <c r="C984" s="32" t="s">
        <v>1888</v>
      </c>
      <c r="D984" s="19">
        <v>664</v>
      </c>
      <c r="E984" s="19">
        <v>41</v>
      </c>
      <c r="F984" s="19">
        <v>22.726190476190499</v>
      </c>
      <c r="G984" s="19">
        <v>1.8040859088528001</v>
      </c>
      <c r="H984" s="31">
        <v>5.6760485657614302E-5</v>
      </c>
      <c r="I984" s="19">
        <v>4.3540785449615099E-3</v>
      </c>
      <c r="J984" s="19" t="s">
        <v>1889</v>
      </c>
      <c r="K984" s="19" t="s">
        <v>6957</v>
      </c>
    </row>
    <row r="985" spans="1:11" ht="16">
      <c r="A985" s="18" t="s">
        <v>567</v>
      </c>
      <c r="B985" s="19" t="s">
        <v>568</v>
      </c>
      <c r="C985" s="32" t="s">
        <v>1890</v>
      </c>
      <c r="D985" s="19">
        <v>172</v>
      </c>
      <c r="E985" s="19">
        <v>17</v>
      </c>
      <c r="F985" s="19">
        <v>5.8869047619047601</v>
      </c>
      <c r="G985" s="19">
        <v>2.88776541961577</v>
      </c>
      <c r="H985" s="31">
        <v>6.1293482192192897E-5</v>
      </c>
      <c r="I985" s="19">
        <v>4.4963532366626702E-3</v>
      </c>
      <c r="J985" s="19" t="s">
        <v>1891</v>
      </c>
      <c r="K985" s="19" t="s">
        <v>6958</v>
      </c>
    </row>
    <row r="986" spans="1:11" ht="16">
      <c r="A986" s="18" t="s">
        <v>569</v>
      </c>
      <c r="B986" s="19" t="s">
        <v>570</v>
      </c>
      <c r="C986" s="32" t="s">
        <v>1892</v>
      </c>
      <c r="D986" s="19">
        <v>79</v>
      </c>
      <c r="E986" s="19">
        <v>11</v>
      </c>
      <c r="F986" s="19">
        <v>2.7038690476190501</v>
      </c>
      <c r="G986" s="19">
        <v>4.0682443588332404</v>
      </c>
      <c r="H986" s="31">
        <v>6.2330626559026201E-5</v>
      </c>
      <c r="I986" s="19">
        <v>4.4963532366626702E-3</v>
      </c>
      <c r="J986" s="19" t="s">
        <v>1893</v>
      </c>
      <c r="K986" s="19" t="s">
        <v>6959</v>
      </c>
    </row>
    <row r="987" spans="1:11" ht="16">
      <c r="A987" s="18" t="s">
        <v>571</v>
      </c>
      <c r="B987" s="19" t="s">
        <v>572</v>
      </c>
      <c r="C987" s="32" t="s">
        <v>1894</v>
      </c>
      <c r="D987" s="19">
        <v>31</v>
      </c>
      <c r="E987" s="19">
        <v>7</v>
      </c>
      <c r="F987" s="19">
        <v>1.0610119047619</v>
      </c>
      <c r="G987" s="19">
        <v>6.5974754558204802</v>
      </c>
      <c r="H987" s="31">
        <v>6.2417249044321998E-5</v>
      </c>
      <c r="I987" s="19">
        <v>4.4963532366626702E-3</v>
      </c>
      <c r="J987" s="19" t="s">
        <v>1895</v>
      </c>
      <c r="K987" s="19" t="s">
        <v>6960</v>
      </c>
    </row>
    <row r="988" spans="1:11" ht="16">
      <c r="A988" s="18" t="s">
        <v>573</v>
      </c>
      <c r="B988" s="19" t="s">
        <v>574</v>
      </c>
      <c r="C988" s="32" t="s">
        <v>1896</v>
      </c>
      <c r="D988" s="19">
        <v>31</v>
      </c>
      <c r="E988" s="19">
        <v>7</v>
      </c>
      <c r="F988" s="19">
        <v>1.0610119047619</v>
      </c>
      <c r="G988" s="19">
        <v>6.5974754558204802</v>
      </c>
      <c r="H988" s="31">
        <v>6.2417249044321998E-5</v>
      </c>
      <c r="I988" s="19">
        <v>4.4963532366626702E-3</v>
      </c>
      <c r="J988" s="19" t="s">
        <v>1895</v>
      </c>
      <c r="K988" s="19" t="s">
        <v>6960</v>
      </c>
    </row>
    <row r="989" spans="1:11" ht="16">
      <c r="A989" s="18" t="s">
        <v>575</v>
      </c>
      <c r="B989" s="19" t="s">
        <v>576</v>
      </c>
      <c r="C989" s="32" t="s">
        <v>1897</v>
      </c>
      <c r="D989" s="19">
        <v>361</v>
      </c>
      <c r="E989" s="19">
        <v>27</v>
      </c>
      <c r="F989" s="19">
        <v>12.3556547619048</v>
      </c>
      <c r="G989" s="19">
        <v>2.1852342526797499</v>
      </c>
      <c r="H989" s="31">
        <v>6.3342234410512801E-5</v>
      </c>
      <c r="I989" s="19">
        <v>4.4963532366626702E-3</v>
      </c>
      <c r="J989" s="19" t="s">
        <v>1842</v>
      </c>
      <c r="K989" s="19" t="s">
        <v>6936</v>
      </c>
    </row>
    <row r="990" spans="1:11" ht="16">
      <c r="A990" s="18" t="s">
        <v>577</v>
      </c>
      <c r="B990" s="19" t="s">
        <v>578</v>
      </c>
      <c r="C990" s="32" t="s">
        <v>1898</v>
      </c>
      <c r="D990" s="19">
        <v>14</v>
      </c>
      <c r="E990" s="19">
        <v>5</v>
      </c>
      <c r="F990" s="19">
        <v>0.47916666666666702</v>
      </c>
      <c r="G990" s="19">
        <v>10.4347826086957</v>
      </c>
      <c r="H990" s="31">
        <v>6.8187008637088403E-5</v>
      </c>
      <c r="I990" s="19">
        <v>4.7690796040881197E-3</v>
      </c>
      <c r="J990" s="19" t="s">
        <v>1899</v>
      </c>
      <c r="K990" s="19" t="s">
        <v>6961</v>
      </c>
    </row>
    <row r="991" spans="1:11" ht="16">
      <c r="A991" s="18" t="s">
        <v>579</v>
      </c>
      <c r="B991" s="19" t="s">
        <v>580</v>
      </c>
      <c r="C991" s="32" t="s">
        <v>1900</v>
      </c>
      <c r="D991" s="19">
        <v>174</v>
      </c>
      <c r="E991" s="19">
        <v>17</v>
      </c>
      <c r="F991" s="19">
        <v>5.9553571428571397</v>
      </c>
      <c r="G991" s="19">
        <v>2.8545727136431802</v>
      </c>
      <c r="H991" s="31">
        <v>7.1030283040007802E-5</v>
      </c>
      <c r="I991" s="19">
        <v>4.8336021686755598E-3</v>
      </c>
      <c r="J991" s="19" t="s">
        <v>1901</v>
      </c>
      <c r="K991" s="19" t="s">
        <v>6962</v>
      </c>
    </row>
    <row r="992" spans="1:11" ht="16">
      <c r="A992" s="18" t="s">
        <v>581</v>
      </c>
      <c r="B992" s="19" t="s">
        <v>582</v>
      </c>
      <c r="C992" s="32" t="s">
        <v>1902</v>
      </c>
      <c r="D992" s="19">
        <v>54</v>
      </c>
      <c r="E992" s="19">
        <v>9</v>
      </c>
      <c r="F992" s="19">
        <v>1.84821428571429</v>
      </c>
      <c r="G992" s="19">
        <v>4.8695652173913002</v>
      </c>
      <c r="H992" s="31">
        <v>7.1142168168059099E-5</v>
      </c>
      <c r="I992" s="19">
        <v>4.8336021686755598E-3</v>
      </c>
      <c r="J992" s="19" t="s">
        <v>1903</v>
      </c>
      <c r="K992" s="19" t="s">
        <v>6963</v>
      </c>
    </row>
    <row r="993" spans="1:11" ht="16">
      <c r="A993" s="18" t="s">
        <v>583</v>
      </c>
      <c r="B993" s="19" t="s">
        <v>584</v>
      </c>
      <c r="C993" s="32" t="s">
        <v>1904</v>
      </c>
      <c r="D993" s="19">
        <v>210</v>
      </c>
      <c r="E993" s="19">
        <v>19</v>
      </c>
      <c r="F993" s="19">
        <v>7.1875</v>
      </c>
      <c r="G993" s="19">
        <v>2.6434782608695699</v>
      </c>
      <c r="H993" s="31">
        <v>7.5055631209242107E-5</v>
      </c>
      <c r="I993" s="19">
        <v>5.0276701694528898E-3</v>
      </c>
      <c r="J993" s="19" t="s">
        <v>1905</v>
      </c>
      <c r="K993" s="19" t="s">
        <v>6964</v>
      </c>
    </row>
    <row r="994" spans="1:11" ht="16">
      <c r="A994" s="18" t="s">
        <v>585</v>
      </c>
      <c r="B994" s="19" t="s">
        <v>586</v>
      </c>
      <c r="C994" s="32" t="s">
        <v>1906</v>
      </c>
      <c r="D994" s="19">
        <v>1463</v>
      </c>
      <c r="E994" s="19">
        <v>72</v>
      </c>
      <c r="F994" s="19">
        <v>50.0729166666667</v>
      </c>
      <c r="G994" s="19">
        <v>1.43790305804036</v>
      </c>
      <c r="H994" s="31">
        <v>7.6152431077836105E-5</v>
      </c>
      <c r="I994" s="19">
        <v>5.0302911417526202E-3</v>
      </c>
      <c r="J994" s="19" t="s">
        <v>1907</v>
      </c>
      <c r="K994" s="19" t="s">
        <v>6965</v>
      </c>
    </row>
    <row r="995" spans="1:11" ht="16">
      <c r="A995" s="18" t="s">
        <v>587</v>
      </c>
      <c r="B995" s="19" t="s">
        <v>588</v>
      </c>
      <c r="C995" s="32" t="s">
        <v>1908</v>
      </c>
      <c r="D995" s="19">
        <v>211</v>
      </c>
      <c r="E995" s="19">
        <v>19</v>
      </c>
      <c r="F995" s="19">
        <v>7.2217261904761898</v>
      </c>
      <c r="G995" s="19">
        <v>2.63094992787966</v>
      </c>
      <c r="H995" s="31">
        <v>8.0097570132719995E-5</v>
      </c>
      <c r="I995" s="19">
        <v>5.2184115554961101E-3</v>
      </c>
      <c r="J995" s="19" t="s">
        <v>1909</v>
      </c>
      <c r="K995" s="19" t="s">
        <v>6966</v>
      </c>
    </row>
    <row r="996" spans="1:11" ht="16">
      <c r="A996" s="18" t="s">
        <v>589</v>
      </c>
      <c r="B996" s="19" t="s">
        <v>590</v>
      </c>
      <c r="C996" s="32" t="s">
        <v>1910</v>
      </c>
      <c r="D996" s="19">
        <v>8</v>
      </c>
      <c r="E996" s="19">
        <v>4</v>
      </c>
      <c r="F996" s="19">
        <v>0.273809523809524</v>
      </c>
      <c r="G996" s="19">
        <v>14.6086956521739</v>
      </c>
      <c r="H996" s="31">
        <v>8.2668971385091398E-5</v>
      </c>
      <c r="I996" s="19">
        <v>5.31024053964928E-3</v>
      </c>
      <c r="J996" s="19" t="s">
        <v>1911</v>
      </c>
      <c r="K996" s="19" t="s">
        <v>6967</v>
      </c>
    </row>
    <row r="997" spans="1:11" ht="16">
      <c r="A997" s="18" t="s">
        <v>591</v>
      </c>
      <c r="B997" s="19" t="s">
        <v>592</v>
      </c>
      <c r="C997" s="32" t="s">
        <v>1912</v>
      </c>
      <c r="D997" s="19">
        <v>68</v>
      </c>
      <c r="E997" s="19">
        <v>10</v>
      </c>
      <c r="F997" s="19">
        <v>2.3273809523809499</v>
      </c>
      <c r="G997" s="19">
        <v>4.2966751918158597</v>
      </c>
      <c r="H997" s="31">
        <v>8.4810357090958605E-5</v>
      </c>
      <c r="I997" s="19">
        <v>5.31024053964928E-3</v>
      </c>
      <c r="J997" s="19" t="s">
        <v>1913</v>
      </c>
      <c r="K997" s="19" t="s">
        <v>6968</v>
      </c>
    </row>
    <row r="998" spans="1:11" ht="16">
      <c r="A998" s="18" t="s">
        <v>593</v>
      </c>
      <c r="B998" s="19" t="s">
        <v>594</v>
      </c>
      <c r="C998" s="32" t="s">
        <v>1914</v>
      </c>
      <c r="D998" s="19">
        <v>111</v>
      </c>
      <c r="E998" s="19">
        <v>13</v>
      </c>
      <c r="F998" s="19">
        <v>3.7991071428571401</v>
      </c>
      <c r="G998" s="19">
        <v>3.4218566392479399</v>
      </c>
      <c r="H998" s="31">
        <v>8.4856661272780798E-5</v>
      </c>
      <c r="I998" s="19">
        <v>5.31024053964928E-3</v>
      </c>
      <c r="J998" s="19" t="s">
        <v>1915</v>
      </c>
      <c r="K998" s="19" t="s">
        <v>6969</v>
      </c>
    </row>
    <row r="999" spans="1:11" ht="16">
      <c r="A999" s="18" t="s">
        <v>595</v>
      </c>
      <c r="B999" s="19" t="s">
        <v>596</v>
      </c>
      <c r="C999" s="32" t="s">
        <v>1916</v>
      </c>
      <c r="D999" s="19">
        <v>1199</v>
      </c>
      <c r="E999" s="19">
        <v>62</v>
      </c>
      <c r="F999" s="19">
        <v>41.037202380952401</v>
      </c>
      <c r="G999" s="19">
        <v>1.5108242375893</v>
      </c>
      <c r="H999" s="31">
        <v>8.7535536116290001E-5</v>
      </c>
      <c r="I999" s="19">
        <v>5.4067403866113603E-3</v>
      </c>
      <c r="J999" s="19" t="s">
        <v>1917</v>
      </c>
      <c r="K999" s="19" t="s">
        <v>6970</v>
      </c>
    </row>
    <row r="1000" spans="1:11" ht="16">
      <c r="A1000" s="18" t="s">
        <v>135</v>
      </c>
      <c r="B1000" s="19" t="s">
        <v>136</v>
      </c>
      <c r="C1000" s="32" t="s">
        <v>1499</v>
      </c>
      <c r="D1000" s="19">
        <v>654</v>
      </c>
      <c r="E1000" s="19">
        <v>40</v>
      </c>
      <c r="F1000" s="19">
        <v>22.383928571428601</v>
      </c>
      <c r="G1000" s="19">
        <v>1.7869964100518501</v>
      </c>
      <c r="H1000" s="31">
        <v>9.0512311978763194E-5</v>
      </c>
      <c r="I1000" s="19">
        <v>5.5189302021922803E-3</v>
      </c>
      <c r="J1000" s="19" t="s">
        <v>1918</v>
      </c>
      <c r="K1000" s="19" t="s">
        <v>6971</v>
      </c>
    </row>
    <row r="1001" spans="1:11" ht="16">
      <c r="A1001" s="18" t="s">
        <v>597</v>
      </c>
      <c r="B1001" s="19" t="s">
        <v>598</v>
      </c>
      <c r="C1001" s="32" t="s">
        <v>1919</v>
      </c>
      <c r="D1001" s="19">
        <v>232</v>
      </c>
      <c r="E1001" s="19">
        <v>20</v>
      </c>
      <c r="F1001" s="19">
        <v>7.9404761904761898</v>
      </c>
      <c r="G1001" s="19">
        <v>2.5187406296851602</v>
      </c>
      <c r="H1001" s="31">
        <v>9.4798563104903102E-5</v>
      </c>
      <c r="I1001" s="19">
        <v>5.7071134952774603E-3</v>
      </c>
      <c r="J1001" s="19" t="s">
        <v>1920</v>
      </c>
      <c r="K1001" s="19" t="s">
        <v>6972</v>
      </c>
    </row>
    <row r="1002" spans="1:11" ht="16">
      <c r="A1002" s="18" t="s">
        <v>599</v>
      </c>
      <c r="B1002" s="19" t="s">
        <v>600</v>
      </c>
      <c r="C1002" s="32" t="s">
        <v>1921</v>
      </c>
      <c r="D1002" s="19">
        <v>83</v>
      </c>
      <c r="E1002" s="19">
        <v>11</v>
      </c>
      <c r="F1002" s="19">
        <v>2.8407738095238102</v>
      </c>
      <c r="G1002" s="19">
        <v>3.8721843897328401</v>
      </c>
      <c r="H1002" s="31">
        <v>9.9005083219250194E-5</v>
      </c>
      <c r="I1002" s="19">
        <v>5.8411410584920101E-3</v>
      </c>
      <c r="J1002" s="19" t="s">
        <v>1922</v>
      </c>
      <c r="K1002" s="19" t="s">
        <v>6973</v>
      </c>
    </row>
    <row r="1003" spans="1:11" ht="16">
      <c r="A1003" s="18" t="s">
        <v>89</v>
      </c>
      <c r="B1003" s="19" t="s">
        <v>90</v>
      </c>
      <c r="C1003" s="32" t="s">
        <v>1458</v>
      </c>
      <c r="D1003" s="19">
        <v>15</v>
      </c>
      <c r="E1003" s="19">
        <v>5</v>
      </c>
      <c r="F1003" s="19">
        <v>0.51339285714285698</v>
      </c>
      <c r="G1003" s="19">
        <v>9.7391304347826093</v>
      </c>
      <c r="H1003" s="31">
        <v>9.9481166050852097E-5</v>
      </c>
      <c r="I1003" s="19">
        <v>5.8411410584920101E-3</v>
      </c>
      <c r="J1003" s="19" t="s">
        <v>1923</v>
      </c>
      <c r="K1003" s="19" t="s">
        <v>6974</v>
      </c>
    </row>
    <row r="1004" spans="1:11" ht="16">
      <c r="A1004" s="18" t="s">
        <v>601</v>
      </c>
      <c r="B1004" s="19" t="s">
        <v>602</v>
      </c>
      <c r="C1004" s="32" t="s">
        <v>1924</v>
      </c>
      <c r="D1004" s="19">
        <v>197</v>
      </c>
      <c r="E1004" s="19">
        <v>18</v>
      </c>
      <c r="F1004" s="19">
        <v>6.7425595238095299</v>
      </c>
      <c r="G1004" s="19">
        <v>2.6696093577576701</v>
      </c>
      <c r="H1004" s="31">
        <v>1.03890406865537E-4</v>
      </c>
      <c r="I1004" s="19">
        <v>6.0256435982011299E-3</v>
      </c>
      <c r="J1004" s="19" t="s">
        <v>1925</v>
      </c>
      <c r="K1004" s="19" t="s">
        <v>6975</v>
      </c>
    </row>
    <row r="1005" spans="1:11" ht="16">
      <c r="A1005" s="18" t="s">
        <v>603</v>
      </c>
      <c r="B1005" s="19" t="s">
        <v>604</v>
      </c>
      <c r="C1005" s="32" t="s">
        <v>1926</v>
      </c>
      <c r="D1005" s="19">
        <v>24</v>
      </c>
      <c r="E1005" s="19">
        <v>6</v>
      </c>
      <c r="F1005" s="19">
        <v>0.82142857142857195</v>
      </c>
      <c r="G1005" s="19">
        <v>7.3043478260869596</v>
      </c>
      <c r="H1005" s="31">
        <v>1.1665409224104201E-4</v>
      </c>
      <c r="I1005" s="19">
        <v>6.68442003251079E-3</v>
      </c>
      <c r="J1005" s="19" t="s">
        <v>1927</v>
      </c>
      <c r="K1005" s="19" t="s">
        <v>6976</v>
      </c>
    </row>
    <row r="1006" spans="1:11" ht="16">
      <c r="A1006" s="18" t="s">
        <v>605</v>
      </c>
      <c r="B1006" s="19" t="s">
        <v>606</v>
      </c>
      <c r="C1006" s="32" t="s">
        <v>1928</v>
      </c>
      <c r="D1006" s="19">
        <v>85</v>
      </c>
      <c r="E1006" s="19">
        <v>11</v>
      </c>
      <c r="F1006" s="19">
        <v>2.9092261904761898</v>
      </c>
      <c r="G1006" s="19">
        <v>3.7810741687979501</v>
      </c>
      <c r="H1006" s="31">
        <v>1.2340128048249401E-4</v>
      </c>
      <c r="I1006" s="19">
        <v>6.98686297588975E-3</v>
      </c>
      <c r="J1006" s="19" t="s">
        <v>1929</v>
      </c>
      <c r="K1006" s="19" t="s">
        <v>6977</v>
      </c>
    </row>
    <row r="1007" spans="1:11" ht="16">
      <c r="A1007" s="18" t="s">
        <v>607</v>
      </c>
      <c r="B1007" s="19" t="s">
        <v>608</v>
      </c>
      <c r="C1007" s="32" t="s">
        <v>1930</v>
      </c>
      <c r="D1007" s="19">
        <v>183</v>
      </c>
      <c r="E1007" s="19">
        <v>17</v>
      </c>
      <c r="F1007" s="19">
        <v>6.2633928571428603</v>
      </c>
      <c r="G1007" s="19">
        <v>2.7141838916607299</v>
      </c>
      <c r="H1007" s="31">
        <v>1.3384120261617001E-4</v>
      </c>
      <c r="I1007" s="19">
        <v>7.4888089369706101E-3</v>
      </c>
      <c r="J1007" s="19" t="s">
        <v>1931</v>
      </c>
      <c r="K1007" s="19" t="s">
        <v>6978</v>
      </c>
    </row>
    <row r="1008" spans="1:11" ht="16">
      <c r="A1008" s="18" t="s">
        <v>609</v>
      </c>
      <c r="B1008" s="19" t="s">
        <v>610</v>
      </c>
      <c r="C1008" s="32" t="s">
        <v>1932</v>
      </c>
      <c r="D1008" s="19">
        <v>9</v>
      </c>
      <c r="E1008" s="19">
        <v>4</v>
      </c>
      <c r="F1008" s="19">
        <v>0.30803571428571402</v>
      </c>
      <c r="G1008" s="19">
        <v>12.9855072463768</v>
      </c>
      <c r="H1008" s="31">
        <v>1.44858894248867E-4</v>
      </c>
      <c r="I1008" s="19">
        <v>8.0110337331117699E-3</v>
      </c>
      <c r="J1008" s="19" t="s">
        <v>1933</v>
      </c>
      <c r="K1008" s="19" t="s">
        <v>6979</v>
      </c>
    </row>
    <row r="1009" spans="1:11" ht="16">
      <c r="A1009" s="18" t="s">
        <v>611</v>
      </c>
      <c r="B1009" s="19" t="s">
        <v>612</v>
      </c>
      <c r="C1009" s="32" t="s">
        <v>1934</v>
      </c>
      <c r="D1009" s="19">
        <v>25</v>
      </c>
      <c r="E1009" s="19">
        <v>6</v>
      </c>
      <c r="F1009" s="19">
        <v>0.85565476190476197</v>
      </c>
      <c r="G1009" s="19">
        <v>7.0121739130434797</v>
      </c>
      <c r="H1009" s="31">
        <v>1.49211210170863E-4</v>
      </c>
      <c r="I1009" s="19">
        <v>8.1013184912046704E-3</v>
      </c>
      <c r="J1009" s="19" t="s">
        <v>1935</v>
      </c>
      <c r="K1009" s="19" t="s">
        <v>6980</v>
      </c>
    </row>
    <row r="1010" spans="1:11" ht="16">
      <c r="A1010" s="18" t="s">
        <v>613</v>
      </c>
      <c r="B1010" s="19" t="s">
        <v>614</v>
      </c>
      <c r="C1010" s="32" t="s">
        <v>1936</v>
      </c>
      <c r="D1010" s="19">
        <v>150</v>
      </c>
      <c r="E1010" s="19">
        <v>15</v>
      </c>
      <c r="F1010" s="19">
        <v>5.1339285714285703</v>
      </c>
      <c r="G1010" s="19">
        <v>2.92173913043478</v>
      </c>
      <c r="H1010" s="31">
        <v>1.49898239534485E-4</v>
      </c>
      <c r="I1010" s="19">
        <v>8.1013184912046704E-3</v>
      </c>
      <c r="J1010" s="19" t="s">
        <v>1937</v>
      </c>
      <c r="K1010" s="19" t="s">
        <v>6981</v>
      </c>
    </row>
    <row r="1011" spans="1:11" ht="16">
      <c r="A1011" s="18" t="s">
        <v>615</v>
      </c>
      <c r="B1011" s="19" t="s">
        <v>616</v>
      </c>
      <c r="C1011" s="32" t="s">
        <v>1938</v>
      </c>
      <c r="D1011" s="19">
        <v>224</v>
      </c>
      <c r="E1011" s="19">
        <v>19</v>
      </c>
      <c r="F1011" s="19">
        <v>7.6666666666666696</v>
      </c>
      <c r="G1011" s="19">
        <v>2.47826086956522</v>
      </c>
      <c r="H1011" s="31">
        <v>1.78989974359167E-4</v>
      </c>
      <c r="I1011" s="19">
        <v>9.5649024500247103E-3</v>
      </c>
      <c r="J1011" s="19" t="s">
        <v>1909</v>
      </c>
      <c r="K1011" s="19" t="s">
        <v>6966</v>
      </c>
    </row>
    <row r="1012" spans="1:11" ht="16">
      <c r="A1012" s="18" t="s">
        <v>417</v>
      </c>
      <c r="B1012" s="19" t="s">
        <v>418</v>
      </c>
      <c r="C1012" s="32" t="s">
        <v>1753</v>
      </c>
      <c r="D1012" s="19">
        <v>26</v>
      </c>
      <c r="E1012" s="19">
        <v>6</v>
      </c>
      <c r="F1012" s="19">
        <v>0.889880952380952</v>
      </c>
      <c r="G1012" s="19">
        <v>6.7424749163879598</v>
      </c>
      <c r="H1012" s="31">
        <v>1.88566972579851E-4</v>
      </c>
      <c r="I1012" s="19">
        <v>9.9647169065530204E-3</v>
      </c>
      <c r="J1012" s="19" t="s">
        <v>1939</v>
      </c>
      <c r="K1012" s="19" t="s">
        <v>6982</v>
      </c>
    </row>
    <row r="1013" spans="1:11" ht="16">
      <c r="A1013" s="18" t="s">
        <v>617</v>
      </c>
      <c r="B1013" s="19" t="s">
        <v>618</v>
      </c>
      <c r="C1013" s="32" t="s">
        <v>1940</v>
      </c>
      <c r="D1013" s="19">
        <v>493</v>
      </c>
      <c r="E1013" s="19">
        <v>32</v>
      </c>
      <c r="F1013" s="19">
        <v>16.873511904761902</v>
      </c>
      <c r="G1013" s="19">
        <v>1.8964635329394099</v>
      </c>
      <c r="H1013" s="31">
        <v>1.9092999987679901E-4</v>
      </c>
      <c r="I1013" s="19">
        <v>9.9787151583962102E-3</v>
      </c>
      <c r="J1013" s="19" t="s">
        <v>1941</v>
      </c>
      <c r="K1013" s="19" t="s">
        <v>6983</v>
      </c>
    </row>
    <row r="1014" spans="1:11" ht="16">
      <c r="A1014" s="18" t="s">
        <v>619</v>
      </c>
      <c r="B1014" s="19" t="s">
        <v>620</v>
      </c>
      <c r="C1014" s="32" t="s">
        <v>1942</v>
      </c>
      <c r="D1014" s="19">
        <v>62</v>
      </c>
      <c r="E1014" s="19">
        <v>9</v>
      </c>
      <c r="F1014" s="19">
        <v>2.1220238095238102</v>
      </c>
      <c r="G1014" s="19">
        <v>4.2412342215988801</v>
      </c>
      <c r="H1014" s="31">
        <v>2.14998905453845E-4</v>
      </c>
      <c r="I1014" s="19">
        <v>1.1114508634114E-2</v>
      </c>
      <c r="J1014" s="19" t="s">
        <v>1943</v>
      </c>
      <c r="K1014" s="19" t="s">
        <v>6984</v>
      </c>
    </row>
    <row r="1015" spans="1:11" ht="16">
      <c r="A1015" s="18" t="s">
        <v>621</v>
      </c>
      <c r="B1015" s="19" t="s">
        <v>622</v>
      </c>
      <c r="C1015" s="32" t="s">
        <v>1944</v>
      </c>
      <c r="D1015" s="19">
        <v>1183</v>
      </c>
      <c r="E1015" s="19">
        <v>60</v>
      </c>
      <c r="F1015" s="19">
        <v>40.4895833333333</v>
      </c>
      <c r="G1015" s="19">
        <v>1.48186261898636</v>
      </c>
      <c r="H1015" s="31">
        <v>2.29166714854068E-4</v>
      </c>
      <c r="I1015" s="19">
        <v>1.16147079200701E-2</v>
      </c>
      <c r="J1015" s="19" t="s">
        <v>1859</v>
      </c>
      <c r="K1015" s="19" t="s">
        <v>6943</v>
      </c>
    </row>
    <row r="1016" spans="1:11" ht="16">
      <c r="A1016" s="18" t="s">
        <v>623</v>
      </c>
      <c r="B1016" s="19" t="s">
        <v>624</v>
      </c>
      <c r="C1016" s="32" t="s">
        <v>1945</v>
      </c>
      <c r="D1016" s="19">
        <v>91</v>
      </c>
      <c r="E1016" s="19">
        <v>11</v>
      </c>
      <c r="F1016" s="19">
        <v>3.1145833333333299</v>
      </c>
      <c r="G1016" s="19">
        <v>3.53177257525084</v>
      </c>
      <c r="H1016" s="31">
        <v>2.2955898748666699E-4</v>
      </c>
      <c r="I1016" s="19">
        <v>1.16147079200701E-2</v>
      </c>
      <c r="J1016" s="19" t="s">
        <v>1946</v>
      </c>
      <c r="K1016" s="19" t="s">
        <v>6985</v>
      </c>
    </row>
    <row r="1017" spans="1:11" ht="16">
      <c r="A1017" s="18" t="s">
        <v>625</v>
      </c>
      <c r="B1017" s="19" t="s">
        <v>626</v>
      </c>
      <c r="C1017" s="32" t="s">
        <v>1947</v>
      </c>
      <c r="D1017" s="19">
        <v>10</v>
      </c>
      <c r="E1017" s="19">
        <v>4</v>
      </c>
      <c r="F1017" s="19">
        <v>0.34226190476190499</v>
      </c>
      <c r="G1017" s="19">
        <v>11.6869565217391</v>
      </c>
      <c r="H1017" s="31">
        <v>2.3503660119028599E-4</v>
      </c>
      <c r="I1017" s="19">
        <v>1.17666744764316E-2</v>
      </c>
      <c r="J1017" s="19" t="s">
        <v>1948</v>
      </c>
      <c r="K1017" s="19" t="s">
        <v>6986</v>
      </c>
    </row>
    <row r="1018" spans="1:11" ht="16">
      <c r="A1018" s="18" t="s">
        <v>627</v>
      </c>
      <c r="B1018" s="19" t="s">
        <v>628</v>
      </c>
      <c r="C1018" s="32" t="s">
        <v>1949</v>
      </c>
      <c r="D1018" s="19">
        <v>853</v>
      </c>
      <c r="E1018" s="19">
        <v>47</v>
      </c>
      <c r="F1018" s="19">
        <v>29.194940476190499</v>
      </c>
      <c r="G1018" s="19">
        <v>1.6098679851164699</v>
      </c>
      <c r="H1018" s="31">
        <v>2.43639236424231E-4</v>
      </c>
      <c r="I1018" s="19">
        <v>1.1779249384460301E-2</v>
      </c>
      <c r="J1018" s="19" t="s">
        <v>1950</v>
      </c>
      <c r="K1018" s="19" t="s">
        <v>6987</v>
      </c>
    </row>
    <row r="1019" spans="1:11" ht="16">
      <c r="A1019" s="18" t="s">
        <v>629</v>
      </c>
      <c r="B1019" s="19" t="s">
        <v>630</v>
      </c>
      <c r="C1019" s="32" t="s">
        <v>1951</v>
      </c>
      <c r="D1019" s="19">
        <v>38</v>
      </c>
      <c r="E1019" s="19">
        <v>7</v>
      </c>
      <c r="F1019" s="19">
        <v>1.3005952380952399</v>
      </c>
      <c r="G1019" s="19">
        <v>5.3821510297482797</v>
      </c>
      <c r="H1019" s="31">
        <v>2.4509688112472899E-4</v>
      </c>
      <c r="I1019" s="19">
        <v>1.1779249384460301E-2</v>
      </c>
      <c r="J1019" s="19" t="s">
        <v>1952</v>
      </c>
      <c r="K1019" s="19" t="s">
        <v>6988</v>
      </c>
    </row>
    <row r="1020" spans="1:11" ht="16">
      <c r="A1020" s="18" t="s">
        <v>631</v>
      </c>
      <c r="B1020" s="19" t="s">
        <v>632</v>
      </c>
      <c r="C1020" s="32" t="s">
        <v>1953</v>
      </c>
      <c r="D1020" s="19">
        <v>38</v>
      </c>
      <c r="E1020" s="19">
        <v>7</v>
      </c>
      <c r="F1020" s="19">
        <v>1.3005952380952399</v>
      </c>
      <c r="G1020" s="19">
        <v>5.3821510297482797</v>
      </c>
      <c r="H1020" s="31">
        <v>2.4509688112472899E-4</v>
      </c>
      <c r="I1020" s="19">
        <v>1.1779249384460301E-2</v>
      </c>
      <c r="J1020" s="19" t="s">
        <v>1954</v>
      </c>
      <c r="K1020" s="19" t="s">
        <v>6989</v>
      </c>
    </row>
    <row r="1021" spans="1:11" ht="16">
      <c r="A1021" s="18" t="s">
        <v>633</v>
      </c>
      <c r="B1021" s="19" t="s">
        <v>634</v>
      </c>
      <c r="C1021" s="32" t="s">
        <v>1955</v>
      </c>
      <c r="D1021" s="19">
        <v>77</v>
      </c>
      <c r="E1021" s="19">
        <v>10</v>
      </c>
      <c r="F1021" s="19">
        <v>2.6354166666666701</v>
      </c>
      <c r="G1021" s="19">
        <v>3.7944664031620499</v>
      </c>
      <c r="H1021" s="31">
        <v>2.4594565841140598E-4</v>
      </c>
      <c r="I1021" s="19">
        <v>1.1779249384460301E-2</v>
      </c>
      <c r="J1021" s="19" t="s">
        <v>1956</v>
      </c>
      <c r="K1021" s="19" t="s">
        <v>6990</v>
      </c>
    </row>
    <row r="1022" spans="1:11" ht="16">
      <c r="A1022" s="18" t="s">
        <v>635</v>
      </c>
      <c r="B1022" s="19" t="s">
        <v>636</v>
      </c>
      <c r="C1022" s="32" t="s">
        <v>1957</v>
      </c>
      <c r="D1022" s="19">
        <v>211</v>
      </c>
      <c r="E1022" s="19">
        <v>18</v>
      </c>
      <c r="F1022" s="19">
        <v>7.2217261904761898</v>
      </c>
      <c r="G1022" s="19">
        <v>2.4924788790438899</v>
      </c>
      <c r="H1022" s="31">
        <v>2.5014806304257702E-4</v>
      </c>
      <c r="I1022" s="19">
        <v>1.1779249384460301E-2</v>
      </c>
      <c r="J1022" s="19" t="s">
        <v>1958</v>
      </c>
      <c r="K1022" s="19" t="s">
        <v>6991</v>
      </c>
    </row>
    <row r="1023" spans="1:11" ht="16">
      <c r="A1023" s="18" t="s">
        <v>637</v>
      </c>
      <c r="B1023" s="19" t="s">
        <v>638</v>
      </c>
      <c r="C1023" s="32" t="s">
        <v>1959</v>
      </c>
      <c r="D1023" s="19">
        <v>211</v>
      </c>
      <c r="E1023" s="19">
        <v>18</v>
      </c>
      <c r="F1023" s="19">
        <v>7.2217261904761898</v>
      </c>
      <c r="G1023" s="19">
        <v>2.4924788790438899</v>
      </c>
      <c r="H1023" s="31">
        <v>2.5014806304257702E-4</v>
      </c>
      <c r="I1023" s="19">
        <v>1.1779249384460301E-2</v>
      </c>
      <c r="J1023" s="19" t="s">
        <v>1925</v>
      </c>
      <c r="K1023" s="19" t="s">
        <v>6975</v>
      </c>
    </row>
    <row r="1024" spans="1:11" ht="16">
      <c r="A1024" s="18" t="s">
        <v>639</v>
      </c>
      <c r="B1024" s="19" t="s">
        <v>640</v>
      </c>
      <c r="C1024" s="32" t="s">
        <v>1960</v>
      </c>
      <c r="D1024" s="19">
        <v>458</v>
      </c>
      <c r="E1024" s="19">
        <v>30</v>
      </c>
      <c r="F1024" s="19">
        <v>15.6755952380952</v>
      </c>
      <c r="G1024" s="19">
        <v>1.91380292386558</v>
      </c>
      <c r="H1024" s="31">
        <v>2.7109935963742798E-4</v>
      </c>
      <c r="I1024" s="19">
        <v>1.2640672102309901E-2</v>
      </c>
      <c r="J1024" s="19" t="s">
        <v>1961</v>
      </c>
      <c r="K1024" s="19" t="s">
        <v>6992</v>
      </c>
    </row>
    <row r="1025" spans="1:11" ht="16">
      <c r="A1025" s="18" t="s">
        <v>641</v>
      </c>
      <c r="B1025" s="19" t="s">
        <v>642</v>
      </c>
      <c r="C1025" s="32" t="s">
        <v>1962</v>
      </c>
      <c r="D1025" s="19">
        <v>51</v>
      </c>
      <c r="E1025" s="19">
        <v>8</v>
      </c>
      <c r="F1025" s="19">
        <v>1.74553571428571</v>
      </c>
      <c r="G1025" s="19">
        <v>4.5831202046035804</v>
      </c>
      <c r="H1025" s="31">
        <v>2.8186171009969601E-4</v>
      </c>
      <c r="I1025" s="19">
        <v>1.3014896050817E-2</v>
      </c>
      <c r="J1025" s="19" t="s">
        <v>1963</v>
      </c>
      <c r="K1025" s="19" t="s">
        <v>6993</v>
      </c>
    </row>
    <row r="1026" spans="1:11" ht="16">
      <c r="A1026" s="18" t="s">
        <v>643</v>
      </c>
      <c r="B1026" s="19" t="s">
        <v>644</v>
      </c>
      <c r="C1026" s="32" t="s">
        <v>1964</v>
      </c>
      <c r="D1026" s="19">
        <v>159</v>
      </c>
      <c r="E1026" s="19">
        <v>15</v>
      </c>
      <c r="F1026" s="19">
        <v>5.44196428571429</v>
      </c>
      <c r="G1026" s="19">
        <v>2.7563576702214898</v>
      </c>
      <c r="H1026" s="31">
        <v>2.8748211743456802E-4</v>
      </c>
      <c r="I1026" s="19">
        <v>1.30840007855873E-2</v>
      </c>
      <c r="J1026" s="19" t="s">
        <v>1965</v>
      </c>
      <c r="K1026" s="19" t="s">
        <v>6994</v>
      </c>
    </row>
    <row r="1027" spans="1:11" ht="16">
      <c r="A1027" s="18" t="s">
        <v>645</v>
      </c>
      <c r="B1027" s="19" t="s">
        <v>646</v>
      </c>
      <c r="C1027" s="32" t="s">
        <v>1966</v>
      </c>
      <c r="D1027" s="19">
        <v>28</v>
      </c>
      <c r="E1027" s="19">
        <v>6</v>
      </c>
      <c r="F1027" s="19">
        <v>0.95833333333333404</v>
      </c>
      <c r="G1027" s="19">
        <v>6.2608695652173898</v>
      </c>
      <c r="H1027" s="31">
        <v>2.9161145569223102E-4</v>
      </c>
      <c r="I1027" s="19">
        <v>1.30840007855873E-2</v>
      </c>
      <c r="J1027" s="19" t="s">
        <v>1967</v>
      </c>
      <c r="K1027" s="19" t="s">
        <v>6995</v>
      </c>
    </row>
    <row r="1028" spans="1:11" ht="16">
      <c r="A1028" s="18" t="s">
        <v>647</v>
      </c>
      <c r="B1028" s="19" t="s">
        <v>648</v>
      </c>
      <c r="C1028" s="32" t="s">
        <v>1968</v>
      </c>
      <c r="D1028" s="19">
        <v>28</v>
      </c>
      <c r="E1028" s="19">
        <v>6</v>
      </c>
      <c r="F1028" s="19">
        <v>0.95833333333333404</v>
      </c>
      <c r="G1028" s="19">
        <v>6.2608695652173898</v>
      </c>
      <c r="H1028" s="31">
        <v>2.9161145569223102E-4</v>
      </c>
      <c r="I1028" s="19">
        <v>1.30840007855873E-2</v>
      </c>
      <c r="J1028" s="19" t="s">
        <v>1969</v>
      </c>
      <c r="K1028" s="19" t="s">
        <v>6996</v>
      </c>
    </row>
    <row r="1029" spans="1:11" ht="16">
      <c r="A1029" s="18" t="s">
        <v>649</v>
      </c>
      <c r="B1029" s="19" t="s">
        <v>650</v>
      </c>
      <c r="C1029" s="32" t="s">
        <v>1970</v>
      </c>
      <c r="D1029" s="19">
        <v>95</v>
      </c>
      <c r="E1029" s="19">
        <v>11</v>
      </c>
      <c r="F1029" s="19">
        <v>3.2514880952380998</v>
      </c>
      <c r="G1029" s="19">
        <v>3.3830663615560601</v>
      </c>
      <c r="H1029" s="31">
        <v>3.3684643183540301E-4</v>
      </c>
      <c r="I1029" s="19">
        <v>1.47734330208602E-2</v>
      </c>
      <c r="J1029" s="19" t="s">
        <v>1971</v>
      </c>
      <c r="K1029" s="19" t="s">
        <v>6997</v>
      </c>
    </row>
    <row r="1030" spans="1:11" ht="16">
      <c r="A1030" s="18" t="s">
        <v>93</v>
      </c>
      <c r="B1030" s="19" t="s">
        <v>94</v>
      </c>
      <c r="C1030" s="32" t="s">
        <v>1462</v>
      </c>
      <c r="D1030" s="19">
        <v>19</v>
      </c>
      <c r="E1030" s="19">
        <v>5</v>
      </c>
      <c r="F1030" s="19">
        <v>0.65029761904761896</v>
      </c>
      <c r="G1030" s="19">
        <v>7.6887871853546903</v>
      </c>
      <c r="H1030" s="31">
        <v>3.4479627109240701E-4</v>
      </c>
      <c r="I1030" s="19">
        <v>1.47734330208602E-2</v>
      </c>
      <c r="J1030" s="19" t="s">
        <v>1923</v>
      </c>
      <c r="K1030" s="19" t="s">
        <v>6974</v>
      </c>
    </row>
    <row r="1031" spans="1:11" ht="16">
      <c r="A1031" s="18" t="s">
        <v>95</v>
      </c>
      <c r="B1031" s="19" t="s">
        <v>96</v>
      </c>
      <c r="C1031" s="32" t="s">
        <v>1463</v>
      </c>
      <c r="D1031" s="19">
        <v>19</v>
      </c>
      <c r="E1031" s="19">
        <v>5</v>
      </c>
      <c r="F1031" s="19">
        <v>0.65029761904761896</v>
      </c>
      <c r="G1031" s="19">
        <v>7.6887871853546903</v>
      </c>
      <c r="H1031" s="31">
        <v>3.4479627109240701E-4</v>
      </c>
      <c r="I1031" s="19">
        <v>1.47734330208602E-2</v>
      </c>
      <c r="J1031" s="19" t="s">
        <v>1923</v>
      </c>
      <c r="K1031" s="19" t="s">
        <v>6974</v>
      </c>
    </row>
    <row r="1032" spans="1:11" ht="16">
      <c r="A1032" s="18" t="s">
        <v>97</v>
      </c>
      <c r="B1032" s="19" t="s">
        <v>98</v>
      </c>
      <c r="C1032" s="32" t="s">
        <v>1464</v>
      </c>
      <c r="D1032" s="19">
        <v>19</v>
      </c>
      <c r="E1032" s="19">
        <v>5</v>
      </c>
      <c r="F1032" s="19">
        <v>0.65029761904761896</v>
      </c>
      <c r="G1032" s="19">
        <v>7.6887871853546903</v>
      </c>
      <c r="H1032" s="31">
        <v>3.4479627109240701E-4</v>
      </c>
      <c r="I1032" s="19">
        <v>1.47734330208602E-2</v>
      </c>
      <c r="J1032" s="19" t="s">
        <v>1923</v>
      </c>
      <c r="K1032" s="19" t="s">
        <v>6974</v>
      </c>
    </row>
    <row r="1033" spans="1:11" ht="16">
      <c r="A1033" s="18" t="s">
        <v>651</v>
      </c>
      <c r="B1033" s="19" t="s">
        <v>652</v>
      </c>
      <c r="C1033" s="32" t="s">
        <v>1972</v>
      </c>
      <c r="D1033" s="19">
        <v>19</v>
      </c>
      <c r="E1033" s="19">
        <v>5</v>
      </c>
      <c r="F1033" s="19">
        <v>0.65029761904761896</v>
      </c>
      <c r="G1033" s="19">
        <v>7.6887871853546903</v>
      </c>
      <c r="H1033" s="31">
        <v>3.4479627109240701E-4</v>
      </c>
      <c r="I1033" s="19">
        <v>1.47734330208602E-2</v>
      </c>
      <c r="J1033" s="19" t="s">
        <v>1973</v>
      </c>
      <c r="K1033" s="19" t="s">
        <v>6998</v>
      </c>
    </row>
    <row r="1034" spans="1:11" ht="16">
      <c r="A1034" s="18" t="s">
        <v>653</v>
      </c>
      <c r="B1034" s="19" t="s">
        <v>654</v>
      </c>
      <c r="C1034" s="32" t="s">
        <v>1974</v>
      </c>
      <c r="D1034" s="19">
        <v>66</v>
      </c>
      <c r="E1034" s="19">
        <v>9</v>
      </c>
      <c r="F1034" s="19">
        <v>2.2589285714285698</v>
      </c>
      <c r="G1034" s="19">
        <v>3.98418972332016</v>
      </c>
      <c r="H1034" s="31">
        <v>3.49195703834626E-4</v>
      </c>
      <c r="I1034" s="19">
        <v>1.4828346137834699E-2</v>
      </c>
      <c r="J1034" s="19" t="s">
        <v>1975</v>
      </c>
      <c r="K1034" s="19" t="s">
        <v>6999</v>
      </c>
    </row>
    <row r="1035" spans="1:11" ht="16">
      <c r="A1035" s="18" t="s">
        <v>655</v>
      </c>
      <c r="B1035" s="19" t="s">
        <v>656</v>
      </c>
      <c r="C1035" s="32" t="s">
        <v>1976</v>
      </c>
      <c r="D1035" s="19">
        <v>400</v>
      </c>
      <c r="E1035" s="19">
        <v>27</v>
      </c>
      <c r="F1035" s="19">
        <v>13.6904761904762</v>
      </c>
      <c r="G1035" s="19">
        <v>1.9721739130434801</v>
      </c>
      <c r="H1035" s="31">
        <v>3.6039125615616702E-4</v>
      </c>
      <c r="I1035" s="19">
        <v>1.4910947922606201E-2</v>
      </c>
      <c r="J1035" s="19" t="s">
        <v>1842</v>
      </c>
      <c r="K1035" s="19" t="s">
        <v>6936</v>
      </c>
    </row>
    <row r="1036" spans="1:11" ht="16">
      <c r="A1036" s="18" t="s">
        <v>657</v>
      </c>
      <c r="B1036" s="19" t="s">
        <v>658</v>
      </c>
      <c r="C1036" s="32" t="s">
        <v>1977</v>
      </c>
      <c r="D1036" s="19">
        <v>337</v>
      </c>
      <c r="E1036" s="19">
        <v>24</v>
      </c>
      <c r="F1036" s="19">
        <v>11.5342261904762</v>
      </c>
      <c r="G1036" s="19">
        <v>2.0807637724164598</v>
      </c>
      <c r="H1036" s="31">
        <v>3.6676339924301998E-4</v>
      </c>
      <c r="I1036" s="19">
        <v>1.4910947922606201E-2</v>
      </c>
      <c r="J1036" s="19" t="s">
        <v>1978</v>
      </c>
      <c r="K1036" s="19" t="s">
        <v>7000</v>
      </c>
    </row>
    <row r="1037" spans="1:11" ht="16">
      <c r="A1037" s="18" t="s">
        <v>659</v>
      </c>
      <c r="B1037" s="19" t="s">
        <v>660</v>
      </c>
      <c r="C1037" s="32" t="s">
        <v>1979</v>
      </c>
      <c r="D1037" s="19">
        <v>53</v>
      </c>
      <c r="E1037" s="19">
        <v>8</v>
      </c>
      <c r="F1037" s="19">
        <v>1.8139880952381</v>
      </c>
      <c r="G1037" s="19">
        <v>4.4101722723543899</v>
      </c>
      <c r="H1037" s="31">
        <v>3.70305480384303E-4</v>
      </c>
      <c r="I1037" s="19">
        <v>1.4910947922606201E-2</v>
      </c>
      <c r="J1037" s="19" t="s">
        <v>1980</v>
      </c>
      <c r="K1037" s="19" t="s">
        <v>7001</v>
      </c>
    </row>
    <row r="1038" spans="1:11" ht="16">
      <c r="A1038" s="18" t="s">
        <v>661</v>
      </c>
      <c r="B1038" s="19" t="s">
        <v>662</v>
      </c>
      <c r="C1038" s="32" t="s">
        <v>1981</v>
      </c>
      <c r="D1038" s="19">
        <v>5</v>
      </c>
      <c r="E1038" s="19">
        <v>3</v>
      </c>
      <c r="F1038" s="19">
        <v>0.171130952380952</v>
      </c>
      <c r="G1038" s="19">
        <v>17.530434782608701</v>
      </c>
      <c r="H1038" s="31">
        <v>3.7308721673467998E-4</v>
      </c>
      <c r="I1038" s="19">
        <v>1.4910947922606201E-2</v>
      </c>
      <c r="J1038" s="19" t="s">
        <v>1982</v>
      </c>
      <c r="K1038" s="19" t="s">
        <v>7002</v>
      </c>
    </row>
    <row r="1039" spans="1:11" ht="16">
      <c r="A1039" s="18" t="s">
        <v>663</v>
      </c>
      <c r="B1039" s="19" t="s">
        <v>664</v>
      </c>
      <c r="C1039" s="32" t="s">
        <v>1983</v>
      </c>
      <c r="D1039" s="19">
        <v>5</v>
      </c>
      <c r="E1039" s="19">
        <v>3</v>
      </c>
      <c r="F1039" s="19">
        <v>0.171130952380952</v>
      </c>
      <c r="G1039" s="19">
        <v>17.530434782608701</v>
      </c>
      <c r="H1039" s="31">
        <v>3.7308721673467998E-4</v>
      </c>
      <c r="I1039" s="19">
        <v>1.4910947922606201E-2</v>
      </c>
      <c r="J1039" s="19" t="s">
        <v>1984</v>
      </c>
      <c r="K1039" s="19" t="s">
        <v>7003</v>
      </c>
    </row>
    <row r="1040" spans="1:11" ht="16">
      <c r="A1040" s="18" t="s">
        <v>665</v>
      </c>
      <c r="B1040" s="19" t="s">
        <v>666</v>
      </c>
      <c r="C1040" s="32" t="s">
        <v>1985</v>
      </c>
      <c r="D1040" s="19">
        <v>5</v>
      </c>
      <c r="E1040" s="19">
        <v>3</v>
      </c>
      <c r="F1040" s="19">
        <v>0.171130952380952</v>
      </c>
      <c r="G1040" s="19">
        <v>17.530434782608701</v>
      </c>
      <c r="H1040" s="31">
        <v>3.7308721673467998E-4</v>
      </c>
      <c r="I1040" s="19">
        <v>1.4910947922606201E-2</v>
      </c>
      <c r="J1040" s="19" t="s">
        <v>1986</v>
      </c>
      <c r="K1040" s="19" t="s">
        <v>7004</v>
      </c>
    </row>
    <row r="1041" spans="1:11" ht="16">
      <c r="A1041" s="18" t="s">
        <v>667</v>
      </c>
      <c r="B1041" s="19" t="s">
        <v>668</v>
      </c>
      <c r="C1041" s="32" t="s">
        <v>1987</v>
      </c>
      <c r="D1041" s="19">
        <v>5</v>
      </c>
      <c r="E1041" s="19">
        <v>3</v>
      </c>
      <c r="F1041" s="19">
        <v>0.171130952380952</v>
      </c>
      <c r="G1041" s="19">
        <v>17.530434782608701</v>
      </c>
      <c r="H1041" s="31">
        <v>3.7308721673467998E-4</v>
      </c>
      <c r="I1041" s="19">
        <v>1.4910947922606201E-2</v>
      </c>
      <c r="J1041" s="19" t="s">
        <v>1988</v>
      </c>
      <c r="K1041" s="19" t="s">
        <v>7005</v>
      </c>
    </row>
    <row r="1042" spans="1:11" ht="16">
      <c r="A1042" s="18" t="s">
        <v>141</v>
      </c>
      <c r="B1042" s="19" t="s">
        <v>142</v>
      </c>
      <c r="C1042" s="32" t="s">
        <v>1505</v>
      </c>
      <c r="D1042" s="19">
        <v>1158</v>
      </c>
      <c r="E1042" s="19">
        <v>58</v>
      </c>
      <c r="F1042" s="19">
        <v>39.633928571428598</v>
      </c>
      <c r="G1042" s="19">
        <v>1.4633926560035999</v>
      </c>
      <c r="H1042" s="31">
        <v>4.5767436604726702E-4</v>
      </c>
      <c r="I1042" s="19">
        <v>1.8068213016676899E-2</v>
      </c>
      <c r="J1042" s="19" t="s">
        <v>1989</v>
      </c>
      <c r="K1042" s="19" t="s">
        <v>7006</v>
      </c>
    </row>
    <row r="1043" spans="1:11" ht="16">
      <c r="A1043" s="18" t="s">
        <v>669</v>
      </c>
      <c r="B1043" s="19" t="s">
        <v>670</v>
      </c>
      <c r="C1043" s="32" t="s">
        <v>1990</v>
      </c>
      <c r="D1043" s="19">
        <v>166</v>
      </c>
      <c r="E1043" s="19">
        <v>15</v>
      </c>
      <c r="F1043" s="19">
        <v>5.6815476190476204</v>
      </c>
      <c r="G1043" s="19">
        <v>2.64012572027239</v>
      </c>
      <c r="H1043" s="31">
        <v>4.5979732417000802E-4</v>
      </c>
      <c r="I1043" s="19">
        <v>1.8068213016676899E-2</v>
      </c>
      <c r="J1043" s="19" t="s">
        <v>1991</v>
      </c>
      <c r="K1043" s="19" t="s">
        <v>7007</v>
      </c>
    </row>
    <row r="1044" spans="1:11" ht="16">
      <c r="A1044" s="18" t="s">
        <v>671</v>
      </c>
      <c r="B1044" s="19" t="s">
        <v>672</v>
      </c>
      <c r="C1044" s="32" t="s">
        <v>1992</v>
      </c>
      <c r="D1044" s="19">
        <v>42</v>
      </c>
      <c r="E1044" s="19">
        <v>7</v>
      </c>
      <c r="F1044" s="19">
        <v>1.4375</v>
      </c>
      <c r="G1044" s="19">
        <v>4.8695652173913002</v>
      </c>
      <c r="H1044" s="31">
        <v>4.6728137112095298E-4</v>
      </c>
      <c r="I1044" s="19">
        <v>1.8068213016676899E-2</v>
      </c>
      <c r="J1044" s="19" t="s">
        <v>1993</v>
      </c>
      <c r="K1044" s="19" t="s">
        <v>7008</v>
      </c>
    </row>
    <row r="1045" spans="1:11" ht="16">
      <c r="A1045" s="18" t="s">
        <v>673</v>
      </c>
      <c r="B1045" s="19" t="s">
        <v>674</v>
      </c>
      <c r="C1045" s="32" t="s">
        <v>1994</v>
      </c>
      <c r="D1045" s="19">
        <v>42</v>
      </c>
      <c r="E1045" s="19">
        <v>7</v>
      </c>
      <c r="F1045" s="19">
        <v>1.4375</v>
      </c>
      <c r="G1045" s="19">
        <v>4.8695652173913002</v>
      </c>
      <c r="H1045" s="31">
        <v>4.6728137112095298E-4</v>
      </c>
      <c r="I1045" s="19">
        <v>1.8068213016676899E-2</v>
      </c>
      <c r="J1045" s="19" t="s">
        <v>1995</v>
      </c>
      <c r="K1045" s="19" t="s">
        <v>7009</v>
      </c>
    </row>
    <row r="1046" spans="1:11" ht="16">
      <c r="A1046" s="18" t="s">
        <v>675</v>
      </c>
      <c r="B1046" s="19" t="s">
        <v>676</v>
      </c>
      <c r="C1046" s="32" t="s">
        <v>1996</v>
      </c>
      <c r="D1046" s="19">
        <v>55</v>
      </c>
      <c r="E1046" s="19">
        <v>8</v>
      </c>
      <c r="F1046" s="19">
        <v>1.88244047619048</v>
      </c>
      <c r="G1046" s="19">
        <v>4.2498023715414996</v>
      </c>
      <c r="H1046" s="31">
        <v>4.8015768862474901E-4</v>
      </c>
      <c r="I1046" s="19">
        <v>1.8416370702413799E-2</v>
      </c>
      <c r="J1046" s="19" t="s">
        <v>1997</v>
      </c>
      <c r="K1046" s="19" t="s">
        <v>7010</v>
      </c>
    </row>
    <row r="1047" spans="1:11" ht="16">
      <c r="A1047" s="18" t="s">
        <v>677</v>
      </c>
      <c r="B1047" s="19" t="s">
        <v>678</v>
      </c>
      <c r="C1047" s="32" t="s">
        <v>1998</v>
      </c>
      <c r="D1047" s="19">
        <v>409</v>
      </c>
      <c r="E1047" s="19">
        <v>27</v>
      </c>
      <c r="F1047" s="19">
        <v>13.9985119047619</v>
      </c>
      <c r="G1047" s="19">
        <v>1.92877644307431</v>
      </c>
      <c r="H1047" s="31">
        <v>5.1606961895633895E-4</v>
      </c>
      <c r="I1047" s="19">
        <v>1.9486595482636399E-2</v>
      </c>
      <c r="J1047" s="19" t="s">
        <v>1999</v>
      </c>
      <c r="K1047" s="19" t="s">
        <v>7011</v>
      </c>
    </row>
    <row r="1048" spans="1:11" ht="16">
      <c r="A1048" s="18" t="s">
        <v>679</v>
      </c>
      <c r="B1048" s="19" t="s">
        <v>680</v>
      </c>
      <c r="C1048" s="32" t="s">
        <v>2000</v>
      </c>
      <c r="D1048" s="19">
        <v>150</v>
      </c>
      <c r="E1048" s="19">
        <v>14</v>
      </c>
      <c r="F1048" s="19">
        <v>5.1339285714285703</v>
      </c>
      <c r="G1048" s="19">
        <v>2.7269565217391301</v>
      </c>
      <c r="H1048" s="31">
        <v>5.1625547325739895E-4</v>
      </c>
      <c r="I1048" s="19">
        <v>1.9486595482636399E-2</v>
      </c>
      <c r="J1048" s="19" t="s">
        <v>2001</v>
      </c>
      <c r="K1048" s="19" t="s">
        <v>7012</v>
      </c>
    </row>
    <row r="1049" spans="1:11" ht="16">
      <c r="A1049" s="18" t="s">
        <v>681</v>
      </c>
      <c r="B1049" s="19" t="s">
        <v>682</v>
      </c>
      <c r="C1049" s="32" t="s">
        <v>2002</v>
      </c>
      <c r="D1049" s="19">
        <v>31</v>
      </c>
      <c r="E1049" s="19">
        <v>6</v>
      </c>
      <c r="F1049" s="19">
        <v>1.0610119047619</v>
      </c>
      <c r="G1049" s="19">
        <v>5.6549789621318398</v>
      </c>
      <c r="H1049" s="31">
        <v>5.2364825779838099E-4</v>
      </c>
      <c r="I1049" s="19">
        <v>1.95106252197195E-2</v>
      </c>
      <c r="J1049" s="19" t="s">
        <v>2003</v>
      </c>
      <c r="K1049" s="19" t="s">
        <v>7013</v>
      </c>
    </row>
    <row r="1050" spans="1:11" ht="16">
      <c r="A1050" s="18" t="s">
        <v>683</v>
      </c>
      <c r="B1050" s="19" t="s">
        <v>684</v>
      </c>
      <c r="C1050" s="32" t="s">
        <v>2004</v>
      </c>
      <c r="D1050" s="19">
        <v>12</v>
      </c>
      <c r="E1050" s="19">
        <v>4</v>
      </c>
      <c r="F1050" s="19">
        <v>0.41071428571428598</v>
      </c>
      <c r="G1050" s="19">
        <v>9.7391304347826093</v>
      </c>
      <c r="H1050" s="31">
        <v>5.2509672584610801E-4</v>
      </c>
      <c r="I1050" s="19">
        <v>1.95106252197195E-2</v>
      </c>
      <c r="J1050" s="19" t="s">
        <v>1948</v>
      </c>
      <c r="K1050" s="19" t="s">
        <v>6986</v>
      </c>
    </row>
    <row r="1051" spans="1:11" ht="16">
      <c r="A1051" s="18" t="s">
        <v>685</v>
      </c>
      <c r="B1051" s="19" t="s">
        <v>686</v>
      </c>
      <c r="C1051" s="32" t="s">
        <v>2005</v>
      </c>
      <c r="D1051" s="19">
        <v>43</v>
      </c>
      <c r="E1051" s="19">
        <v>7</v>
      </c>
      <c r="F1051" s="19">
        <v>1.47172619047619</v>
      </c>
      <c r="G1051" s="19">
        <v>4.7563195146612696</v>
      </c>
      <c r="H1051" s="31">
        <v>5.4241155042011901E-4</v>
      </c>
      <c r="I1051" s="19">
        <v>1.9997746773628599E-2</v>
      </c>
      <c r="J1051" s="19" t="s">
        <v>2006</v>
      </c>
      <c r="K1051" s="19" t="s">
        <v>7014</v>
      </c>
    </row>
    <row r="1052" spans="1:11" ht="16">
      <c r="A1052" s="18" t="s">
        <v>687</v>
      </c>
      <c r="B1052" s="19" t="s">
        <v>688</v>
      </c>
      <c r="C1052" s="32" t="s">
        <v>2007</v>
      </c>
      <c r="D1052" s="19">
        <v>21</v>
      </c>
      <c r="E1052" s="19">
        <v>5</v>
      </c>
      <c r="F1052" s="19">
        <v>0.71875</v>
      </c>
      <c r="G1052" s="19">
        <v>6.9565217391304301</v>
      </c>
      <c r="H1052" s="31">
        <v>5.7093367940330697E-4</v>
      </c>
      <c r="I1052" s="19">
        <v>2.0727943352993401E-2</v>
      </c>
      <c r="J1052" s="19" t="s">
        <v>1923</v>
      </c>
      <c r="K1052" s="19" t="s">
        <v>6974</v>
      </c>
    </row>
    <row r="1053" spans="1:11" ht="16">
      <c r="A1053" s="18" t="s">
        <v>689</v>
      </c>
      <c r="B1053" s="19" t="s">
        <v>690</v>
      </c>
      <c r="C1053" s="32" t="s">
        <v>2008</v>
      </c>
      <c r="D1053" s="19">
        <v>21</v>
      </c>
      <c r="E1053" s="19">
        <v>5</v>
      </c>
      <c r="F1053" s="19">
        <v>0.71875</v>
      </c>
      <c r="G1053" s="19">
        <v>6.9565217391304301</v>
      </c>
      <c r="H1053" s="31">
        <v>5.7093367940330697E-4</v>
      </c>
      <c r="I1053" s="19">
        <v>2.0727943352993401E-2</v>
      </c>
      <c r="J1053" s="19" t="s">
        <v>2009</v>
      </c>
      <c r="K1053" s="19" t="s">
        <v>7015</v>
      </c>
    </row>
    <row r="1054" spans="1:11" ht="16">
      <c r="A1054" s="18" t="s">
        <v>691</v>
      </c>
      <c r="B1054" s="19" t="s">
        <v>692</v>
      </c>
      <c r="C1054" s="32" t="s">
        <v>2010</v>
      </c>
      <c r="D1054" s="19">
        <v>834</v>
      </c>
      <c r="E1054" s="19">
        <v>45</v>
      </c>
      <c r="F1054" s="19">
        <v>28.5446428571429</v>
      </c>
      <c r="G1054" s="19">
        <v>1.57647794807632</v>
      </c>
      <c r="H1054" s="31">
        <v>5.7670769117334998E-4</v>
      </c>
      <c r="I1054" s="19">
        <v>2.07789528728822E-2</v>
      </c>
      <c r="J1054" s="19" t="s">
        <v>2011</v>
      </c>
      <c r="K1054" s="19" t="s">
        <v>7016</v>
      </c>
    </row>
    <row r="1055" spans="1:11" ht="16">
      <c r="A1055" s="18" t="s">
        <v>693</v>
      </c>
      <c r="B1055" s="19" t="s">
        <v>694</v>
      </c>
      <c r="C1055" s="32" t="s">
        <v>2012</v>
      </c>
      <c r="D1055" s="19">
        <v>71</v>
      </c>
      <c r="E1055" s="19">
        <v>9</v>
      </c>
      <c r="F1055" s="19">
        <v>2.4300595238095202</v>
      </c>
      <c r="G1055" s="19">
        <v>3.7036129822412698</v>
      </c>
      <c r="H1055" s="31">
        <v>6.07576433508505E-4</v>
      </c>
      <c r="I1055" s="19">
        <v>2.1510406407583098E-2</v>
      </c>
      <c r="J1055" s="19" t="s">
        <v>2013</v>
      </c>
      <c r="K1055" s="19" t="s">
        <v>7017</v>
      </c>
    </row>
    <row r="1056" spans="1:11" ht="16">
      <c r="A1056" s="18" t="s">
        <v>695</v>
      </c>
      <c r="B1056" s="19" t="s">
        <v>696</v>
      </c>
      <c r="C1056" s="32" t="s">
        <v>2014</v>
      </c>
      <c r="D1056" s="19">
        <v>118</v>
      </c>
      <c r="E1056" s="19">
        <v>12</v>
      </c>
      <c r="F1056" s="19">
        <v>4.0386904761904798</v>
      </c>
      <c r="G1056" s="19">
        <v>2.9712601326455399</v>
      </c>
      <c r="H1056" s="31">
        <v>6.0760716287144899E-4</v>
      </c>
      <c r="I1056" s="19">
        <v>2.1510406407583098E-2</v>
      </c>
      <c r="J1056" s="19" t="s">
        <v>2015</v>
      </c>
      <c r="K1056" s="19" t="s">
        <v>7018</v>
      </c>
    </row>
    <row r="1057" spans="1:11" ht="16">
      <c r="A1057" s="18" t="s">
        <v>697</v>
      </c>
      <c r="B1057" s="19" t="s">
        <v>698</v>
      </c>
      <c r="C1057" s="32" t="s">
        <v>2016</v>
      </c>
      <c r="D1057" s="19">
        <v>57</v>
      </c>
      <c r="E1057" s="19">
        <v>8</v>
      </c>
      <c r="F1057" s="19">
        <v>1.9508928571428601</v>
      </c>
      <c r="G1057" s="19">
        <v>4.10068649885583</v>
      </c>
      <c r="H1057" s="31">
        <v>6.1509993091490899E-4</v>
      </c>
      <c r="I1057" s="19">
        <v>2.1510406407583098E-2</v>
      </c>
      <c r="J1057" s="19" t="s">
        <v>1997</v>
      </c>
      <c r="K1057" s="19" t="s">
        <v>7010</v>
      </c>
    </row>
    <row r="1058" spans="1:11" ht="16">
      <c r="A1058" s="18" t="s">
        <v>699</v>
      </c>
      <c r="B1058" s="19" t="s">
        <v>700</v>
      </c>
      <c r="C1058" s="32" t="s">
        <v>2017</v>
      </c>
      <c r="D1058" s="19">
        <v>57</v>
      </c>
      <c r="E1058" s="19">
        <v>8</v>
      </c>
      <c r="F1058" s="19">
        <v>1.9508928571428601</v>
      </c>
      <c r="G1058" s="19">
        <v>4.10068649885583</v>
      </c>
      <c r="H1058" s="31">
        <v>6.1509993091490899E-4</v>
      </c>
      <c r="I1058" s="19">
        <v>2.1510406407583098E-2</v>
      </c>
      <c r="J1058" s="19" t="s">
        <v>1963</v>
      </c>
      <c r="K1058" s="19" t="s">
        <v>6993</v>
      </c>
    </row>
    <row r="1059" spans="1:11" ht="16">
      <c r="A1059" s="18" t="s">
        <v>701</v>
      </c>
      <c r="B1059" s="19" t="s">
        <v>702</v>
      </c>
      <c r="C1059" s="32" t="s">
        <v>2018</v>
      </c>
      <c r="D1059" s="19">
        <v>228</v>
      </c>
      <c r="E1059" s="19">
        <v>18</v>
      </c>
      <c r="F1059" s="19">
        <v>7.8035714285714297</v>
      </c>
      <c r="G1059" s="19">
        <v>2.3066361556064101</v>
      </c>
      <c r="H1059" s="31">
        <v>6.4766979085151299E-4</v>
      </c>
      <c r="I1059" s="19">
        <v>2.2484069527662701E-2</v>
      </c>
      <c r="J1059" s="19" t="s">
        <v>2019</v>
      </c>
      <c r="K1059" s="19" t="s">
        <v>7019</v>
      </c>
    </row>
    <row r="1060" spans="1:11" ht="16">
      <c r="A1060" s="18" t="s">
        <v>703</v>
      </c>
      <c r="B1060" s="19" t="s">
        <v>704</v>
      </c>
      <c r="C1060" s="32" t="s">
        <v>2020</v>
      </c>
      <c r="D1060" s="19">
        <v>136</v>
      </c>
      <c r="E1060" s="19">
        <v>13</v>
      </c>
      <c r="F1060" s="19">
        <v>4.6547619047619104</v>
      </c>
      <c r="G1060" s="19">
        <v>2.7928388746803101</v>
      </c>
      <c r="H1060" s="31">
        <v>6.5501553072388997E-4</v>
      </c>
      <c r="I1060" s="19">
        <v>2.2574303363208901E-2</v>
      </c>
      <c r="J1060" s="19" t="s">
        <v>2021</v>
      </c>
      <c r="K1060" s="19" t="s">
        <v>7020</v>
      </c>
    </row>
    <row r="1061" spans="1:11" ht="16">
      <c r="A1061" s="18" t="s">
        <v>705</v>
      </c>
      <c r="B1061" s="19" t="s">
        <v>706</v>
      </c>
      <c r="C1061" s="32" t="s">
        <v>2022</v>
      </c>
      <c r="D1061" s="19">
        <v>6</v>
      </c>
      <c r="E1061" s="19">
        <v>3</v>
      </c>
      <c r="F1061" s="19">
        <v>0.20535714285714299</v>
      </c>
      <c r="G1061" s="19">
        <v>14.6086956521739</v>
      </c>
      <c r="H1061" s="31">
        <v>7.27480121046842E-4</v>
      </c>
      <c r="I1061" s="19">
        <v>2.4713538969276999E-2</v>
      </c>
      <c r="J1061" s="19" t="s">
        <v>2023</v>
      </c>
      <c r="K1061" s="19" t="s">
        <v>7021</v>
      </c>
    </row>
    <row r="1062" spans="1:11" ht="16">
      <c r="A1062" s="18" t="s">
        <v>707</v>
      </c>
      <c r="B1062" s="19" t="s">
        <v>708</v>
      </c>
      <c r="C1062" s="32" t="s">
        <v>2024</v>
      </c>
      <c r="D1062" s="19">
        <v>6</v>
      </c>
      <c r="E1062" s="19">
        <v>3</v>
      </c>
      <c r="F1062" s="19">
        <v>0.20535714285714299</v>
      </c>
      <c r="G1062" s="19">
        <v>14.6086956521739</v>
      </c>
      <c r="H1062" s="31">
        <v>7.27480121046842E-4</v>
      </c>
      <c r="I1062" s="19">
        <v>2.4713538969276999E-2</v>
      </c>
      <c r="J1062" s="19" t="s">
        <v>2025</v>
      </c>
      <c r="K1062" s="19" t="s">
        <v>7022</v>
      </c>
    </row>
    <row r="1063" spans="1:11" ht="16">
      <c r="A1063" s="18" t="s">
        <v>709</v>
      </c>
      <c r="B1063" s="19" t="s">
        <v>710</v>
      </c>
      <c r="C1063" s="32" t="s">
        <v>2026</v>
      </c>
      <c r="D1063" s="19">
        <v>13</v>
      </c>
      <c r="E1063" s="19">
        <v>4</v>
      </c>
      <c r="F1063" s="19">
        <v>0.444940476190476</v>
      </c>
      <c r="G1063" s="19">
        <v>8.9899665551839494</v>
      </c>
      <c r="H1063" s="31">
        <v>7.3844246966248096E-4</v>
      </c>
      <c r="I1063" s="19">
        <v>2.4762324601356599E-2</v>
      </c>
      <c r="J1063" s="19" t="s">
        <v>2027</v>
      </c>
      <c r="K1063" s="19" t="s">
        <v>7023</v>
      </c>
    </row>
    <row r="1064" spans="1:11" ht="16">
      <c r="A1064" s="18" t="s">
        <v>711</v>
      </c>
      <c r="B1064" s="19" t="s">
        <v>712</v>
      </c>
      <c r="C1064" s="32" t="s">
        <v>2028</v>
      </c>
      <c r="D1064" s="19">
        <v>33</v>
      </c>
      <c r="E1064" s="19">
        <v>6</v>
      </c>
      <c r="F1064" s="19">
        <v>1.12946428571429</v>
      </c>
      <c r="G1064" s="19">
        <v>5.3122529644268797</v>
      </c>
      <c r="H1064" s="31">
        <v>7.4453583221067998E-4</v>
      </c>
      <c r="I1064" s="19">
        <v>2.4762324601356599E-2</v>
      </c>
      <c r="J1064" s="19" t="s">
        <v>2029</v>
      </c>
      <c r="K1064" s="19" t="s">
        <v>7024</v>
      </c>
    </row>
    <row r="1065" spans="1:11" ht="16">
      <c r="A1065" s="18" t="s">
        <v>713</v>
      </c>
      <c r="B1065" s="19" t="s">
        <v>714</v>
      </c>
      <c r="C1065" s="32" t="s">
        <v>2030</v>
      </c>
      <c r="D1065" s="19">
        <v>33</v>
      </c>
      <c r="E1065" s="19">
        <v>6</v>
      </c>
      <c r="F1065" s="19">
        <v>1.12946428571429</v>
      </c>
      <c r="G1065" s="19">
        <v>5.3122529644268797</v>
      </c>
      <c r="H1065" s="31">
        <v>7.4453583221067998E-4</v>
      </c>
      <c r="I1065" s="19">
        <v>2.4762324601356599E-2</v>
      </c>
      <c r="J1065" s="19" t="s">
        <v>2031</v>
      </c>
      <c r="K1065" s="19" t="s">
        <v>7025</v>
      </c>
    </row>
    <row r="1066" spans="1:11" ht="16">
      <c r="A1066" s="18" t="s">
        <v>715</v>
      </c>
      <c r="B1066" s="19" t="s">
        <v>716</v>
      </c>
      <c r="C1066" s="32" t="s">
        <v>2032</v>
      </c>
      <c r="D1066" s="19">
        <v>231</v>
      </c>
      <c r="E1066" s="19">
        <v>18</v>
      </c>
      <c r="F1066" s="19">
        <v>7.90625</v>
      </c>
      <c r="G1066" s="19">
        <v>2.2766798418972298</v>
      </c>
      <c r="H1066" s="31">
        <v>7.5707773585564897E-4</v>
      </c>
      <c r="I1066" s="19">
        <v>2.5004595220343501E-2</v>
      </c>
      <c r="J1066" s="19" t="s">
        <v>2019</v>
      </c>
      <c r="K1066" s="19" t="s">
        <v>7019</v>
      </c>
    </row>
    <row r="1067" spans="1:11" ht="16">
      <c r="A1067" s="18" t="s">
        <v>717</v>
      </c>
      <c r="B1067" s="19" t="s">
        <v>718</v>
      </c>
      <c r="C1067" s="32" t="s">
        <v>2033</v>
      </c>
      <c r="D1067" s="19">
        <v>34</v>
      </c>
      <c r="E1067" s="19">
        <v>6</v>
      </c>
      <c r="F1067" s="19">
        <v>1.16369047619048</v>
      </c>
      <c r="G1067" s="19">
        <v>5.1560102301790298</v>
      </c>
      <c r="H1067" s="31">
        <v>8.7897256301727701E-4</v>
      </c>
      <c r="I1067" s="19">
        <v>2.8830300066966699E-2</v>
      </c>
      <c r="J1067" s="19" t="s">
        <v>2031</v>
      </c>
      <c r="K1067" s="19" t="s">
        <v>7025</v>
      </c>
    </row>
    <row r="1068" spans="1:11" ht="16">
      <c r="A1068" s="18" t="s">
        <v>719</v>
      </c>
      <c r="B1068" s="19" t="s">
        <v>720</v>
      </c>
      <c r="C1068" s="32" t="s">
        <v>2034</v>
      </c>
      <c r="D1068" s="19">
        <v>1082</v>
      </c>
      <c r="E1068" s="19">
        <v>54</v>
      </c>
      <c r="F1068" s="19">
        <v>37.032738095238102</v>
      </c>
      <c r="G1068" s="19">
        <v>1.4581692517881499</v>
      </c>
      <c r="H1068" s="31">
        <v>9.1978431357442303E-4</v>
      </c>
      <c r="I1068" s="19">
        <v>2.9962289009314799E-2</v>
      </c>
      <c r="J1068" s="19" t="s">
        <v>2035</v>
      </c>
      <c r="K1068" s="19" t="s">
        <v>7026</v>
      </c>
    </row>
    <row r="1069" spans="1:11" ht="16">
      <c r="A1069" s="18" t="s">
        <v>153</v>
      </c>
      <c r="B1069" s="19" t="s">
        <v>154</v>
      </c>
      <c r="C1069" s="32" t="s">
        <v>1517</v>
      </c>
      <c r="D1069" s="19">
        <v>877</v>
      </c>
      <c r="E1069" s="19">
        <v>46</v>
      </c>
      <c r="F1069" s="19">
        <v>30.016369047619101</v>
      </c>
      <c r="G1069" s="19">
        <v>1.5324971493728601</v>
      </c>
      <c r="H1069" s="31">
        <v>9.30267494185677E-4</v>
      </c>
      <c r="I1069" s="19">
        <v>3.0097634029571999E-2</v>
      </c>
      <c r="J1069" s="19" t="s">
        <v>2036</v>
      </c>
      <c r="K1069" s="19" t="s">
        <v>7027</v>
      </c>
    </row>
    <row r="1070" spans="1:11" ht="16">
      <c r="A1070" s="18" t="s">
        <v>721</v>
      </c>
      <c r="B1070" s="19" t="s">
        <v>722</v>
      </c>
      <c r="C1070" s="32" t="s">
        <v>2037</v>
      </c>
      <c r="D1070" s="19">
        <v>47</v>
      </c>
      <c r="E1070" s="19">
        <v>7</v>
      </c>
      <c r="F1070" s="19">
        <v>1.6086309523809501</v>
      </c>
      <c r="G1070" s="19">
        <v>4.3515263644773396</v>
      </c>
      <c r="H1070" s="31">
        <v>9.4432924730902801E-4</v>
      </c>
      <c r="I1070" s="19">
        <v>3.0346147974336098E-2</v>
      </c>
      <c r="J1070" s="19" t="s">
        <v>1993</v>
      </c>
      <c r="K1070" s="19" t="s">
        <v>7008</v>
      </c>
    </row>
    <row r="1071" spans="1:11" ht="16">
      <c r="A1071" s="18" t="s">
        <v>723</v>
      </c>
      <c r="B1071" s="19" t="s">
        <v>724</v>
      </c>
      <c r="C1071" s="32" t="s">
        <v>2038</v>
      </c>
      <c r="D1071" s="19">
        <v>35</v>
      </c>
      <c r="E1071" s="19">
        <v>6</v>
      </c>
      <c r="F1071" s="19">
        <v>1.1979166666666701</v>
      </c>
      <c r="G1071" s="19">
        <v>5.0086956521739099</v>
      </c>
      <c r="H1071" s="19">
        <v>1.03138412780091E-3</v>
      </c>
      <c r="I1071" s="19">
        <v>3.2921227596114801E-2</v>
      </c>
      <c r="J1071" s="19" t="s">
        <v>2039</v>
      </c>
      <c r="K1071" s="19" t="s">
        <v>7028</v>
      </c>
    </row>
    <row r="1072" spans="1:11" ht="16">
      <c r="A1072" s="18" t="s">
        <v>725</v>
      </c>
      <c r="B1072" s="19" t="s">
        <v>726</v>
      </c>
      <c r="C1072" s="32" t="s">
        <v>2040</v>
      </c>
      <c r="D1072" s="19">
        <v>48</v>
      </c>
      <c r="E1072" s="19">
        <v>7</v>
      </c>
      <c r="F1072" s="19">
        <v>1.6428571428571399</v>
      </c>
      <c r="G1072" s="19">
        <v>4.2608695652173898</v>
      </c>
      <c r="H1072" s="19">
        <v>1.0744552003787401E-3</v>
      </c>
      <c r="I1072" s="19">
        <v>3.4067392886675402E-2</v>
      </c>
      <c r="J1072" s="19" t="s">
        <v>2041</v>
      </c>
      <c r="K1072" s="19" t="s">
        <v>7029</v>
      </c>
    </row>
    <row r="1073" spans="1:11" ht="16">
      <c r="A1073" s="18" t="s">
        <v>727</v>
      </c>
      <c r="B1073" s="19" t="s">
        <v>728</v>
      </c>
      <c r="C1073" s="32" t="s">
        <v>2042</v>
      </c>
      <c r="D1073" s="19">
        <v>24</v>
      </c>
      <c r="E1073" s="19">
        <v>5</v>
      </c>
      <c r="F1073" s="19">
        <v>0.82142857142857195</v>
      </c>
      <c r="G1073" s="19">
        <v>6.0869565217391299</v>
      </c>
      <c r="H1073" s="19">
        <v>1.0977738566235701E-3</v>
      </c>
      <c r="I1073" s="19">
        <v>3.45762414708723E-2</v>
      </c>
      <c r="J1073" s="19" t="s">
        <v>2043</v>
      </c>
      <c r="K1073" s="19" t="s">
        <v>7030</v>
      </c>
    </row>
    <row r="1074" spans="1:11" ht="16">
      <c r="A1074" s="18" t="s">
        <v>729</v>
      </c>
      <c r="B1074" s="19" t="s">
        <v>730</v>
      </c>
      <c r="C1074" s="32" t="s">
        <v>2044</v>
      </c>
      <c r="D1074" s="19">
        <v>127</v>
      </c>
      <c r="E1074" s="19">
        <v>12</v>
      </c>
      <c r="F1074" s="19">
        <v>4.3467261904761898</v>
      </c>
      <c r="G1074" s="19">
        <v>2.7606983909620002</v>
      </c>
      <c r="H1074" s="19">
        <v>1.1757180623108701E-3</v>
      </c>
      <c r="I1074" s="19">
        <v>3.6666816273947501E-2</v>
      </c>
      <c r="J1074" s="19" t="s">
        <v>2045</v>
      </c>
      <c r="K1074" s="19" t="s">
        <v>7031</v>
      </c>
    </row>
    <row r="1075" spans="1:11" ht="16">
      <c r="A1075" s="18" t="s">
        <v>145</v>
      </c>
      <c r="B1075" s="19" t="s">
        <v>146</v>
      </c>
      <c r="C1075" s="32" t="s">
        <v>1509</v>
      </c>
      <c r="D1075" s="19">
        <v>964</v>
      </c>
      <c r="E1075" s="19">
        <v>49</v>
      </c>
      <c r="F1075" s="19">
        <v>32.994047619047599</v>
      </c>
      <c r="G1075" s="19">
        <v>1.4851163629803401</v>
      </c>
      <c r="H1075" s="19">
        <v>1.21422657268622E-3</v>
      </c>
      <c r="I1075" s="19">
        <v>3.6666816273947501E-2</v>
      </c>
      <c r="J1075" s="19" t="s">
        <v>2046</v>
      </c>
      <c r="K1075" s="19" t="s">
        <v>7032</v>
      </c>
    </row>
    <row r="1076" spans="1:11" ht="16">
      <c r="A1076" s="18" t="s">
        <v>731</v>
      </c>
      <c r="B1076" s="19" t="s">
        <v>732</v>
      </c>
      <c r="C1076" s="32" t="s">
        <v>2047</v>
      </c>
      <c r="D1076" s="19">
        <v>7</v>
      </c>
      <c r="E1076" s="19">
        <v>3</v>
      </c>
      <c r="F1076" s="19">
        <v>0.23958333333333301</v>
      </c>
      <c r="G1076" s="19">
        <v>12.521739130434799</v>
      </c>
      <c r="H1076" s="19">
        <v>1.24124420103144E-3</v>
      </c>
      <c r="I1076" s="19">
        <v>3.6666816273947501E-2</v>
      </c>
      <c r="J1076" s="19" t="s">
        <v>2048</v>
      </c>
      <c r="K1076" s="19" t="s">
        <v>7033</v>
      </c>
    </row>
    <row r="1077" spans="1:11" ht="16">
      <c r="A1077" s="18" t="s">
        <v>733</v>
      </c>
      <c r="B1077" s="19" t="s">
        <v>734</v>
      </c>
      <c r="C1077" s="32" t="s">
        <v>2049</v>
      </c>
      <c r="D1077" s="19">
        <v>7</v>
      </c>
      <c r="E1077" s="19">
        <v>3</v>
      </c>
      <c r="F1077" s="19">
        <v>0.23958333333333301</v>
      </c>
      <c r="G1077" s="19">
        <v>12.521739130434799</v>
      </c>
      <c r="H1077" s="19">
        <v>1.24124420103144E-3</v>
      </c>
      <c r="I1077" s="19">
        <v>3.6666816273947501E-2</v>
      </c>
      <c r="J1077" s="19" t="s">
        <v>2048</v>
      </c>
      <c r="K1077" s="19" t="s">
        <v>7033</v>
      </c>
    </row>
    <row r="1078" spans="1:11" ht="16">
      <c r="A1078" s="18" t="s">
        <v>735</v>
      </c>
      <c r="B1078" s="19" t="s">
        <v>736</v>
      </c>
      <c r="C1078" s="32" t="s">
        <v>2050</v>
      </c>
      <c r="D1078" s="19">
        <v>7</v>
      </c>
      <c r="E1078" s="19">
        <v>3</v>
      </c>
      <c r="F1078" s="19">
        <v>0.23958333333333301</v>
      </c>
      <c r="G1078" s="19">
        <v>12.521739130434799</v>
      </c>
      <c r="H1078" s="19">
        <v>1.24124420103144E-3</v>
      </c>
      <c r="I1078" s="19">
        <v>3.6666816273947501E-2</v>
      </c>
      <c r="J1078" s="19" t="s">
        <v>2051</v>
      </c>
      <c r="K1078" s="19" t="s">
        <v>7034</v>
      </c>
    </row>
    <row r="1079" spans="1:11" ht="16">
      <c r="A1079" s="18" t="s">
        <v>737</v>
      </c>
      <c r="B1079" s="19" t="s">
        <v>738</v>
      </c>
      <c r="C1079" s="32" t="s">
        <v>2052</v>
      </c>
      <c r="D1079" s="19">
        <v>7</v>
      </c>
      <c r="E1079" s="19">
        <v>3</v>
      </c>
      <c r="F1079" s="19">
        <v>0.23958333333333301</v>
      </c>
      <c r="G1079" s="19">
        <v>12.521739130434799</v>
      </c>
      <c r="H1079" s="19">
        <v>1.24124420103144E-3</v>
      </c>
      <c r="I1079" s="19">
        <v>3.6666816273947501E-2</v>
      </c>
      <c r="J1079" s="19" t="s">
        <v>1982</v>
      </c>
      <c r="K1079" s="19" t="s">
        <v>7002</v>
      </c>
    </row>
    <row r="1080" spans="1:11" ht="16">
      <c r="A1080" s="18" t="s">
        <v>739</v>
      </c>
      <c r="B1080" s="19" t="s">
        <v>740</v>
      </c>
      <c r="C1080" s="32" t="s">
        <v>2053</v>
      </c>
      <c r="D1080" s="19">
        <v>7</v>
      </c>
      <c r="E1080" s="19">
        <v>3</v>
      </c>
      <c r="F1080" s="19">
        <v>0.23958333333333301</v>
      </c>
      <c r="G1080" s="19">
        <v>12.521739130434799</v>
      </c>
      <c r="H1080" s="19">
        <v>1.24124420103144E-3</v>
      </c>
      <c r="I1080" s="19">
        <v>3.6666816273947501E-2</v>
      </c>
      <c r="J1080" s="19" t="s">
        <v>2054</v>
      </c>
      <c r="K1080" s="19" t="s">
        <v>7035</v>
      </c>
    </row>
    <row r="1081" spans="1:11" ht="16">
      <c r="A1081" s="18" t="s">
        <v>741</v>
      </c>
      <c r="B1081" s="19" t="s">
        <v>742</v>
      </c>
      <c r="C1081" s="32" t="s">
        <v>2055</v>
      </c>
      <c r="D1081" s="19">
        <v>7</v>
      </c>
      <c r="E1081" s="19">
        <v>3</v>
      </c>
      <c r="F1081" s="19">
        <v>0.23958333333333301</v>
      </c>
      <c r="G1081" s="19">
        <v>12.521739130434799</v>
      </c>
      <c r="H1081" s="19">
        <v>1.24124420103144E-3</v>
      </c>
      <c r="I1081" s="19">
        <v>3.6666816273947501E-2</v>
      </c>
      <c r="J1081" s="19" t="s">
        <v>2054</v>
      </c>
      <c r="K1081" s="19" t="s">
        <v>7035</v>
      </c>
    </row>
    <row r="1082" spans="1:11" ht="16">
      <c r="A1082" s="18" t="s">
        <v>743</v>
      </c>
      <c r="B1082" s="19" t="s">
        <v>744</v>
      </c>
      <c r="C1082" s="32" t="s">
        <v>2056</v>
      </c>
      <c r="D1082" s="19">
        <v>7</v>
      </c>
      <c r="E1082" s="19">
        <v>3</v>
      </c>
      <c r="F1082" s="19">
        <v>0.23958333333333301</v>
      </c>
      <c r="G1082" s="19">
        <v>12.521739130434799</v>
      </c>
      <c r="H1082" s="19">
        <v>1.24124420103144E-3</v>
      </c>
      <c r="I1082" s="19">
        <v>3.6666816273947501E-2</v>
      </c>
      <c r="J1082" s="19" t="s">
        <v>2057</v>
      </c>
      <c r="K1082" s="19" t="s">
        <v>7036</v>
      </c>
    </row>
    <row r="1083" spans="1:11" ht="16">
      <c r="A1083" s="18" t="s">
        <v>745</v>
      </c>
      <c r="B1083" s="19" t="s">
        <v>746</v>
      </c>
      <c r="C1083" s="32" t="s">
        <v>2058</v>
      </c>
      <c r="D1083" s="19">
        <v>7</v>
      </c>
      <c r="E1083" s="19">
        <v>3</v>
      </c>
      <c r="F1083" s="19">
        <v>0.23958333333333301</v>
      </c>
      <c r="G1083" s="19">
        <v>12.521739130434799</v>
      </c>
      <c r="H1083" s="19">
        <v>1.24124420103144E-3</v>
      </c>
      <c r="I1083" s="19">
        <v>3.6666816273947501E-2</v>
      </c>
      <c r="J1083" s="19" t="s">
        <v>2059</v>
      </c>
      <c r="K1083" s="19" t="s">
        <v>7037</v>
      </c>
    </row>
    <row r="1084" spans="1:11" ht="16">
      <c r="A1084" s="18" t="s">
        <v>747</v>
      </c>
      <c r="B1084" s="19" t="s">
        <v>748</v>
      </c>
      <c r="C1084" s="32" t="s">
        <v>2060</v>
      </c>
      <c r="D1084" s="19">
        <v>222</v>
      </c>
      <c r="E1084" s="19">
        <v>17</v>
      </c>
      <c r="F1084" s="19">
        <v>7.59821428571429</v>
      </c>
      <c r="G1084" s="19">
        <v>2.2373678025851902</v>
      </c>
      <c r="H1084" s="19">
        <v>1.2999092608341201E-3</v>
      </c>
      <c r="I1084" s="19">
        <v>3.8162768176093098E-2</v>
      </c>
      <c r="J1084" s="19" t="s">
        <v>2061</v>
      </c>
      <c r="K1084" s="19" t="s">
        <v>7038</v>
      </c>
    </row>
    <row r="1085" spans="1:11" ht="16">
      <c r="A1085" s="18" t="s">
        <v>749</v>
      </c>
      <c r="B1085" s="19" t="s">
        <v>750</v>
      </c>
      <c r="C1085" s="32" t="s">
        <v>2062</v>
      </c>
      <c r="D1085" s="19">
        <v>25</v>
      </c>
      <c r="E1085" s="19">
        <v>5</v>
      </c>
      <c r="F1085" s="19">
        <v>0.85565476190476197</v>
      </c>
      <c r="G1085" s="19">
        <v>5.8434782608695599</v>
      </c>
      <c r="H1085" s="19">
        <v>1.3349145182368601E-3</v>
      </c>
      <c r="I1085" s="19">
        <v>3.8477899689300099E-2</v>
      </c>
      <c r="J1085" s="19" t="s">
        <v>2063</v>
      </c>
      <c r="K1085" s="19" t="s">
        <v>7039</v>
      </c>
    </row>
    <row r="1086" spans="1:11" ht="16">
      <c r="A1086" s="18" t="s">
        <v>751</v>
      </c>
      <c r="B1086" s="19" t="s">
        <v>752</v>
      </c>
      <c r="C1086" s="32" t="s">
        <v>2064</v>
      </c>
      <c r="D1086" s="19">
        <v>25</v>
      </c>
      <c r="E1086" s="19">
        <v>5</v>
      </c>
      <c r="F1086" s="19">
        <v>0.85565476190476197</v>
      </c>
      <c r="G1086" s="19">
        <v>5.8434782608695599</v>
      </c>
      <c r="H1086" s="19">
        <v>1.3349145182368601E-3</v>
      </c>
      <c r="I1086" s="19">
        <v>3.8477899689300099E-2</v>
      </c>
      <c r="J1086" s="19" t="s">
        <v>2065</v>
      </c>
      <c r="K1086" s="19" t="s">
        <v>7040</v>
      </c>
    </row>
    <row r="1087" spans="1:11" ht="16">
      <c r="A1087" s="18" t="s">
        <v>753</v>
      </c>
      <c r="B1087" s="19" t="s">
        <v>754</v>
      </c>
      <c r="C1087" s="32" t="s">
        <v>2066</v>
      </c>
      <c r="D1087" s="19">
        <v>25</v>
      </c>
      <c r="E1087" s="19">
        <v>5</v>
      </c>
      <c r="F1087" s="19">
        <v>0.85565476190476197</v>
      </c>
      <c r="G1087" s="19">
        <v>5.8434782608695599</v>
      </c>
      <c r="H1087" s="19">
        <v>1.3349145182368601E-3</v>
      </c>
      <c r="I1087" s="19">
        <v>3.8477899689300099E-2</v>
      </c>
      <c r="J1087" s="19" t="s">
        <v>2067</v>
      </c>
      <c r="K1087" s="19" t="s">
        <v>7041</v>
      </c>
    </row>
    <row r="1088" spans="1:11" ht="16">
      <c r="A1088" s="18" t="s">
        <v>755</v>
      </c>
      <c r="B1088" s="19" t="s">
        <v>756</v>
      </c>
      <c r="C1088" s="32" t="s">
        <v>2068</v>
      </c>
      <c r="D1088" s="19">
        <v>80</v>
      </c>
      <c r="E1088" s="19">
        <v>9</v>
      </c>
      <c r="F1088" s="19">
        <v>2.7380952380952399</v>
      </c>
      <c r="G1088" s="19">
        <v>3.2869565217391301</v>
      </c>
      <c r="H1088" s="19">
        <v>1.4570341565827199E-3</v>
      </c>
      <c r="I1088" s="19">
        <v>4.1744906317514402E-2</v>
      </c>
      <c r="J1088" s="19" t="s">
        <v>2069</v>
      </c>
      <c r="K1088" s="19" t="s">
        <v>7042</v>
      </c>
    </row>
    <row r="1089" spans="1:11" ht="16">
      <c r="A1089" s="18" t="s">
        <v>757</v>
      </c>
      <c r="B1089" s="19" t="s">
        <v>758</v>
      </c>
      <c r="C1089" s="32" t="s">
        <v>2070</v>
      </c>
      <c r="D1089" s="19">
        <v>65</v>
      </c>
      <c r="E1089" s="19">
        <v>8</v>
      </c>
      <c r="F1089" s="19">
        <v>2.22470238095238</v>
      </c>
      <c r="G1089" s="19">
        <v>3.5959866220735801</v>
      </c>
      <c r="H1089" s="19">
        <v>1.4920269357551199E-3</v>
      </c>
      <c r="I1089" s="19">
        <v>4.2238572062210399E-2</v>
      </c>
      <c r="J1089" s="19" t="s">
        <v>2071</v>
      </c>
      <c r="K1089" s="19" t="s">
        <v>7043</v>
      </c>
    </row>
    <row r="1090" spans="1:11" ht="16">
      <c r="A1090" s="18" t="s">
        <v>317</v>
      </c>
      <c r="B1090" s="19" t="s">
        <v>318</v>
      </c>
      <c r="C1090" s="32" t="s">
        <v>1665</v>
      </c>
      <c r="D1090" s="19">
        <v>65</v>
      </c>
      <c r="E1090" s="19">
        <v>8</v>
      </c>
      <c r="F1090" s="19">
        <v>2.22470238095238</v>
      </c>
      <c r="G1090" s="19">
        <v>3.5959866220735801</v>
      </c>
      <c r="H1090" s="19">
        <v>1.4920269357551199E-3</v>
      </c>
      <c r="I1090" s="19">
        <v>4.2238572062210399E-2</v>
      </c>
      <c r="J1090" s="19" t="s">
        <v>2072</v>
      </c>
      <c r="K1090" s="19" t="s">
        <v>7044</v>
      </c>
    </row>
    <row r="1091" spans="1:11" ht="16">
      <c r="A1091" s="18" t="s">
        <v>759</v>
      </c>
      <c r="B1091" s="19" t="s">
        <v>760</v>
      </c>
      <c r="C1091" s="32" t="s">
        <v>2073</v>
      </c>
      <c r="D1091" s="19">
        <v>51</v>
      </c>
      <c r="E1091" s="19">
        <v>7</v>
      </c>
      <c r="F1091" s="19">
        <v>1.74553571428571</v>
      </c>
      <c r="G1091" s="19">
        <v>4.0102301790281301</v>
      </c>
      <c r="H1091" s="19">
        <v>1.5509764056309599E-3</v>
      </c>
      <c r="I1091" s="19">
        <v>4.3647596362016698E-2</v>
      </c>
      <c r="J1091" s="19" t="s">
        <v>1995</v>
      </c>
      <c r="K1091" s="19" t="s">
        <v>7009</v>
      </c>
    </row>
    <row r="1092" spans="1:11" ht="16">
      <c r="A1092" s="18" t="s">
        <v>761</v>
      </c>
      <c r="B1092" s="19" t="s">
        <v>762</v>
      </c>
      <c r="C1092" s="32" t="s">
        <v>2074</v>
      </c>
      <c r="D1092" s="19">
        <v>38</v>
      </c>
      <c r="E1092" s="19">
        <v>6</v>
      </c>
      <c r="F1092" s="19">
        <v>1.3005952380952399</v>
      </c>
      <c r="G1092" s="19">
        <v>4.6132723112128202</v>
      </c>
      <c r="H1092" s="19">
        <v>1.6122731870153999E-3</v>
      </c>
      <c r="I1092" s="19">
        <v>4.5105713396736698E-2</v>
      </c>
      <c r="J1092" s="19" t="s">
        <v>2075</v>
      </c>
      <c r="K1092" s="19" t="s">
        <v>7045</v>
      </c>
    </row>
    <row r="1093" spans="1:11" ht="16">
      <c r="A1093" s="18" t="s">
        <v>763</v>
      </c>
      <c r="B1093" s="19" t="s">
        <v>764</v>
      </c>
      <c r="C1093" s="32" t="s">
        <v>2076</v>
      </c>
      <c r="D1093" s="19">
        <v>16</v>
      </c>
      <c r="E1093" s="19">
        <v>4</v>
      </c>
      <c r="F1093" s="19">
        <v>0.547619047619048</v>
      </c>
      <c r="G1093" s="19">
        <v>7.3043478260869596</v>
      </c>
      <c r="H1093" s="19">
        <v>1.73493385780854E-3</v>
      </c>
      <c r="I1093" s="19">
        <v>4.7421525446766803E-2</v>
      </c>
      <c r="J1093" s="19" t="s">
        <v>2077</v>
      </c>
      <c r="K1093" s="19" t="s">
        <v>7046</v>
      </c>
    </row>
    <row r="1094" spans="1:11" ht="16">
      <c r="A1094" s="18" t="s">
        <v>765</v>
      </c>
      <c r="B1094" s="19" t="s">
        <v>766</v>
      </c>
      <c r="C1094" s="32" t="s">
        <v>2078</v>
      </c>
      <c r="D1094" s="19">
        <v>16</v>
      </c>
      <c r="E1094" s="19">
        <v>4</v>
      </c>
      <c r="F1094" s="19">
        <v>0.547619047619048</v>
      </c>
      <c r="G1094" s="19">
        <v>7.3043478260869596</v>
      </c>
      <c r="H1094" s="19">
        <v>1.73493385780854E-3</v>
      </c>
      <c r="I1094" s="19">
        <v>4.7421525446766803E-2</v>
      </c>
      <c r="J1094" s="19" t="s">
        <v>2079</v>
      </c>
      <c r="K1094" s="19" t="s">
        <v>7047</v>
      </c>
    </row>
    <row r="1095" spans="1:11" ht="16">
      <c r="A1095" s="18" t="s">
        <v>767</v>
      </c>
      <c r="B1095" s="19" t="s">
        <v>768</v>
      </c>
      <c r="C1095" s="32" t="s">
        <v>2080</v>
      </c>
      <c r="D1095" s="19">
        <v>16</v>
      </c>
      <c r="E1095" s="19">
        <v>4</v>
      </c>
      <c r="F1095" s="19">
        <v>0.547619047619048</v>
      </c>
      <c r="G1095" s="19">
        <v>7.3043478260869596</v>
      </c>
      <c r="H1095" s="19">
        <v>1.73493385780854E-3</v>
      </c>
      <c r="I1095" s="19">
        <v>4.7421525446766803E-2</v>
      </c>
      <c r="J1095" s="19" t="s">
        <v>2079</v>
      </c>
      <c r="K1095" s="19" t="s">
        <v>7047</v>
      </c>
    </row>
    <row r="1096" spans="1:11" ht="16">
      <c r="A1096" s="18" t="s">
        <v>433</v>
      </c>
      <c r="B1096" s="19" t="s">
        <v>434</v>
      </c>
      <c r="C1096" s="32" t="s">
        <v>1768</v>
      </c>
      <c r="D1096" s="19">
        <v>16</v>
      </c>
      <c r="E1096" s="19">
        <v>4</v>
      </c>
      <c r="F1096" s="19">
        <v>0.547619047619048</v>
      </c>
      <c r="G1096" s="19">
        <v>7.3043478260869596</v>
      </c>
      <c r="H1096" s="19">
        <v>1.73493385780854E-3</v>
      </c>
      <c r="I1096" s="19">
        <v>4.7421525446766803E-2</v>
      </c>
      <c r="J1096" s="19" t="s">
        <v>2081</v>
      </c>
      <c r="K1096" s="19" t="s">
        <v>7048</v>
      </c>
    </row>
    <row r="1097" spans="1:11" ht="16">
      <c r="A1097" s="52"/>
      <c r="B1097" s="52"/>
      <c r="C1097" s="52"/>
      <c r="D1097" s="52"/>
      <c r="E1097" s="52"/>
      <c r="F1097" s="52"/>
      <c r="G1097" s="52"/>
      <c r="H1097" s="52"/>
      <c r="I1097" s="52"/>
      <c r="J1097" s="52"/>
      <c r="K1097" s="52"/>
    </row>
    <row r="1098" spans="1:11" ht="16">
      <c r="A1098" s="18" t="s">
        <v>37</v>
      </c>
      <c r="B1098" s="52"/>
      <c r="C1098" s="52"/>
      <c r="D1098" s="52"/>
      <c r="E1098" s="52"/>
      <c r="F1098" s="52"/>
      <c r="G1098" s="52"/>
      <c r="H1098" s="52"/>
      <c r="I1098" s="52"/>
      <c r="J1098" s="52"/>
      <c r="K1098" s="52"/>
    </row>
    <row r="1099" spans="1:11">
      <c r="A1099" s="18" t="s">
        <v>46</v>
      </c>
      <c r="B1099" s="19" t="s">
        <v>47</v>
      </c>
      <c r="C1099" s="19" t="s">
        <v>1408</v>
      </c>
      <c r="D1099" s="19" t="s">
        <v>1409</v>
      </c>
      <c r="E1099" s="19" t="s">
        <v>1410</v>
      </c>
      <c r="F1099" s="19" t="s">
        <v>1411</v>
      </c>
      <c r="G1099" s="19" t="s">
        <v>1412</v>
      </c>
      <c r="H1099" s="19" t="s">
        <v>1413</v>
      </c>
      <c r="I1099" s="19" t="s">
        <v>1414</v>
      </c>
      <c r="J1099" s="19" t="s">
        <v>1415</v>
      </c>
      <c r="K1099" s="19" t="s">
        <v>1416</v>
      </c>
    </row>
    <row r="1100" spans="1:11" ht="16">
      <c r="A1100" s="18" t="s">
        <v>769</v>
      </c>
      <c r="B1100" s="19" t="s">
        <v>770</v>
      </c>
      <c r="C1100" s="32" t="s">
        <v>2082</v>
      </c>
      <c r="D1100" s="19">
        <v>117</v>
      </c>
      <c r="E1100" s="19">
        <v>19</v>
      </c>
      <c r="F1100" s="19">
        <v>4.72991071428571</v>
      </c>
      <c r="G1100" s="19">
        <v>4.0169891458234996</v>
      </c>
      <c r="H1100" s="31">
        <v>1.33144628766679E-7</v>
      </c>
      <c r="I1100" s="31">
        <v>6.3323585441432695E-4</v>
      </c>
      <c r="J1100" s="19" t="s">
        <v>2083</v>
      </c>
      <c r="K1100" s="19" t="s">
        <v>7049</v>
      </c>
    </row>
    <row r="1101" spans="1:11" ht="16">
      <c r="A1101" s="18" t="s">
        <v>679</v>
      </c>
      <c r="B1101" s="19" t="s">
        <v>680</v>
      </c>
      <c r="C1101" s="32" t="s">
        <v>2000</v>
      </c>
      <c r="D1101" s="19">
        <v>150</v>
      </c>
      <c r="E1101" s="19">
        <v>21</v>
      </c>
      <c r="F1101" s="19">
        <v>6.0639880952381002</v>
      </c>
      <c r="G1101" s="19">
        <v>3.46306748466258</v>
      </c>
      <c r="H1101" s="31">
        <v>3.84062598834944E-7</v>
      </c>
      <c r="I1101" s="31">
        <v>9.1330086002949795E-4</v>
      </c>
      <c r="J1101" s="19" t="s">
        <v>2084</v>
      </c>
      <c r="K1101" s="19" t="s">
        <v>7050</v>
      </c>
    </row>
    <row r="1102" spans="1:11" ht="16">
      <c r="A1102" s="18" t="s">
        <v>771</v>
      </c>
      <c r="B1102" s="19" t="s">
        <v>772</v>
      </c>
      <c r="C1102" s="32" t="s">
        <v>2085</v>
      </c>
      <c r="D1102" s="19">
        <v>45</v>
      </c>
      <c r="E1102" s="19">
        <v>11</v>
      </c>
      <c r="F1102" s="19">
        <v>1.8191964285714299</v>
      </c>
      <c r="G1102" s="19">
        <v>6.0466257668711698</v>
      </c>
      <c r="H1102" s="31">
        <v>1.03647328275613E-6</v>
      </c>
      <c r="I1102" s="19">
        <v>1.6431556442627201E-3</v>
      </c>
      <c r="J1102" s="19" t="s">
        <v>2086</v>
      </c>
      <c r="K1102" s="19" t="s">
        <v>7051</v>
      </c>
    </row>
    <row r="1103" spans="1:11" ht="16">
      <c r="A1103" s="18" t="s">
        <v>773</v>
      </c>
      <c r="B1103" s="19" t="s">
        <v>774</v>
      </c>
      <c r="C1103" s="32" t="s">
        <v>2087</v>
      </c>
      <c r="D1103" s="19">
        <v>32</v>
      </c>
      <c r="E1103" s="19">
        <v>9</v>
      </c>
      <c r="F1103" s="19">
        <v>1.2936507936507899</v>
      </c>
      <c r="G1103" s="19">
        <v>6.9570552147239297</v>
      </c>
      <c r="H1103" s="31">
        <v>2.91449318012837E-6</v>
      </c>
      <c r="I1103" s="19">
        <v>3.28515992070084E-3</v>
      </c>
      <c r="J1103" s="19" t="s">
        <v>2088</v>
      </c>
      <c r="K1103" s="19" t="s">
        <v>7052</v>
      </c>
    </row>
    <row r="1104" spans="1:11" ht="16">
      <c r="A1104" s="18" t="s">
        <v>775</v>
      </c>
      <c r="B1104" s="19" t="s">
        <v>776</v>
      </c>
      <c r="C1104" s="32" t="s">
        <v>2089</v>
      </c>
      <c r="D1104" s="19">
        <v>145</v>
      </c>
      <c r="E1104" s="19">
        <v>19</v>
      </c>
      <c r="F1104" s="19">
        <v>5.8618551587301599</v>
      </c>
      <c r="G1104" s="19">
        <v>3.24129469007827</v>
      </c>
      <c r="H1104" s="31">
        <v>4.0044164673069798E-6</v>
      </c>
      <c r="I1104" s="19">
        <v>3.28515992070084E-3</v>
      </c>
      <c r="J1104" s="19" t="s">
        <v>2083</v>
      </c>
      <c r="K1104" s="19" t="s">
        <v>7049</v>
      </c>
    </row>
    <row r="1105" spans="1:11" ht="16">
      <c r="A1105" s="18" t="s">
        <v>777</v>
      </c>
      <c r="B1105" s="19" t="s">
        <v>778</v>
      </c>
      <c r="C1105" s="32" t="s">
        <v>2090</v>
      </c>
      <c r="D1105" s="19">
        <v>161</v>
      </c>
      <c r="E1105" s="19">
        <v>20</v>
      </c>
      <c r="F1105" s="19">
        <v>6.5086805555555598</v>
      </c>
      <c r="G1105" s="19">
        <v>3.0728194185116</v>
      </c>
      <c r="H1105" s="31">
        <v>5.0753346920728901E-6</v>
      </c>
      <c r="I1105" s="19">
        <v>3.28515992070084E-3</v>
      </c>
      <c r="J1105" s="19" t="s">
        <v>2091</v>
      </c>
      <c r="K1105" s="19" t="s">
        <v>7053</v>
      </c>
    </row>
    <row r="1106" spans="1:11" ht="16">
      <c r="A1106" s="18" t="s">
        <v>779</v>
      </c>
      <c r="B1106" s="19" t="s">
        <v>780</v>
      </c>
      <c r="C1106" s="32" t="s">
        <v>2092</v>
      </c>
      <c r="D1106" s="19">
        <v>43</v>
      </c>
      <c r="E1106" s="19">
        <v>10</v>
      </c>
      <c r="F1106" s="19">
        <v>1.73834325396825</v>
      </c>
      <c r="G1106" s="19">
        <v>5.7526037951205602</v>
      </c>
      <c r="H1106" s="31">
        <v>5.3489263378558902E-6</v>
      </c>
      <c r="I1106" s="19">
        <v>3.28515992070084E-3</v>
      </c>
      <c r="J1106" s="19" t="s">
        <v>2093</v>
      </c>
      <c r="K1106" s="19" t="s">
        <v>7054</v>
      </c>
    </row>
    <row r="1107" spans="1:11" ht="16">
      <c r="A1107" s="18" t="s">
        <v>781</v>
      </c>
      <c r="B1107" s="19" t="s">
        <v>782</v>
      </c>
      <c r="C1107" s="32" t="s">
        <v>2094</v>
      </c>
      <c r="D1107" s="19">
        <v>27</v>
      </c>
      <c r="E1107" s="19">
        <v>8</v>
      </c>
      <c r="F1107" s="19">
        <v>1.0915178571428601</v>
      </c>
      <c r="G1107" s="19">
        <v>7.3292433537832302</v>
      </c>
      <c r="H1107" s="31">
        <v>6.91985888712221E-6</v>
      </c>
      <c r="I1107" s="19">
        <v>3.28515992070084E-3</v>
      </c>
      <c r="J1107" s="19" t="s">
        <v>2095</v>
      </c>
      <c r="K1107" s="19" t="s">
        <v>7055</v>
      </c>
    </row>
    <row r="1108" spans="1:11" ht="16">
      <c r="A1108" s="18" t="s">
        <v>783</v>
      </c>
      <c r="B1108" s="19" t="s">
        <v>784</v>
      </c>
      <c r="C1108" s="32" t="s">
        <v>2096</v>
      </c>
      <c r="D1108" s="19">
        <v>224</v>
      </c>
      <c r="E1108" s="19">
        <v>24</v>
      </c>
      <c r="F1108" s="19">
        <v>9.0555555555555607</v>
      </c>
      <c r="G1108" s="19">
        <v>2.6503067484662601</v>
      </c>
      <c r="H1108" s="31">
        <v>7.6148669656550496E-6</v>
      </c>
      <c r="I1108" s="19">
        <v>3.28515992070084E-3</v>
      </c>
      <c r="J1108" s="19" t="s">
        <v>2097</v>
      </c>
      <c r="K1108" s="19" t="s">
        <v>7056</v>
      </c>
    </row>
    <row r="1109" spans="1:11" ht="16">
      <c r="A1109" s="18" t="s">
        <v>785</v>
      </c>
      <c r="B1109" s="19" t="s">
        <v>786</v>
      </c>
      <c r="C1109" s="32" t="s">
        <v>2098</v>
      </c>
      <c r="D1109" s="19">
        <v>166</v>
      </c>
      <c r="E1109" s="19">
        <v>20</v>
      </c>
      <c r="F1109" s="19">
        <v>6.7108134920634903</v>
      </c>
      <c r="G1109" s="19">
        <v>2.9802646167492099</v>
      </c>
      <c r="H1109" s="31">
        <v>8.1551684856240297E-6</v>
      </c>
      <c r="I1109" s="19">
        <v>3.28515992070084E-3</v>
      </c>
      <c r="J1109" s="19" t="s">
        <v>2091</v>
      </c>
      <c r="K1109" s="19" t="s">
        <v>7053</v>
      </c>
    </row>
    <row r="1110" spans="1:11" ht="16">
      <c r="A1110" s="18" t="s">
        <v>583</v>
      </c>
      <c r="B1110" s="19" t="s">
        <v>584</v>
      </c>
      <c r="C1110" s="32" t="s">
        <v>1904</v>
      </c>
      <c r="D1110" s="19">
        <v>210</v>
      </c>
      <c r="E1110" s="19">
        <v>23</v>
      </c>
      <c r="F1110" s="19">
        <v>8.4895833333333304</v>
      </c>
      <c r="G1110" s="19">
        <v>2.70920245398773</v>
      </c>
      <c r="H1110" s="31">
        <v>8.3263424263124702E-6</v>
      </c>
      <c r="I1110" s="19">
        <v>3.28515992070084E-3</v>
      </c>
      <c r="J1110" s="19" t="s">
        <v>2099</v>
      </c>
      <c r="K1110" s="19" t="s">
        <v>7057</v>
      </c>
    </row>
    <row r="1111" spans="1:11" ht="16">
      <c r="A1111" s="18" t="s">
        <v>539</v>
      </c>
      <c r="B1111" s="19" t="s">
        <v>540</v>
      </c>
      <c r="C1111" s="32" t="s">
        <v>1865</v>
      </c>
      <c r="D1111" s="19">
        <v>307</v>
      </c>
      <c r="E1111" s="19">
        <v>29</v>
      </c>
      <c r="F1111" s="19">
        <v>12.410962301587301</v>
      </c>
      <c r="G1111" s="19">
        <v>2.33664395195939</v>
      </c>
      <c r="H1111" s="31">
        <v>9.7850965410373192E-6</v>
      </c>
      <c r="I1111" s="19">
        <v>3.28515992070084E-3</v>
      </c>
      <c r="J1111" s="19" t="s">
        <v>2100</v>
      </c>
      <c r="K1111" s="19" t="s">
        <v>7058</v>
      </c>
    </row>
    <row r="1112" spans="1:11" ht="16">
      <c r="A1112" s="18" t="s">
        <v>787</v>
      </c>
      <c r="B1112" s="19" t="s">
        <v>788</v>
      </c>
      <c r="C1112" s="32" t="s">
        <v>2101</v>
      </c>
      <c r="D1112" s="19">
        <v>168</v>
      </c>
      <c r="E1112" s="19">
        <v>20</v>
      </c>
      <c r="F1112" s="19">
        <v>6.7916666666666696</v>
      </c>
      <c r="G1112" s="19">
        <v>2.94478527607362</v>
      </c>
      <c r="H1112" s="31">
        <v>9.8013006749608795E-6</v>
      </c>
      <c r="I1112" s="19">
        <v>3.28515992070084E-3</v>
      </c>
      <c r="J1112" s="19" t="s">
        <v>2091</v>
      </c>
      <c r="K1112" s="19" t="s">
        <v>7053</v>
      </c>
    </row>
    <row r="1113" spans="1:11" ht="16">
      <c r="A1113" s="18" t="s">
        <v>729</v>
      </c>
      <c r="B1113" s="19" t="s">
        <v>730</v>
      </c>
      <c r="C1113" s="32" t="s">
        <v>2044</v>
      </c>
      <c r="D1113" s="19">
        <v>127</v>
      </c>
      <c r="E1113" s="19">
        <v>17</v>
      </c>
      <c r="F1113" s="19">
        <v>5.1341765873015897</v>
      </c>
      <c r="G1113" s="19">
        <v>3.3111443891599399</v>
      </c>
      <c r="H1113" s="31">
        <v>1.00058555418947E-5</v>
      </c>
      <c r="I1113" s="19">
        <v>3.28515992070084E-3</v>
      </c>
      <c r="J1113" s="19" t="s">
        <v>2102</v>
      </c>
      <c r="K1113" s="19" t="s">
        <v>7059</v>
      </c>
    </row>
    <row r="1114" spans="1:11" ht="16">
      <c r="A1114" s="18" t="s">
        <v>701</v>
      </c>
      <c r="B1114" s="19" t="s">
        <v>702</v>
      </c>
      <c r="C1114" s="32" t="s">
        <v>2018</v>
      </c>
      <c r="D1114" s="19">
        <v>228</v>
      </c>
      <c r="E1114" s="19">
        <v>24</v>
      </c>
      <c r="F1114" s="19">
        <v>9.2172619047619104</v>
      </c>
      <c r="G1114" s="19">
        <v>2.60381013884404</v>
      </c>
      <c r="H1114" s="31">
        <v>1.0361101516087601E-5</v>
      </c>
      <c r="I1114" s="19">
        <v>3.28515992070084E-3</v>
      </c>
      <c r="J1114" s="19" t="s">
        <v>2103</v>
      </c>
      <c r="K1114" s="19" t="s">
        <v>7060</v>
      </c>
    </row>
    <row r="1115" spans="1:11" ht="16">
      <c r="A1115" s="18" t="s">
        <v>575</v>
      </c>
      <c r="B1115" s="19" t="s">
        <v>576</v>
      </c>
      <c r="C1115" s="32" t="s">
        <v>1897</v>
      </c>
      <c r="D1115" s="19">
        <v>361</v>
      </c>
      <c r="E1115" s="19">
        <v>32</v>
      </c>
      <c r="F1115" s="19">
        <v>14.593998015873</v>
      </c>
      <c r="G1115" s="19">
        <v>2.1926822221844602</v>
      </c>
      <c r="H1115" s="31">
        <v>1.20982068162467E-5</v>
      </c>
      <c r="I1115" s="19">
        <v>3.573339043646E-3</v>
      </c>
      <c r="J1115" s="19" t="s">
        <v>2104</v>
      </c>
      <c r="K1115" s="19" t="s">
        <v>7061</v>
      </c>
    </row>
    <row r="1116" spans="1:11" ht="16">
      <c r="A1116" s="18" t="s">
        <v>715</v>
      </c>
      <c r="B1116" s="19" t="s">
        <v>716</v>
      </c>
      <c r="C1116" s="32" t="s">
        <v>2032</v>
      </c>
      <c r="D1116" s="19">
        <v>231</v>
      </c>
      <c r="E1116" s="19">
        <v>24</v>
      </c>
      <c r="F1116" s="19">
        <v>9.3385416666666696</v>
      </c>
      <c r="G1116" s="19">
        <v>2.5699944227551601</v>
      </c>
      <c r="H1116" s="31">
        <v>1.2982019689689E-5</v>
      </c>
      <c r="I1116" s="19">
        <v>3.573339043646E-3</v>
      </c>
      <c r="J1116" s="19" t="s">
        <v>2103</v>
      </c>
      <c r="K1116" s="19" t="s">
        <v>7060</v>
      </c>
    </row>
    <row r="1117" spans="1:11" ht="16">
      <c r="A1117" s="18" t="s">
        <v>755</v>
      </c>
      <c r="B1117" s="19" t="s">
        <v>756</v>
      </c>
      <c r="C1117" s="32" t="s">
        <v>2068</v>
      </c>
      <c r="D1117" s="19">
        <v>80</v>
      </c>
      <c r="E1117" s="19">
        <v>13</v>
      </c>
      <c r="F1117" s="19">
        <v>3.2341269841269802</v>
      </c>
      <c r="G1117" s="19">
        <v>4.0196319018404898</v>
      </c>
      <c r="H1117" s="31">
        <v>1.42240162925855E-5</v>
      </c>
      <c r="I1117" s="19">
        <v>3.573339043646E-3</v>
      </c>
      <c r="J1117" s="19" t="s">
        <v>2105</v>
      </c>
      <c r="K1117" s="19" t="s">
        <v>7062</v>
      </c>
    </row>
    <row r="1118" spans="1:11" ht="16">
      <c r="A1118" s="18" t="s">
        <v>513</v>
      </c>
      <c r="B1118" s="19" t="s">
        <v>514</v>
      </c>
      <c r="C1118" s="32" t="s">
        <v>1841</v>
      </c>
      <c r="D1118" s="19">
        <v>331</v>
      </c>
      <c r="E1118" s="19">
        <v>30</v>
      </c>
      <c r="F1118" s="19">
        <v>13.381200396825401</v>
      </c>
      <c r="G1118" s="19">
        <v>2.2419513280077101</v>
      </c>
      <c r="H1118" s="31">
        <v>1.5405576822780102E-5</v>
      </c>
      <c r="I1118" s="19">
        <v>3.573339043646E-3</v>
      </c>
      <c r="J1118" s="19" t="s">
        <v>2106</v>
      </c>
      <c r="K1118" s="19" t="s">
        <v>7063</v>
      </c>
    </row>
    <row r="1119" spans="1:11" ht="16">
      <c r="A1119" s="18" t="s">
        <v>515</v>
      </c>
      <c r="B1119" s="19" t="s">
        <v>516</v>
      </c>
      <c r="C1119" s="32" t="s">
        <v>1843</v>
      </c>
      <c r="D1119" s="19">
        <v>331</v>
      </c>
      <c r="E1119" s="19">
        <v>30</v>
      </c>
      <c r="F1119" s="19">
        <v>13.381200396825401</v>
      </c>
      <c r="G1119" s="19">
        <v>2.2419513280077101</v>
      </c>
      <c r="H1119" s="31">
        <v>1.5405576822780102E-5</v>
      </c>
      <c r="I1119" s="19">
        <v>3.573339043646E-3</v>
      </c>
      <c r="J1119" s="19" t="s">
        <v>2106</v>
      </c>
      <c r="K1119" s="19" t="s">
        <v>7063</v>
      </c>
    </row>
    <row r="1120" spans="1:11" ht="16">
      <c r="A1120" s="18" t="s">
        <v>789</v>
      </c>
      <c r="B1120" s="19" t="s">
        <v>790</v>
      </c>
      <c r="C1120" s="32" t="s">
        <v>2107</v>
      </c>
      <c r="D1120" s="19">
        <v>188</v>
      </c>
      <c r="E1120" s="19">
        <v>21</v>
      </c>
      <c r="F1120" s="19">
        <v>7.6001984126984103</v>
      </c>
      <c r="G1120" s="19">
        <v>2.7630857590392899</v>
      </c>
      <c r="H1120" s="31">
        <v>1.57779898899424E-5</v>
      </c>
      <c r="I1120" s="19">
        <v>3.573339043646E-3</v>
      </c>
      <c r="J1120" s="19" t="s">
        <v>2108</v>
      </c>
      <c r="K1120" s="19" t="s">
        <v>7064</v>
      </c>
    </row>
    <row r="1121" spans="1:11" ht="16">
      <c r="A1121" s="18" t="s">
        <v>791</v>
      </c>
      <c r="B1121" s="19" t="s">
        <v>792</v>
      </c>
      <c r="C1121" s="32" t="s">
        <v>2109</v>
      </c>
      <c r="D1121" s="19">
        <v>82</v>
      </c>
      <c r="E1121" s="19">
        <v>13</v>
      </c>
      <c r="F1121" s="19">
        <v>3.3149801587301599</v>
      </c>
      <c r="G1121" s="19">
        <v>3.9215920993565798</v>
      </c>
      <c r="H1121" s="31">
        <v>1.8762898875923599E-5</v>
      </c>
      <c r="I1121" s="19">
        <v>4.0485247243846204E-3</v>
      </c>
      <c r="J1121" s="19" t="s">
        <v>2110</v>
      </c>
      <c r="K1121" s="19" t="s">
        <v>7065</v>
      </c>
    </row>
    <row r="1122" spans="1:11" ht="16">
      <c r="A1122" s="18" t="s">
        <v>793</v>
      </c>
      <c r="B1122" s="19" t="s">
        <v>794</v>
      </c>
      <c r="C1122" s="32" t="s">
        <v>2111</v>
      </c>
      <c r="D1122" s="19">
        <v>191</v>
      </c>
      <c r="E1122" s="19">
        <v>21</v>
      </c>
      <c r="F1122" s="19">
        <v>7.7214781746031802</v>
      </c>
      <c r="G1122" s="19">
        <v>2.7196865062795101</v>
      </c>
      <c r="H1122" s="31">
        <v>2.01734182438962E-5</v>
      </c>
      <c r="I1122" s="19">
        <v>4.0485247243846204E-3</v>
      </c>
      <c r="J1122" s="19" t="s">
        <v>2108</v>
      </c>
      <c r="K1122" s="19" t="s">
        <v>7064</v>
      </c>
    </row>
    <row r="1123" spans="1:11" ht="16">
      <c r="A1123" s="18" t="s">
        <v>693</v>
      </c>
      <c r="B1123" s="19" t="s">
        <v>694</v>
      </c>
      <c r="C1123" s="32" t="s">
        <v>2012</v>
      </c>
      <c r="D1123" s="19">
        <v>71</v>
      </c>
      <c r="E1123" s="19">
        <v>12</v>
      </c>
      <c r="F1123" s="19">
        <v>2.8702876984126999</v>
      </c>
      <c r="G1123" s="19">
        <v>4.1807655750453598</v>
      </c>
      <c r="H1123" s="31">
        <v>2.0429897684026699E-5</v>
      </c>
      <c r="I1123" s="19">
        <v>4.0485247243846204E-3</v>
      </c>
      <c r="J1123" s="19" t="s">
        <v>2112</v>
      </c>
      <c r="K1123" s="19" t="s">
        <v>7066</v>
      </c>
    </row>
    <row r="1124" spans="1:11" ht="16">
      <c r="A1124" s="18" t="s">
        <v>795</v>
      </c>
      <c r="B1124" s="19" t="s">
        <v>796</v>
      </c>
      <c r="C1124" s="32" t="s">
        <v>2113</v>
      </c>
      <c r="D1124" s="19">
        <v>73</v>
      </c>
      <c r="E1124" s="19">
        <v>12</v>
      </c>
      <c r="F1124" s="19">
        <v>2.9511408730158699</v>
      </c>
      <c r="G1124" s="19">
        <v>4.0662240524413802</v>
      </c>
      <c r="H1124" s="31">
        <v>2.7341861352114801E-5</v>
      </c>
      <c r="I1124" s="19">
        <v>5.1386754354815298E-3</v>
      </c>
      <c r="J1124" s="19" t="s">
        <v>2114</v>
      </c>
      <c r="K1124" s="19" t="s">
        <v>7067</v>
      </c>
    </row>
    <row r="1125" spans="1:11" ht="16">
      <c r="A1125" s="18" t="s">
        <v>637</v>
      </c>
      <c r="B1125" s="19" t="s">
        <v>638</v>
      </c>
      <c r="C1125" s="32" t="s">
        <v>1959</v>
      </c>
      <c r="D1125" s="19">
        <v>211</v>
      </c>
      <c r="E1125" s="19">
        <v>22</v>
      </c>
      <c r="F1125" s="19">
        <v>8.5300099206349191</v>
      </c>
      <c r="G1125" s="19">
        <v>2.5791294740208799</v>
      </c>
      <c r="H1125" s="31">
        <v>2.93241721005533E-5</v>
      </c>
      <c r="I1125" s="19">
        <v>5.1386754354815298E-3</v>
      </c>
      <c r="J1125" s="19" t="s">
        <v>2115</v>
      </c>
      <c r="K1125" s="19" t="s">
        <v>7068</v>
      </c>
    </row>
    <row r="1126" spans="1:11" ht="16">
      <c r="A1126" s="18" t="s">
        <v>797</v>
      </c>
      <c r="B1126" s="19" t="s">
        <v>798</v>
      </c>
      <c r="C1126" s="32" t="s">
        <v>2116</v>
      </c>
      <c r="D1126" s="19">
        <v>152</v>
      </c>
      <c r="E1126" s="19">
        <v>18</v>
      </c>
      <c r="F1126" s="19">
        <v>6.1448412698412698</v>
      </c>
      <c r="G1126" s="19">
        <v>2.9292864061995498</v>
      </c>
      <c r="H1126" s="31">
        <v>3.03749817996968E-5</v>
      </c>
      <c r="I1126" s="19">
        <v>5.1386754354815298E-3</v>
      </c>
      <c r="J1126" s="19" t="s">
        <v>2117</v>
      </c>
      <c r="K1126" s="19" t="s">
        <v>7069</v>
      </c>
    </row>
    <row r="1127" spans="1:11" ht="16">
      <c r="A1127" s="18" t="s">
        <v>799</v>
      </c>
      <c r="B1127" s="19" t="s">
        <v>800</v>
      </c>
      <c r="C1127" s="32" t="s">
        <v>2118</v>
      </c>
      <c r="D1127" s="19">
        <v>74</v>
      </c>
      <c r="E1127" s="19">
        <v>12</v>
      </c>
      <c r="F1127" s="19">
        <v>2.99156746031746</v>
      </c>
      <c r="G1127" s="19">
        <v>4.0112750787597404</v>
      </c>
      <c r="H1127" s="31">
        <v>3.1503836194435302E-5</v>
      </c>
      <c r="I1127" s="19">
        <v>5.1386754354815298E-3</v>
      </c>
      <c r="J1127" s="19" t="s">
        <v>2119</v>
      </c>
      <c r="K1127" s="19" t="s">
        <v>7070</v>
      </c>
    </row>
    <row r="1128" spans="1:11" ht="16">
      <c r="A1128" s="18" t="s">
        <v>801</v>
      </c>
      <c r="B1128" s="19" t="s">
        <v>802</v>
      </c>
      <c r="C1128" s="32" t="s">
        <v>2120</v>
      </c>
      <c r="D1128" s="19">
        <v>74</v>
      </c>
      <c r="E1128" s="19">
        <v>12</v>
      </c>
      <c r="F1128" s="19">
        <v>2.99156746031746</v>
      </c>
      <c r="G1128" s="19">
        <v>4.0112750787597404</v>
      </c>
      <c r="H1128" s="31">
        <v>3.1503836194435302E-5</v>
      </c>
      <c r="I1128" s="19">
        <v>5.1386754354815298E-3</v>
      </c>
      <c r="J1128" s="19" t="s">
        <v>2121</v>
      </c>
      <c r="K1128" s="19" t="s">
        <v>7071</v>
      </c>
    </row>
    <row r="1129" spans="1:11" ht="16">
      <c r="A1129" s="18" t="s">
        <v>601</v>
      </c>
      <c r="B1129" s="19" t="s">
        <v>602</v>
      </c>
      <c r="C1129" s="32" t="s">
        <v>1924</v>
      </c>
      <c r="D1129" s="19">
        <v>197</v>
      </c>
      <c r="E1129" s="19">
        <v>21</v>
      </c>
      <c r="F1129" s="19">
        <v>7.9640376984127004</v>
      </c>
      <c r="G1129" s="19">
        <v>2.6368534147177001</v>
      </c>
      <c r="H1129" s="31">
        <v>3.2413848415568902E-5</v>
      </c>
      <c r="I1129" s="19">
        <v>5.1386754354815298E-3</v>
      </c>
      <c r="J1129" s="19" t="s">
        <v>2122</v>
      </c>
      <c r="K1129" s="19" t="s">
        <v>7072</v>
      </c>
    </row>
    <row r="1130" spans="1:11" ht="16">
      <c r="A1130" s="18" t="s">
        <v>803</v>
      </c>
      <c r="B1130" s="19" t="s">
        <v>804</v>
      </c>
      <c r="C1130" s="32" t="s">
        <v>2123</v>
      </c>
      <c r="D1130" s="19">
        <v>245</v>
      </c>
      <c r="E1130" s="19">
        <v>24</v>
      </c>
      <c r="F1130" s="19">
        <v>9.9045138888888893</v>
      </c>
      <c r="G1130" s="19">
        <v>2.4231375985977199</v>
      </c>
      <c r="H1130" s="31">
        <v>3.5086511673609897E-5</v>
      </c>
      <c r="I1130" s="19">
        <v>5.23473480773258E-3</v>
      </c>
      <c r="J1130" s="19" t="s">
        <v>2124</v>
      </c>
      <c r="K1130" s="19" t="s">
        <v>7073</v>
      </c>
    </row>
    <row r="1131" spans="1:11" ht="16">
      <c r="A1131" s="18" t="s">
        <v>607</v>
      </c>
      <c r="B1131" s="19" t="s">
        <v>608</v>
      </c>
      <c r="C1131" s="32" t="s">
        <v>1930</v>
      </c>
      <c r="D1131" s="19">
        <v>183</v>
      </c>
      <c r="E1131" s="19">
        <v>20</v>
      </c>
      <c r="F1131" s="19">
        <v>7.3980654761904798</v>
      </c>
      <c r="G1131" s="19">
        <v>2.7034094337724999</v>
      </c>
      <c r="H1131" s="31">
        <v>3.5316796857864902E-5</v>
      </c>
      <c r="I1131" s="19">
        <v>5.23473480773258E-3</v>
      </c>
      <c r="J1131" s="19" t="s">
        <v>2125</v>
      </c>
      <c r="K1131" s="19" t="s">
        <v>7074</v>
      </c>
    </row>
    <row r="1132" spans="1:11" ht="16">
      <c r="A1132" s="18" t="s">
        <v>805</v>
      </c>
      <c r="B1132" s="19" t="s">
        <v>806</v>
      </c>
      <c r="C1132" s="32" t="s">
        <v>2126</v>
      </c>
      <c r="D1132" s="19">
        <v>154</v>
      </c>
      <c r="E1132" s="19">
        <v>18</v>
      </c>
      <c r="F1132" s="19">
        <v>6.22569444444445</v>
      </c>
      <c r="G1132" s="19">
        <v>2.89124372559955</v>
      </c>
      <c r="H1132" s="31">
        <v>3.6321751189061197E-5</v>
      </c>
      <c r="I1132" s="19">
        <v>5.23473480773258E-3</v>
      </c>
      <c r="J1132" s="19" t="s">
        <v>2127</v>
      </c>
      <c r="K1132" s="19" t="s">
        <v>7075</v>
      </c>
    </row>
    <row r="1133" spans="1:11" ht="16">
      <c r="A1133" s="18" t="s">
        <v>659</v>
      </c>
      <c r="B1133" s="19" t="s">
        <v>660</v>
      </c>
      <c r="C1133" s="32" t="s">
        <v>1979</v>
      </c>
      <c r="D1133" s="19">
        <v>53</v>
      </c>
      <c r="E1133" s="19">
        <v>10</v>
      </c>
      <c r="F1133" s="19">
        <v>2.1426091269841301</v>
      </c>
      <c r="G1133" s="19">
        <v>4.6672068526449797</v>
      </c>
      <c r="H1133" s="31">
        <v>3.8313899201503097E-5</v>
      </c>
      <c r="I1133" s="19">
        <v>5.3594383706573098E-3</v>
      </c>
      <c r="J1133" s="19" t="s">
        <v>2128</v>
      </c>
      <c r="K1133" s="19" t="s">
        <v>7076</v>
      </c>
    </row>
    <row r="1134" spans="1:11" ht="16">
      <c r="A1134" s="18" t="s">
        <v>543</v>
      </c>
      <c r="B1134" s="19" t="s">
        <v>544</v>
      </c>
      <c r="C1134" s="32" t="s">
        <v>1868</v>
      </c>
      <c r="D1134" s="19">
        <v>629</v>
      </c>
      <c r="E1134" s="19">
        <v>45</v>
      </c>
      <c r="F1134" s="19">
        <v>25.428323412698401</v>
      </c>
      <c r="G1134" s="19">
        <v>1.7696801818057699</v>
      </c>
      <c r="H1134" s="31">
        <v>4.5555053976631399E-5</v>
      </c>
      <c r="I1134" s="19">
        <v>6.1902810489388302E-3</v>
      </c>
      <c r="J1134" s="19" t="s">
        <v>2129</v>
      </c>
      <c r="K1134" s="19" t="s">
        <v>7077</v>
      </c>
    </row>
    <row r="1135" spans="1:11" ht="16">
      <c r="A1135" s="18" t="s">
        <v>807</v>
      </c>
      <c r="B1135" s="19" t="s">
        <v>808</v>
      </c>
      <c r="C1135" s="32" t="s">
        <v>2130</v>
      </c>
      <c r="D1135" s="19">
        <v>202</v>
      </c>
      <c r="E1135" s="19">
        <v>21</v>
      </c>
      <c r="F1135" s="19">
        <v>8.1661706349206398</v>
      </c>
      <c r="G1135" s="19">
        <v>2.57158476583855</v>
      </c>
      <c r="H1135" s="31">
        <v>4.73248995783715E-5</v>
      </c>
      <c r="I1135" s="19">
        <v>6.2521450665204096E-3</v>
      </c>
      <c r="J1135" s="19" t="s">
        <v>2131</v>
      </c>
      <c r="K1135" s="19" t="s">
        <v>7078</v>
      </c>
    </row>
    <row r="1136" spans="1:11" ht="16">
      <c r="A1136" s="18" t="s">
        <v>417</v>
      </c>
      <c r="B1136" s="19" t="s">
        <v>418</v>
      </c>
      <c r="C1136" s="32" t="s">
        <v>1753</v>
      </c>
      <c r="D1136" s="19">
        <v>26</v>
      </c>
      <c r="E1136" s="19">
        <v>7</v>
      </c>
      <c r="F1136" s="19">
        <v>1.05109126984127</v>
      </c>
      <c r="G1136" s="19">
        <v>6.6597451628126496</v>
      </c>
      <c r="H1136" s="31">
        <v>5.3279842648246098E-5</v>
      </c>
      <c r="I1136" s="19">
        <v>6.8486197739205104E-3</v>
      </c>
      <c r="J1136" s="19" t="s">
        <v>2132</v>
      </c>
      <c r="K1136" s="19" t="s">
        <v>7079</v>
      </c>
    </row>
    <row r="1137" spans="1:11" ht="16">
      <c r="A1137" s="18" t="s">
        <v>809</v>
      </c>
      <c r="B1137" s="19" t="s">
        <v>810</v>
      </c>
      <c r="C1137" s="32" t="s">
        <v>2133</v>
      </c>
      <c r="D1137" s="19">
        <v>67</v>
      </c>
      <c r="E1137" s="19">
        <v>11</v>
      </c>
      <c r="F1137" s="19">
        <v>2.7085813492063502</v>
      </c>
      <c r="G1137" s="19">
        <v>4.0611665598388402</v>
      </c>
      <c r="H1137" s="31">
        <v>6.0520758444537802E-5</v>
      </c>
      <c r="I1137" s="19">
        <v>7.5746507147952998E-3</v>
      </c>
      <c r="J1137" s="19" t="s">
        <v>2134</v>
      </c>
      <c r="K1137" s="19" t="s">
        <v>7080</v>
      </c>
    </row>
    <row r="1138" spans="1:11" ht="16">
      <c r="A1138" s="18" t="s">
        <v>499</v>
      </c>
      <c r="B1138" s="19" t="s">
        <v>500</v>
      </c>
      <c r="C1138" s="32" t="s">
        <v>1829</v>
      </c>
      <c r="D1138" s="19">
        <v>305</v>
      </c>
      <c r="E1138" s="19">
        <v>27</v>
      </c>
      <c r="F1138" s="19">
        <v>12.3301091269841</v>
      </c>
      <c r="G1138" s="19">
        <v>2.1897616413557301</v>
      </c>
      <c r="H1138" s="31">
        <v>6.6824166903511895E-5</v>
      </c>
      <c r="I1138" s="19">
        <v>8.1491214818744297E-3</v>
      </c>
      <c r="J1138" s="19" t="s">
        <v>2135</v>
      </c>
      <c r="K1138" s="19" t="s">
        <v>7081</v>
      </c>
    </row>
    <row r="1139" spans="1:11" ht="16">
      <c r="A1139" s="18" t="s">
        <v>811</v>
      </c>
      <c r="B1139" s="19" t="s">
        <v>812</v>
      </c>
      <c r="C1139" s="32" t="s">
        <v>2136</v>
      </c>
      <c r="D1139" s="19">
        <v>19</v>
      </c>
      <c r="E1139" s="19">
        <v>6</v>
      </c>
      <c r="F1139" s="19">
        <v>0.76810515873015905</v>
      </c>
      <c r="G1139" s="19">
        <v>7.8114304165321302</v>
      </c>
      <c r="H1139" s="31">
        <v>6.9718917241834406E-5</v>
      </c>
      <c r="I1139" s="19">
        <v>8.2895792600541102E-3</v>
      </c>
      <c r="J1139" s="19" t="s">
        <v>2137</v>
      </c>
      <c r="K1139" s="19" t="s">
        <v>7082</v>
      </c>
    </row>
    <row r="1140" spans="1:11" ht="16">
      <c r="A1140" s="18" t="s">
        <v>813</v>
      </c>
      <c r="B1140" s="19" t="s">
        <v>814</v>
      </c>
      <c r="C1140" s="32" t="s">
        <v>2138</v>
      </c>
      <c r="D1140" s="19">
        <v>107</v>
      </c>
      <c r="E1140" s="19">
        <v>14</v>
      </c>
      <c r="F1140" s="19">
        <v>4.3256448412698401</v>
      </c>
      <c r="G1140" s="19">
        <v>3.2365116679089501</v>
      </c>
      <c r="H1140" s="31">
        <v>8.1834602809749399E-5</v>
      </c>
      <c r="I1140" s="19">
        <v>9.3562720740693398E-3</v>
      </c>
      <c r="J1140" s="19" t="s">
        <v>2139</v>
      </c>
      <c r="K1140" s="19" t="s">
        <v>7083</v>
      </c>
    </row>
    <row r="1141" spans="1:11" ht="16">
      <c r="A1141" s="18" t="s">
        <v>565</v>
      </c>
      <c r="B1141" s="19" t="s">
        <v>566</v>
      </c>
      <c r="C1141" s="32" t="s">
        <v>1888</v>
      </c>
      <c r="D1141" s="19">
        <v>664</v>
      </c>
      <c r="E1141" s="19">
        <v>46</v>
      </c>
      <c r="F1141" s="19">
        <v>26.843253968254</v>
      </c>
      <c r="G1141" s="19">
        <v>1.7136521546307899</v>
      </c>
      <c r="H1141" s="31">
        <v>8.2624774413564403E-5</v>
      </c>
      <c r="I1141" s="19">
        <v>9.3562720740693398E-3</v>
      </c>
      <c r="J1141" s="19" t="s">
        <v>2140</v>
      </c>
      <c r="K1141" s="19" t="s">
        <v>7084</v>
      </c>
    </row>
    <row r="1142" spans="1:11" ht="16">
      <c r="A1142" s="18" t="s">
        <v>815</v>
      </c>
      <c r="B1142" s="19" t="s">
        <v>816</v>
      </c>
      <c r="C1142" s="32" t="s">
        <v>2141</v>
      </c>
      <c r="D1142" s="19">
        <v>58</v>
      </c>
      <c r="E1142" s="19">
        <v>10</v>
      </c>
      <c r="F1142" s="19">
        <v>2.3447420634920602</v>
      </c>
      <c r="G1142" s="19">
        <v>4.26486143431352</v>
      </c>
      <c r="H1142" s="31">
        <v>8.6063199566721607E-5</v>
      </c>
      <c r="I1142" s="19">
        <v>9.4649925092341793E-3</v>
      </c>
      <c r="J1142" s="19" t="s">
        <v>2142</v>
      </c>
      <c r="K1142" s="19" t="s">
        <v>7085</v>
      </c>
    </row>
    <row r="1143" spans="1:11" ht="16">
      <c r="A1143" s="18" t="s">
        <v>817</v>
      </c>
      <c r="B1143" s="19" t="s">
        <v>818</v>
      </c>
      <c r="C1143" s="32" t="s">
        <v>2143</v>
      </c>
      <c r="D1143" s="19">
        <v>243</v>
      </c>
      <c r="E1143" s="19">
        <v>23</v>
      </c>
      <c r="F1143" s="19">
        <v>9.8236607142857206</v>
      </c>
      <c r="G1143" s="19">
        <v>2.3412860713474202</v>
      </c>
      <c r="H1143" s="31">
        <v>8.9298902920420504E-5</v>
      </c>
      <c r="I1143" s="19">
        <v>9.4649925092341793E-3</v>
      </c>
      <c r="J1143" s="19" t="s">
        <v>2144</v>
      </c>
      <c r="K1143" s="19" t="s">
        <v>7086</v>
      </c>
    </row>
    <row r="1144" spans="1:11" ht="16">
      <c r="A1144" s="18" t="s">
        <v>819</v>
      </c>
      <c r="B1144" s="19" t="s">
        <v>820</v>
      </c>
      <c r="C1144" s="32" t="s">
        <v>2145</v>
      </c>
      <c r="D1144" s="19">
        <v>28</v>
      </c>
      <c r="E1144" s="19">
        <v>7</v>
      </c>
      <c r="F1144" s="19">
        <v>1.13194444444444</v>
      </c>
      <c r="G1144" s="19">
        <v>6.1840490797546002</v>
      </c>
      <c r="H1144" s="31">
        <v>8.9555227694604306E-5</v>
      </c>
      <c r="I1144" s="19">
        <v>9.4649925092341793E-3</v>
      </c>
      <c r="J1144" s="19" t="s">
        <v>2146</v>
      </c>
      <c r="K1144" s="19" t="s">
        <v>7087</v>
      </c>
    </row>
    <row r="1145" spans="1:11" ht="16">
      <c r="A1145" s="18" t="s">
        <v>821</v>
      </c>
      <c r="B1145" s="19" t="s">
        <v>822</v>
      </c>
      <c r="C1145" s="32" t="s">
        <v>2147</v>
      </c>
      <c r="D1145" s="19">
        <v>70</v>
      </c>
      <c r="E1145" s="19">
        <v>11</v>
      </c>
      <c r="F1145" s="19">
        <v>2.8298611111111098</v>
      </c>
      <c r="G1145" s="19">
        <v>3.8871165644171799</v>
      </c>
      <c r="H1145" s="31">
        <v>9.1713977878882301E-5</v>
      </c>
      <c r="I1145" s="19">
        <v>9.48242779982531E-3</v>
      </c>
      <c r="J1145" s="19" t="s">
        <v>2148</v>
      </c>
      <c r="K1145" s="19" t="s">
        <v>7088</v>
      </c>
    </row>
    <row r="1146" spans="1:11" ht="16">
      <c r="A1146" s="18" t="s">
        <v>823</v>
      </c>
      <c r="B1146" s="19" t="s">
        <v>824</v>
      </c>
      <c r="C1146" s="32" t="s">
        <v>2149</v>
      </c>
      <c r="D1146" s="19">
        <v>20</v>
      </c>
      <c r="E1146" s="19">
        <v>6</v>
      </c>
      <c r="F1146" s="19">
        <v>0.80853174603174605</v>
      </c>
      <c r="G1146" s="19">
        <v>7.4208588957055204</v>
      </c>
      <c r="H1146" s="31">
        <v>9.6292564379263395E-5</v>
      </c>
      <c r="I1146" s="19">
        <v>9.7439880039952506E-3</v>
      </c>
      <c r="J1146" s="19" t="s">
        <v>2137</v>
      </c>
      <c r="K1146" s="19" t="s">
        <v>7082</v>
      </c>
    </row>
    <row r="1147" spans="1:11" ht="16">
      <c r="A1147" s="18" t="s">
        <v>825</v>
      </c>
      <c r="B1147" s="19" t="s">
        <v>826</v>
      </c>
      <c r="C1147" s="32" t="s">
        <v>2150</v>
      </c>
      <c r="D1147" s="19">
        <v>123</v>
      </c>
      <c r="E1147" s="19">
        <v>15</v>
      </c>
      <c r="F1147" s="19">
        <v>4.9724702380952399</v>
      </c>
      <c r="G1147" s="19">
        <v>3.0166093071973701</v>
      </c>
      <c r="H1147" s="31">
        <v>1.03251100815882E-4</v>
      </c>
      <c r="I1147" s="19">
        <v>1.02304632391736E-2</v>
      </c>
      <c r="J1147" s="19" t="s">
        <v>2151</v>
      </c>
      <c r="K1147" s="19" t="s">
        <v>7089</v>
      </c>
    </row>
    <row r="1148" spans="1:11" ht="16">
      <c r="A1148" s="18" t="s">
        <v>827</v>
      </c>
      <c r="B1148" s="19" t="s">
        <v>828</v>
      </c>
      <c r="C1148" s="32" t="s">
        <v>2152</v>
      </c>
      <c r="D1148" s="19">
        <v>138</v>
      </c>
      <c r="E1148" s="19">
        <v>16</v>
      </c>
      <c r="F1148" s="19">
        <v>5.5788690476190501</v>
      </c>
      <c r="G1148" s="19">
        <v>2.8679647906108299</v>
      </c>
      <c r="H1148" s="31">
        <v>1.1134288961312001E-4</v>
      </c>
      <c r="I1148" s="19">
        <v>1.0440080355292E-2</v>
      </c>
      <c r="J1148" s="19" t="s">
        <v>2153</v>
      </c>
      <c r="K1148" s="19" t="s">
        <v>7090</v>
      </c>
    </row>
    <row r="1149" spans="1:11" ht="16">
      <c r="A1149" s="18" t="s">
        <v>829</v>
      </c>
      <c r="B1149" s="19" t="s">
        <v>830</v>
      </c>
      <c r="C1149" s="32" t="s">
        <v>2154</v>
      </c>
      <c r="D1149" s="19">
        <v>124</v>
      </c>
      <c r="E1149" s="19">
        <v>15</v>
      </c>
      <c r="F1149" s="19">
        <v>5.0128968253968296</v>
      </c>
      <c r="G1149" s="19">
        <v>2.9922818127844799</v>
      </c>
      <c r="H1149" s="31">
        <v>1.1337990993354199E-4</v>
      </c>
      <c r="I1149" s="19">
        <v>1.0440080355292E-2</v>
      </c>
      <c r="J1149" s="19" t="s">
        <v>2151</v>
      </c>
      <c r="K1149" s="19" t="s">
        <v>7089</v>
      </c>
    </row>
    <row r="1150" spans="1:11" ht="16">
      <c r="A1150" s="18" t="s">
        <v>831</v>
      </c>
      <c r="B1150" s="19" t="s">
        <v>832</v>
      </c>
      <c r="C1150" s="32" t="s">
        <v>2155</v>
      </c>
      <c r="D1150" s="19">
        <v>168</v>
      </c>
      <c r="E1150" s="19">
        <v>18</v>
      </c>
      <c r="F1150" s="19">
        <v>6.7916666666666696</v>
      </c>
      <c r="G1150" s="19">
        <v>2.6503067484662601</v>
      </c>
      <c r="H1150" s="31">
        <v>1.1594025468153499E-4</v>
      </c>
      <c r="I1150" s="19">
        <v>1.0440080355292E-2</v>
      </c>
      <c r="J1150" s="19" t="s">
        <v>2156</v>
      </c>
      <c r="K1150" s="19" t="s">
        <v>7091</v>
      </c>
    </row>
    <row r="1151" spans="1:11" ht="16">
      <c r="A1151" s="18" t="s">
        <v>833</v>
      </c>
      <c r="B1151" s="19" t="s">
        <v>834</v>
      </c>
      <c r="C1151" s="32" t="s">
        <v>2157</v>
      </c>
      <c r="D1151" s="19">
        <v>49</v>
      </c>
      <c r="E1151" s="19">
        <v>9</v>
      </c>
      <c r="F1151" s="19">
        <v>1.9809027777777799</v>
      </c>
      <c r="G1151" s="19">
        <v>4.5433829973707303</v>
      </c>
      <c r="H1151" s="31">
        <v>1.1800810506123999E-4</v>
      </c>
      <c r="I1151" s="19">
        <v>1.0440080355292E-2</v>
      </c>
      <c r="J1151" s="19" t="s">
        <v>2088</v>
      </c>
      <c r="K1151" s="19" t="s">
        <v>7052</v>
      </c>
    </row>
    <row r="1152" spans="1:11" ht="16">
      <c r="A1152" s="18" t="s">
        <v>835</v>
      </c>
      <c r="B1152" s="19" t="s">
        <v>836</v>
      </c>
      <c r="C1152" s="32" t="s">
        <v>2158</v>
      </c>
      <c r="D1152" s="19">
        <v>72</v>
      </c>
      <c r="E1152" s="19">
        <v>11</v>
      </c>
      <c r="F1152" s="19">
        <v>2.91071428571429</v>
      </c>
      <c r="G1152" s="19">
        <v>3.7791411042944798</v>
      </c>
      <c r="H1152" s="31">
        <v>1.1941017613637E-4</v>
      </c>
      <c r="I1152" s="19">
        <v>1.0440080355292E-2</v>
      </c>
      <c r="J1152" s="19" t="s">
        <v>2159</v>
      </c>
      <c r="K1152" s="19" t="s">
        <v>7092</v>
      </c>
    </row>
    <row r="1153" spans="1:11" ht="16">
      <c r="A1153" s="18" t="s">
        <v>837</v>
      </c>
      <c r="B1153" s="19" t="s">
        <v>838</v>
      </c>
      <c r="C1153" s="32" t="s">
        <v>2160</v>
      </c>
      <c r="D1153" s="19">
        <v>72</v>
      </c>
      <c r="E1153" s="19">
        <v>11</v>
      </c>
      <c r="F1153" s="19">
        <v>2.91071428571429</v>
      </c>
      <c r="G1153" s="19">
        <v>3.7791411042944798</v>
      </c>
      <c r="H1153" s="31">
        <v>1.1941017613637E-4</v>
      </c>
      <c r="I1153" s="19">
        <v>1.0440080355292E-2</v>
      </c>
      <c r="J1153" s="19" t="s">
        <v>2159</v>
      </c>
      <c r="K1153" s="19" t="s">
        <v>7092</v>
      </c>
    </row>
    <row r="1154" spans="1:11" ht="16">
      <c r="A1154" s="18" t="s">
        <v>839</v>
      </c>
      <c r="B1154" s="19" t="s">
        <v>840</v>
      </c>
      <c r="C1154" s="32" t="s">
        <v>2161</v>
      </c>
      <c r="D1154" s="19">
        <v>575</v>
      </c>
      <c r="E1154" s="19">
        <v>41</v>
      </c>
      <c r="F1154" s="19">
        <v>23.245287698412699</v>
      </c>
      <c r="G1154" s="19">
        <v>1.7637983462256599</v>
      </c>
      <c r="H1154" s="31">
        <v>1.20732636572973E-4</v>
      </c>
      <c r="I1154" s="19">
        <v>1.0440080355292E-2</v>
      </c>
      <c r="J1154" s="19" t="s">
        <v>2162</v>
      </c>
      <c r="K1154" s="19" t="s">
        <v>7093</v>
      </c>
    </row>
    <row r="1155" spans="1:11" ht="16">
      <c r="A1155" s="18" t="s">
        <v>841</v>
      </c>
      <c r="B1155" s="19" t="s">
        <v>842</v>
      </c>
      <c r="C1155" s="32" t="s">
        <v>2163</v>
      </c>
      <c r="D1155" s="19">
        <v>39</v>
      </c>
      <c r="E1155" s="19">
        <v>8</v>
      </c>
      <c r="F1155" s="19">
        <v>1.5766369047619</v>
      </c>
      <c r="G1155" s="19">
        <v>5.0740915526191603</v>
      </c>
      <c r="H1155" s="31">
        <v>1.2658291668321599E-4</v>
      </c>
      <c r="I1155" s="19">
        <v>1.07505062811674E-2</v>
      </c>
      <c r="J1155" s="19" t="s">
        <v>2095</v>
      </c>
      <c r="K1155" s="19" t="s">
        <v>7055</v>
      </c>
    </row>
    <row r="1156" spans="1:11" ht="16">
      <c r="A1156" s="18" t="s">
        <v>843</v>
      </c>
      <c r="B1156" s="19" t="s">
        <v>844</v>
      </c>
      <c r="C1156" s="32" t="s">
        <v>2164</v>
      </c>
      <c r="D1156" s="19">
        <v>30</v>
      </c>
      <c r="E1156" s="19">
        <v>7</v>
      </c>
      <c r="F1156" s="19">
        <v>1.21279761904762</v>
      </c>
      <c r="G1156" s="19">
        <v>5.7717791411042896</v>
      </c>
      <c r="H1156" s="31">
        <v>1.4379403429776199E-4</v>
      </c>
      <c r="I1156" s="19">
        <v>1.19979724056168E-2</v>
      </c>
      <c r="J1156" s="19" t="s">
        <v>2165</v>
      </c>
      <c r="K1156" s="19" t="s">
        <v>7094</v>
      </c>
    </row>
    <row r="1157" spans="1:11" ht="16">
      <c r="A1157" s="18" t="s">
        <v>845</v>
      </c>
      <c r="B1157" s="19" t="s">
        <v>846</v>
      </c>
      <c r="C1157" s="32" t="s">
        <v>2166</v>
      </c>
      <c r="D1157" s="19">
        <v>127</v>
      </c>
      <c r="E1157" s="19">
        <v>15</v>
      </c>
      <c r="F1157" s="19">
        <v>5.1341765873015897</v>
      </c>
      <c r="G1157" s="19">
        <v>2.9215979904352398</v>
      </c>
      <c r="H1157" s="31">
        <v>1.4915078995136899E-4</v>
      </c>
      <c r="I1157" s="19">
        <v>1.21856663796615E-2</v>
      </c>
      <c r="J1157" s="19" t="s">
        <v>2167</v>
      </c>
      <c r="K1157" s="19" t="s">
        <v>7095</v>
      </c>
    </row>
    <row r="1158" spans="1:11" ht="16">
      <c r="A1158" s="18" t="s">
        <v>847</v>
      </c>
      <c r="B1158" s="19" t="s">
        <v>848</v>
      </c>
      <c r="C1158" s="32" t="s">
        <v>2168</v>
      </c>
      <c r="D1158" s="19">
        <v>14</v>
      </c>
      <c r="E1158" s="19">
        <v>5</v>
      </c>
      <c r="F1158" s="19">
        <v>0.56597222222222199</v>
      </c>
      <c r="G1158" s="19">
        <v>8.8343558282208594</v>
      </c>
      <c r="H1158" s="31">
        <v>1.5116785458368901E-4</v>
      </c>
      <c r="I1158" s="19">
        <v>1.21856663796615E-2</v>
      </c>
      <c r="J1158" s="19" t="s">
        <v>2169</v>
      </c>
      <c r="K1158" s="19" t="s">
        <v>7096</v>
      </c>
    </row>
    <row r="1159" spans="1:11" ht="16">
      <c r="A1159" s="18" t="s">
        <v>849</v>
      </c>
      <c r="B1159" s="19" t="s">
        <v>850</v>
      </c>
      <c r="C1159" s="32" t="s">
        <v>2170</v>
      </c>
      <c r="D1159" s="19">
        <v>22</v>
      </c>
      <c r="E1159" s="19">
        <v>6</v>
      </c>
      <c r="F1159" s="19">
        <v>0.88938492063492103</v>
      </c>
      <c r="G1159" s="19">
        <v>6.7462353597322897</v>
      </c>
      <c r="H1159" s="31">
        <v>1.7327259082833301E-4</v>
      </c>
      <c r="I1159" s="19">
        <v>1.3580501003091499E-2</v>
      </c>
      <c r="J1159" s="19" t="s">
        <v>2137</v>
      </c>
      <c r="K1159" s="19" t="s">
        <v>7082</v>
      </c>
    </row>
    <row r="1160" spans="1:11" ht="16">
      <c r="A1160" s="18" t="s">
        <v>851</v>
      </c>
      <c r="B1160" s="19" t="s">
        <v>852</v>
      </c>
      <c r="C1160" s="32" t="s">
        <v>2171</v>
      </c>
      <c r="D1160" s="19">
        <v>75</v>
      </c>
      <c r="E1160" s="19">
        <v>11</v>
      </c>
      <c r="F1160" s="19">
        <v>3.0319940476190501</v>
      </c>
      <c r="G1160" s="19">
        <v>3.6279754601227001</v>
      </c>
      <c r="H1160" s="31">
        <v>1.7418220378229201E-4</v>
      </c>
      <c r="I1160" s="19">
        <v>1.3580501003091499E-2</v>
      </c>
      <c r="J1160" s="19" t="s">
        <v>2159</v>
      </c>
      <c r="K1160" s="19" t="s">
        <v>7092</v>
      </c>
    </row>
    <row r="1161" spans="1:11" ht="16">
      <c r="A1161" s="18" t="s">
        <v>561</v>
      </c>
      <c r="B1161" s="19" t="s">
        <v>562</v>
      </c>
      <c r="C1161" s="32" t="s">
        <v>1884</v>
      </c>
      <c r="D1161" s="19">
        <v>527</v>
      </c>
      <c r="E1161" s="19">
        <v>38</v>
      </c>
      <c r="F1161" s="19">
        <v>21.304811507936499</v>
      </c>
      <c r="G1161" s="19">
        <v>1.7836346491891799</v>
      </c>
      <c r="H1161" s="31">
        <v>1.8214876414390801E-4</v>
      </c>
      <c r="I1161" s="19">
        <v>1.3972572939813299E-2</v>
      </c>
      <c r="J1161" s="19" t="s">
        <v>2172</v>
      </c>
      <c r="K1161" s="19" t="s">
        <v>7097</v>
      </c>
    </row>
    <row r="1162" spans="1:11" ht="16">
      <c r="A1162" s="18" t="s">
        <v>655</v>
      </c>
      <c r="B1162" s="19" t="s">
        <v>656</v>
      </c>
      <c r="C1162" s="32" t="s">
        <v>1976</v>
      </c>
      <c r="D1162" s="19">
        <v>400</v>
      </c>
      <c r="E1162" s="19">
        <v>31</v>
      </c>
      <c r="F1162" s="19">
        <v>16.1706349206349</v>
      </c>
      <c r="G1162" s="19">
        <v>1.9170552147239299</v>
      </c>
      <c r="H1162" s="31">
        <v>2.2764911251515999E-4</v>
      </c>
      <c r="I1162" s="19">
        <v>1.7185701255906401E-2</v>
      </c>
      <c r="J1162" s="19" t="s">
        <v>2173</v>
      </c>
      <c r="K1162" s="19" t="s">
        <v>7098</v>
      </c>
    </row>
    <row r="1163" spans="1:11" ht="16">
      <c r="A1163" s="18" t="s">
        <v>853</v>
      </c>
      <c r="B1163" s="19" t="s">
        <v>854</v>
      </c>
      <c r="C1163" s="32" t="s">
        <v>2174</v>
      </c>
      <c r="D1163" s="19">
        <v>118</v>
      </c>
      <c r="E1163" s="19">
        <v>14</v>
      </c>
      <c r="F1163" s="19">
        <v>4.7703373015872996</v>
      </c>
      <c r="G1163" s="19">
        <v>2.9348029531038802</v>
      </c>
      <c r="H1163" s="31">
        <v>2.38031702916031E-4</v>
      </c>
      <c r="I1163" s="19">
        <v>1.7416596601056E-2</v>
      </c>
      <c r="J1163" s="19" t="s">
        <v>2175</v>
      </c>
      <c r="K1163" s="19" t="s">
        <v>7099</v>
      </c>
    </row>
    <row r="1164" spans="1:11" ht="16">
      <c r="A1164" s="18" t="s">
        <v>855</v>
      </c>
      <c r="B1164" s="19" t="s">
        <v>856</v>
      </c>
      <c r="C1164" s="32" t="s">
        <v>2176</v>
      </c>
      <c r="D1164" s="19">
        <v>118</v>
      </c>
      <c r="E1164" s="19">
        <v>14</v>
      </c>
      <c r="F1164" s="19">
        <v>4.7703373015872996</v>
      </c>
      <c r="G1164" s="19">
        <v>2.9348029531038802</v>
      </c>
      <c r="H1164" s="31">
        <v>2.38031702916031E-4</v>
      </c>
      <c r="I1164" s="19">
        <v>1.7416596601056E-2</v>
      </c>
      <c r="J1164" s="19" t="s">
        <v>2177</v>
      </c>
      <c r="K1164" s="19" t="s">
        <v>7100</v>
      </c>
    </row>
    <row r="1165" spans="1:11" ht="16">
      <c r="A1165" s="18" t="s">
        <v>857</v>
      </c>
      <c r="B1165" s="19" t="s">
        <v>858</v>
      </c>
      <c r="C1165" s="32" t="s">
        <v>2178</v>
      </c>
      <c r="D1165" s="19">
        <v>119</v>
      </c>
      <c r="E1165" s="19">
        <v>14</v>
      </c>
      <c r="F1165" s="19">
        <v>4.8107638888888902</v>
      </c>
      <c r="G1165" s="19">
        <v>2.9101407434139301</v>
      </c>
      <c r="H1165" s="31">
        <v>2.6040832414420101E-4</v>
      </c>
      <c r="I1165" s="19">
        <v>1.8765181661057902E-2</v>
      </c>
      <c r="J1165" s="19" t="s">
        <v>2179</v>
      </c>
      <c r="K1165" s="19" t="s">
        <v>7101</v>
      </c>
    </row>
    <row r="1166" spans="1:11" ht="16">
      <c r="A1166" s="18" t="s">
        <v>859</v>
      </c>
      <c r="B1166" s="19" t="s">
        <v>860</v>
      </c>
      <c r="C1166" s="32" t="s">
        <v>2180</v>
      </c>
      <c r="D1166" s="19">
        <v>1351</v>
      </c>
      <c r="E1166" s="19">
        <v>76</v>
      </c>
      <c r="F1166" s="19">
        <v>54.6163194444445</v>
      </c>
      <c r="G1166" s="19">
        <v>1.3915254776057699</v>
      </c>
      <c r="H1166" s="31">
        <v>2.6727452580188599E-4</v>
      </c>
      <c r="I1166" s="19">
        <v>1.8972502159907E-2</v>
      </c>
      <c r="J1166" s="19" t="s">
        <v>2181</v>
      </c>
      <c r="K1166" s="19" t="s">
        <v>7102</v>
      </c>
    </row>
    <row r="1167" spans="1:11" ht="16">
      <c r="A1167" s="18" t="s">
        <v>861</v>
      </c>
      <c r="B1167" s="19" t="s">
        <v>862</v>
      </c>
      <c r="C1167" s="32" t="s">
        <v>2182</v>
      </c>
      <c r="D1167" s="19">
        <v>92</v>
      </c>
      <c r="E1167" s="19">
        <v>12</v>
      </c>
      <c r="F1167" s="19">
        <v>3.7192460317460299</v>
      </c>
      <c r="G1167" s="19">
        <v>3.2264603894371802</v>
      </c>
      <c r="H1167" s="31">
        <v>2.7635603458775498E-4</v>
      </c>
      <c r="I1167" s="19">
        <v>1.9074893403359602E-2</v>
      </c>
      <c r="J1167" s="19" t="s">
        <v>2183</v>
      </c>
      <c r="K1167" s="19" t="s">
        <v>7103</v>
      </c>
    </row>
    <row r="1168" spans="1:11" ht="16">
      <c r="A1168" s="18" t="s">
        <v>863</v>
      </c>
      <c r="B1168" s="19" t="s">
        <v>864</v>
      </c>
      <c r="C1168" s="32" t="s">
        <v>2184</v>
      </c>
      <c r="D1168" s="19">
        <v>9</v>
      </c>
      <c r="E1168" s="19">
        <v>4</v>
      </c>
      <c r="F1168" s="19">
        <v>0.36383928571428598</v>
      </c>
      <c r="G1168" s="19">
        <v>10.993865030674799</v>
      </c>
      <c r="H1168" s="31">
        <v>2.7673836098229799E-4</v>
      </c>
      <c r="I1168" s="19">
        <v>1.9074893403359602E-2</v>
      </c>
      <c r="J1168" s="19" t="s">
        <v>2185</v>
      </c>
      <c r="K1168" s="19" t="s">
        <v>7104</v>
      </c>
    </row>
    <row r="1169" spans="1:11" ht="16">
      <c r="A1169" s="18" t="s">
        <v>865</v>
      </c>
      <c r="B1169" s="19" t="s">
        <v>866</v>
      </c>
      <c r="C1169" s="32" t="s">
        <v>2186</v>
      </c>
      <c r="D1169" s="19">
        <v>120</v>
      </c>
      <c r="E1169" s="19">
        <v>14</v>
      </c>
      <c r="F1169" s="19">
        <v>4.8511904761904798</v>
      </c>
      <c r="G1169" s="19">
        <v>2.8858895705521501</v>
      </c>
      <c r="H1169" s="31">
        <v>2.8457268839199301E-4</v>
      </c>
      <c r="I1169" s="19">
        <v>1.9334681514176E-2</v>
      </c>
      <c r="J1169" s="19" t="s">
        <v>2177</v>
      </c>
      <c r="K1169" s="19" t="s">
        <v>7100</v>
      </c>
    </row>
    <row r="1170" spans="1:11" ht="16">
      <c r="A1170" s="18" t="s">
        <v>867</v>
      </c>
      <c r="B1170" s="19" t="s">
        <v>868</v>
      </c>
      <c r="C1170" s="32" t="s">
        <v>2187</v>
      </c>
      <c r="D1170" s="19">
        <v>55</v>
      </c>
      <c r="E1170" s="19">
        <v>9</v>
      </c>
      <c r="F1170" s="19">
        <v>2.2234623015873001</v>
      </c>
      <c r="G1170" s="19">
        <v>4.0477412158393804</v>
      </c>
      <c r="H1170" s="31">
        <v>2.9644595859768002E-4</v>
      </c>
      <c r="I1170" s="19">
        <v>1.9857703930853E-2</v>
      </c>
      <c r="J1170" s="19" t="s">
        <v>2188</v>
      </c>
      <c r="K1170" s="19" t="s">
        <v>7105</v>
      </c>
    </row>
    <row r="1171" spans="1:11" ht="16">
      <c r="A1171" s="18" t="s">
        <v>869</v>
      </c>
      <c r="B1171" s="19" t="s">
        <v>870</v>
      </c>
      <c r="C1171" s="32" t="s">
        <v>2189</v>
      </c>
      <c r="D1171" s="19">
        <v>16</v>
      </c>
      <c r="E1171" s="19">
        <v>5</v>
      </c>
      <c r="F1171" s="19">
        <v>0.64682539682539697</v>
      </c>
      <c r="G1171" s="19">
        <v>7.7300613496932504</v>
      </c>
      <c r="H1171" s="31">
        <v>3.0876167584215102E-4</v>
      </c>
      <c r="I1171" s="19">
        <v>2.0395424032017599E-2</v>
      </c>
      <c r="J1171" s="19" t="s">
        <v>2190</v>
      </c>
      <c r="K1171" s="19" t="s">
        <v>7106</v>
      </c>
    </row>
    <row r="1172" spans="1:11" ht="16">
      <c r="A1172" s="18" t="s">
        <v>669</v>
      </c>
      <c r="B1172" s="19" t="s">
        <v>670</v>
      </c>
      <c r="C1172" s="32" t="s">
        <v>1990</v>
      </c>
      <c r="D1172" s="19">
        <v>166</v>
      </c>
      <c r="E1172" s="19">
        <v>17</v>
      </c>
      <c r="F1172" s="19">
        <v>6.7108134920634903</v>
      </c>
      <c r="G1172" s="19">
        <v>2.5332249242368201</v>
      </c>
      <c r="H1172" s="31">
        <v>3.1401683973508699E-4</v>
      </c>
      <c r="I1172" s="19">
        <v>2.0458412188768201E-2</v>
      </c>
      <c r="J1172" s="19" t="s">
        <v>2191</v>
      </c>
      <c r="K1172" s="19" t="s">
        <v>7107</v>
      </c>
    </row>
    <row r="1173" spans="1:11" ht="16">
      <c r="A1173" s="18" t="s">
        <v>871</v>
      </c>
      <c r="B1173" s="19" t="s">
        <v>872</v>
      </c>
      <c r="C1173" s="32" t="s">
        <v>2192</v>
      </c>
      <c r="D1173" s="19">
        <v>122</v>
      </c>
      <c r="E1173" s="19">
        <v>14</v>
      </c>
      <c r="F1173" s="19">
        <v>4.9320436507936503</v>
      </c>
      <c r="G1173" s="19">
        <v>2.8385799054611298</v>
      </c>
      <c r="H1173" s="31">
        <v>3.3873389219762901E-4</v>
      </c>
      <c r="I1173" s="19">
        <v>2.17705188012422E-2</v>
      </c>
      <c r="J1173" s="19" t="s">
        <v>2179</v>
      </c>
      <c r="K1173" s="19" t="s">
        <v>7101</v>
      </c>
    </row>
    <row r="1174" spans="1:11" ht="16">
      <c r="A1174" s="18" t="s">
        <v>873</v>
      </c>
      <c r="B1174" s="19" t="s">
        <v>874</v>
      </c>
      <c r="C1174" s="32" t="s">
        <v>2193</v>
      </c>
      <c r="D1174" s="19">
        <v>45</v>
      </c>
      <c r="E1174" s="19">
        <v>8</v>
      </c>
      <c r="F1174" s="19">
        <v>1.8191964285714299</v>
      </c>
      <c r="G1174" s="19">
        <v>4.3975460122699399</v>
      </c>
      <c r="H1174" s="31">
        <v>3.6053472551222899E-4</v>
      </c>
      <c r="I1174" s="19">
        <v>2.25959128632762E-2</v>
      </c>
      <c r="J1174" s="19" t="s">
        <v>2194</v>
      </c>
      <c r="K1174" s="19" t="s">
        <v>7108</v>
      </c>
    </row>
    <row r="1175" spans="1:11" ht="16">
      <c r="A1175" s="18" t="s">
        <v>657</v>
      </c>
      <c r="B1175" s="19" t="s">
        <v>658</v>
      </c>
      <c r="C1175" s="32" t="s">
        <v>1977</v>
      </c>
      <c r="D1175" s="19">
        <v>337</v>
      </c>
      <c r="E1175" s="19">
        <v>27</v>
      </c>
      <c r="F1175" s="19">
        <v>13.6237599206349</v>
      </c>
      <c r="G1175" s="19">
        <v>1.9818317525623099</v>
      </c>
      <c r="H1175" s="31">
        <v>3.61078506646129E-4</v>
      </c>
      <c r="I1175" s="19">
        <v>2.25959128632762E-2</v>
      </c>
      <c r="J1175" s="19" t="s">
        <v>2195</v>
      </c>
      <c r="K1175" s="19" t="s">
        <v>7109</v>
      </c>
    </row>
    <row r="1176" spans="1:11" ht="16">
      <c r="A1176" s="18" t="s">
        <v>875</v>
      </c>
      <c r="B1176" s="19" t="s">
        <v>876</v>
      </c>
      <c r="C1176" s="32" t="s">
        <v>2196</v>
      </c>
      <c r="D1176" s="19">
        <v>25</v>
      </c>
      <c r="E1176" s="19">
        <v>6</v>
      </c>
      <c r="F1176" s="19">
        <v>1.0106646825396799</v>
      </c>
      <c r="G1176" s="19">
        <v>5.9366871165644204</v>
      </c>
      <c r="H1176" s="31">
        <v>3.71757712474441E-4</v>
      </c>
      <c r="I1176" s="19">
        <v>2.28778080079233E-2</v>
      </c>
      <c r="J1176" s="19" t="s">
        <v>2137</v>
      </c>
      <c r="K1176" s="19" t="s">
        <v>7082</v>
      </c>
    </row>
    <row r="1177" spans="1:11" ht="16">
      <c r="A1177" s="18" t="s">
        <v>627</v>
      </c>
      <c r="B1177" s="19" t="s">
        <v>628</v>
      </c>
      <c r="C1177" s="32" t="s">
        <v>1949</v>
      </c>
      <c r="D1177" s="19">
        <v>853</v>
      </c>
      <c r="E1177" s="19">
        <v>53</v>
      </c>
      <c r="F1177" s="19">
        <v>34.483878968253997</v>
      </c>
      <c r="G1177" s="19">
        <v>1.5369500643704299</v>
      </c>
      <c r="H1177" s="31">
        <v>3.7520374781707699E-4</v>
      </c>
      <c r="I1177" s="19">
        <v>2.28778080079233E-2</v>
      </c>
      <c r="J1177" s="19" t="s">
        <v>2197</v>
      </c>
      <c r="K1177" s="19" t="s">
        <v>7110</v>
      </c>
    </row>
    <row r="1178" spans="1:11" ht="16">
      <c r="A1178" s="18" t="s">
        <v>877</v>
      </c>
      <c r="B1178" s="19" t="s">
        <v>878</v>
      </c>
      <c r="C1178" s="32" t="s">
        <v>2198</v>
      </c>
      <c r="D1178" s="19">
        <v>46</v>
      </c>
      <c r="E1178" s="19">
        <v>8</v>
      </c>
      <c r="F1178" s="19">
        <v>1.85962301587302</v>
      </c>
      <c r="G1178" s="19">
        <v>4.3019471859162399</v>
      </c>
      <c r="H1178" s="31">
        <v>4.2164738956751397E-4</v>
      </c>
      <c r="I1178" s="19">
        <v>2.5161345208547899E-2</v>
      </c>
      <c r="J1178" s="19" t="s">
        <v>2199</v>
      </c>
      <c r="K1178" s="19" t="s">
        <v>7111</v>
      </c>
    </row>
    <row r="1179" spans="1:11" ht="16">
      <c r="A1179" s="18" t="s">
        <v>879</v>
      </c>
      <c r="B1179" s="19" t="s">
        <v>880</v>
      </c>
      <c r="C1179" s="32" t="s">
        <v>2200</v>
      </c>
      <c r="D1179" s="19">
        <v>17</v>
      </c>
      <c r="E1179" s="19">
        <v>5</v>
      </c>
      <c r="F1179" s="19">
        <v>0.68725198412698396</v>
      </c>
      <c r="G1179" s="19">
        <v>7.2753518585348198</v>
      </c>
      <c r="H1179" s="31">
        <v>4.2323541141375798E-4</v>
      </c>
      <c r="I1179" s="19">
        <v>2.5161345208547899E-2</v>
      </c>
      <c r="J1179" s="19" t="s">
        <v>2201</v>
      </c>
      <c r="K1179" s="19" t="s">
        <v>7112</v>
      </c>
    </row>
    <row r="1180" spans="1:11" ht="16">
      <c r="A1180" s="18" t="s">
        <v>881</v>
      </c>
      <c r="B1180" s="19" t="s">
        <v>882</v>
      </c>
      <c r="C1180" s="32" t="s">
        <v>2202</v>
      </c>
      <c r="D1180" s="19">
        <v>10</v>
      </c>
      <c r="E1180" s="19">
        <v>4</v>
      </c>
      <c r="F1180" s="19">
        <v>0.40426587301587302</v>
      </c>
      <c r="G1180" s="19">
        <v>9.8944785276073599</v>
      </c>
      <c r="H1180" s="31">
        <v>4.4675100053492801E-4</v>
      </c>
      <c r="I1180" s="19">
        <v>2.5633553945822202E-2</v>
      </c>
      <c r="J1180" s="19" t="s">
        <v>2203</v>
      </c>
      <c r="K1180" s="19" t="s">
        <v>7113</v>
      </c>
    </row>
    <row r="1181" spans="1:11" ht="16">
      <c r="A1181" s="18" t="s">
        <v>883</v>
      </c>
      <c r="B1181" s="19" t="s">
        <v>884</v>
      </c>
      <c r="C1181" s="32" t="s">
        <v>2204</v>
      </c>
      <c r="D1181" s="19">
        <v>10</v>
      </c>
      <c r="E1181" s="19">
        <v>4</v>
      </c>
      <c r="F1181" s="19">
        <v>0.40426587301587302</v>
      </c>
      <c r="G1181" s="19">
        <v>9.8944785276073599</v>
      </c>
      <c r="H1181" s="31">
        <v>4.4675100053492801E-4</v>
      </c>
      <c r="I1181" s="19">
        <v>2.5633553945822202E-2</v>
      </c>
      <c r="J1181" s="19" t="s">
        <v>2205</v>
      </c>
      <c r="K1181" s="19" t="s">
        <v>7114</v>
      </c>
    </row>
    <row r="1182" spans="1:11" ht="16">
      <c r="A1182" s="18" t="s">
        <v>885</v>
      </c>
      <c r="B1182" s="19" t="s">
        <v>886</v>
      </c>
      <c r="C1182" s="32" t="s">
        <v>2206</v>
      </c>
      <c r="D1182" s="19">
        <v>58</v>
      </c>
      <c r="E1182" s="19">
        <v>9</v>
      </c>
      <c r="F1182" s="19">
        <v>2.3447420634920602</v>
      </c>
      <c r="G1182" s="19">
        <v>3.83837529088217</v>
      </c>
      <c r="H1182" s="31">
        <v>4.47347556245425E-4</v>
      </c>
      <c r="I1182" s="19">
        <v>2.5633553945822202E-2</v>
      </c>
      <c r="J1182" s="19" t="s">
        <v>2207</v>
      </c>
      <c r="K1182" s="19" t="s">
        <v>7115</v>
      </c>
    </row>
    <row r="1183" spans="1:11" ht="16">
      <c r="A1183" s="18" t="s">
        <v>887</v>
      </c>
      <c r="B1183" s="19" t="s">
        <v>888</v>
      </c>
      <c r="C1183" s="32" t="s">
        <v>2208</v>
      </c>
      <c r="D1183" s="19">
        <v>111</v>
      </c>
      <c r="E1183" s="19">
        <v>13</v>
      </c>
      <c r="F1183" s="19">
        <v>4.4873511904761898</v>
      </c>
      <c r="G1183" s="19">
        <v>2.8970320013264801</v>
      </c>
      <c r="H1183" s="31">
        <v>4.5408832246573999E-4</v>
      </c>
      <c r="I1183" s="19">
        <v>2.57100483529412E-2</v>
      </c>
      <c r="J1183" s="19" t="s">
        <v>2209</v>
      </c>
      <c r="K1183" s="19" t="s">
        <v>7116</v>
      </c>
    </row>
    <row r="1184" spans="1:11" ht="16">
      <c r="A1184" s="18" t="s">
        <v>889</v>
      </c>
      <c r="B1184" s="19" t="s">
        <v>890</v>
      </c>
      <c r="C1184" s="32" t="s">
        <v>2210</v>
      </c>
      <c r="D1184" s="19">
        <v>574</v>
      </c>
      <c r="E1184" s="19">
        <v>39</v>
      </c>
      <c r="F1184" s="19">
        <v>23.2048611111111</v>
      </c>
      <c r="G1184" s="19">
        <v>1.68068232829568</v>
      </c>
      <c r="H1184" s="31">
        <v>5.1458102701618103E-4</v>
      </c>
      <c r="I1184" s="19">
        <v>2.8512321883910299E-2</v>
      </c>
      <c r="J1184" s="19" t="s">
        <v>2211</v>
      </c>
      <c r="K1184" s="19" t="s">
        <v>7117</v>
      </c>
    </row>
    <row r="1185" spans="1:11" ht="16">
      <c r="A1185" s="18" t="s">
        <v>747</v>
      </c>
      <c r="B1185" s="19" t="s">
        <v>748</v>
      </c>
      <c r="C1185" s="32" t="s">
        <v>2060</v>
      </c>
      <c r="D1185" s="19">
        <v>222</v>
      </c>
      <c r="E1185" s="19">
        <v>20</v>
      </c>
      <c r="F1185" s="19">
        <v>8.9747023809523796</v>
      </c>
      <c r="G1185" s="19">
        <v>2.2284861548665198</v>
      </c>
      <c r="H1185" s="31">
        <v>5.1557184230788299E-4</v>
      </c>
      <c r="I1185" s="19">
        <v>2.8512321883910299E-2</v>
      </c>
      <c r="J1185" s="19" t="s">
        <v>2212</v>
      </c>
      <c r="K1185" s="19" t="s">
        <v>7118</v>
      </c>
    </row>
    <row r="1186" spans="1:11" ht="16">
      <c r="A1186" s="18" t="s">
        <v>891</v>
      </c>
      <c r="B1186" s="19" t="s">
        <v>892</v>
      </c>
      <c r="C1186" s="32" t="s">
        <v>2213</v>
      </c>
      <c r="D1186" s="19">
        <v>48</v>
      </c>
      <c r="E1186" s="19">
        <v>8</v>
      </c>
      <c r="F1186" s="19">
        <v>1.94047619047619</v>
      </c>
      <c r="G1186" s="19">
        <v>4.1226993865030703</v>
      </c>
      <c r="H1186" s="31">
        <v>5.6916219645786203E-4</v>
      </c>
      <c r="I1186" s="19">
        <v>3.1114200073029799E-2</v>
      </c>
      <c r="J1186" s="19" t="s">
        <v>2214</v>
      </c>
      <c r="K1186" s="19" t="s">
        <v>7119</v>
      </c>
    </row>
    <row r="1187" spans="1:11" ht="16">
      <c r="A1187" s="18" t="s">
        <v>69</v>
      </c>
      <c r="B1187" s="19" t="s">
        <v>70</v>
      </c>
      <c r="C1187" s="32" t="s">
        <v>1438</v>
      </c>
      <c r="D1187" s="19">
        <v>258</v>
      </c>
      <c r="E1187" s="19">
        <v>22</v>
      </c>
      <c r="F1187" s="19">
        <v>10.430059523809501</v>
      </c>
      <c r="G1187" s="19">
        <v>2.1092880582108702</v>
      </c>
      <c r="H1187" s="31">
        <v>5.7668290035928205E-4</v>
      </c>
      <c r="I1187" s="19">
        <v>3.1167089478508499E-2</v>
      </c>
      <c r="J1187" s="19" t="s">
        <v>2215</v>
      </c>
      <c r="K1187" s="19" t="s">
        <v>7120</v>
      </c>
    </row>
    <row r="1188" spans="1:11" ht="16">
      <c r="A1188" s="18" t="s">
        <v>893</v>
      </c>
      <c r="B1188" s="19" t="s">
        <v>894</v>
      </c>
      <c r="C1188" s="32" t="s">
        <v>2216</v>
      </c>
      <c r="D1188" s="19">
        <v>100</v>
      </c>
      <c r="E1188" s="19">
        <v>12</v>
      </c>
      <c r="F1188" s="19">
        <v>4.0426587301587302</v>
      </c>
      <c r="G1188" s="19">
        <v>2.9683435582822102</v>
      </c>
      <c r="H1188" s="31">
        <v>6.0386293588132701E-4</v>
      </c>
      <c r="I1188" s="19">
        <v>3.2269349697208898E-2</v>
      </c>
      <c r="J1188" s="19" t="s">
        <v>2217</v>
      </c>
      <c r="K1188" s="19" t="s">
        <v>7121</v>
      </c>
    </row>
    <row r="1189" spans="1:11" ht="16">
      <c r="A1189" s="18" t="s">
        <v>895</v>
      </c>
      <c r="B1189" s="19" t="s">
        <v>896</v>
      </c>
      <c r="C1189" s="32" t="s">
        <v>2218</v>
      </c>
      <c r="D1189" s="19">
        <v>296</v>
      </c>
      <c r="E1189" s="19">
        <v>24</v>
      </c>
      <c r="F1189" s="19">
        <v>11.966269841269799</v>
      </c>
      <c r="G1189" s="19">
        <v>2.0056375393798702</v>
      </c>
      <c r="H1189" s="31">
        <v>6.6951583266849901E-4</v>
      </c>
      <c r="I1189" s="19">
        <v>3.4776317880981698E-2</v>
      </c>
      <c r="J1189" s="19" t="s">
        <v>2219</v>
      </c>
      <c r="K1189" s="19" t="s">
        <v>7122</v>
      </c>
    </row>
    <row r="1190" spans="1:11" ht="16">
      <c r="A1190" s="18" t="s">
        <v>897</v>
      </c>
      <c r="B1190" s="19" t="s">
        <v>898</v>
      </c>
      <c r="C1190" s="32" t="s">
        <v>2220</v>
      </c>
      <c r="D1190" s="19">
        <v>38</v>
      </c>
      <c r="E1190" s="19">
        <v>7</v>
      </c>
      <c r="F1190" s="19">
        <v>1.5362103174603201</v>
      </c>
      <c r="G1190" s="19">
        <v>4.5566677429770701</v>
      </c>
      <c r="H1190" s="31">
        <v>6.7837011595495199E-4</v>
      </c>
      <c r="I1190" s="19">
        <v>3.4776317880981698E-2</v>
      </c>
      <c r="J1190" s="19" t="s">
        <v>2221</v>
      </c>
      <c r="K1190" s="19" t="s">
        <v>7123</v>
      </c>
    </row>
    <row r="1191" spans="1:11" ht="16">
      <c r="A1191" s="18" t="s">
        <v>427</v>
      </c>
      <c r="B1191" s="19" t="s">
        <v>428</v>
      </c>
      <c r="C1191" s="32" t="s">
        <v>1762</v>
      </c>
      <c r="D1191" s="19">
        <v>11</v>
      </c>
      <c r="E1191" s="19">
        <v>4</v>
      </c>
      <c r="F1191" s="19">
        <v>0.44469246031746001</v>
      </c>
      <c r="G1191" s="19">
        <v>8.9949804796430595</v>
      </c>
      <c r="H1191" s="31">
        <v>6.8002471886696703E-4</v>
      </c>
      <c r="I1191" s="19">
        <v>3.4776317880981698E-2</v>
      </c>
      <c r="J1191" s="19" t="s">
        <v>2222</v>
      </c>
      <c r="K1191" s="19" t="s">
        <v>7124</v>
      </c>
    </row>
    <row r="1192" spans="1:11" ht="16">
      <c r="A1192" s="18" t="s">
        <v>899</v>
      </c>
      <c r="B1192" s="19" t="s">
        <v>900</v>
      </c>
      <c r="C1192" s="32" t="s">
        <v>2223</v>
      </c>
      <c r="D1192" s="19">
        <v>11</v>
      </c>
      <c r="E1192" s="19">
        <v>4</v>
      </c>
      <c r="F1192" s="19">
        <v>0.44469246031746001</v>
      </c>
      <c r="G1192" s="19">
        <v>8.9949804796430595</v>
      </c>
      <c r="H1192" s="31">
        <v>6.8002471886696703E-4</v>
      </c>
      <c r="I1192" s="19">
        <v>3.4776317880981698E-2</v>
      </c>
      <c r="J1192" s="19" t="s">
        <v>2205</v>
      </c>
      <c r="K1192" s="19" t="s">
        <v>7114</v>
      </c>
    </row>
    <row r="1193" spans="1:11" ht="16">
      <c r="A1193" s="18" t="s">
        <v>901</v>
      </c>
      <c r="B1193" s="19" t="s">
        <v>902</v>
      </c>
      <c r="C1193" s="32" t="s">
        <v>2224</v>
      </c>
      <c r="D1193" s="19">
        <v>664</v>
      </c>
      <c r="E1193" s="19">
        <v>43</v>
      </c>
      <c r="F1193" s="19">
        <v>26.843253968254</v>
      </c>
      <c r="G1193" s="19">
        <v>1.6018922315027</v>
      </c>
      <c r="H1193" s="31">
        <v>7.0085224734539597E-4</v>
      </c>
      <c r="I1193" s="19">
        <v>3.54601413656883E-2</v>
      </c>
      <c r="J1193" s="19" t="s">
        <v>2225</v>
      </c>
      <c r="K1193" s="19" t="s">
        <v>7125</v>
      </c>
    </row>
    <row r="1194" spans="1:11" ht="16">
      <c r="A1194" s="18" t="s">
        <v>903</v>
      </c>
      <c r="B1194" s="19" t="s">
        <v>904</v>
      </c>
      <c r="C1194" s="32" t="s">
        <v>2226</v>
      </c>
      <c r="D1194" s="19">
        <v>19</v>
      </c>
      <c r="E1194" s="19">
        <v>5</v>
      </c>
      <c r="F1194" s="19">
        <v>0.76810515873015905</v>
      </c>
      <c r="G1194" s="19">
        <v>6.5095253471101104</v>
      </c>
      <c r="H1194" s="31">
        <v>7.4465591700767497E-4</v>
      </c>
      <c r="I1194" s="19">
        <v>3.7279826750405302E-2</v>
      </c>
      <c r="J1194" s="19" t="s">
        <v>2169</v>
      </c>
      <c r="K1194" s="19" t="s">
        <v>7096</v>
      </c>
    </row>
    <row r="1195" spans="1:11" ht="16">
      <c r="A1195" s="18" t="s">
        <v>905</v>
      </c>
      <c r="B1195" s="19" t="s">
        <v>906</v>
      </c>
      <c r="C1195" s="32" t="s">
        <v>2227</v>
      </c>
      <c r="D1195" s="19">
        <v>76</v>
      </c>
      <c r="E1195" s="19">
        <v>10</v>
      </c>
      <c r="F1195" s="19">
        <v>3.0724206349206402</v>
      </c>
      <c r="G1195" s="19">
        <v>3.2547626735550499</v>
      </c>
      <c r="H1195" s="31">
        <v>8.39457287937995E-4</v>
      </c>
      <c r="I1195" s="19">
        <v>4.1588113139928197E-2</v>
      </c>
      <c r="J1195" s="19" t="s">
        <v>2228</v>
      </c>
      <c r="K1195" s="19" t="s">
        <v>7126</v>
      </c>
    </row>
    <row r="1196" spans="1:11" ht="16">
      <c r="A1196" s="18" t="s">
        <v>907</v>
      </c>
      <c r="B1196" s="19" t="s">
        <v>908</v>
      </c>
      <c r="C1196" s="32" t="s">
        <v>2229</v>
      </c>
      <c r="D1196" s="19">
        <v>51</v>
      </c>
      <c r="E1196" s="19">
        <v>8</v>
      </c>
      <c r="F1196" s="19">
        <v>2.0617559523809499</v>
      </c>
      <c r="G1196" s="19">
        <v>3.8801876578852399</v>
      </c>
      <c r="H1196" s="31">
        <v>8.6620309072316104E-4</v>
      </c>
      <c r="I1196" s="19">
        <v>4.24707412317459E-2</v>
      </c>
      <c r="J1196" s="19" t="s">
        <v>2230</v>
      </c>
      <c r="K1196" s="19" t="s">
        <v>7127</v>
      </c>
    </row>
    <row r="1197" spans="1:11" ht="16">
      <c r="A1197" s="18" t="s">
        <v>909</v>
      </c>
      <c r="B1197" s="19" t="s">
        <v>910</v>
      </c>
      <c r="C1197" s="32" t="s">
        <v>2231</v>
      </c>
      <c r="D1197" s="19">
        <v>320</v>
      </c>
      <c r="E1197" s="19">
        <v>25</v>
      </c>
      <c r="F1197" s="19">
        <v>12.936507936507899</v>
      </c>
      <c r="G1197" s="19">
        <v>1.9325153374233099</v>
      </c>
      <c r="H1197" s="31">
        <v>8.9031843046627501E-4</v>
      </c>
      <c r="I1197" s="19">
        <v>4.3145135751087998E-2</v>
      </c>
      <c r="J1197" s="19" t="s">
        <v>2232</v>
      </c>
      <c r="K1197" s="19" t="s">
        <v>7128</v>
      </c>
    </row>
    <row r="1198" spans="1:11" ht="16">
      <c r="A1198" s="18" t="s">
        <v>445</v>
      </c>
      <c r="B1198" s="19" t="s">
        <v>446</v>
      </c>
      <c r="C1198" s="32" t="s">
        <v>1780</v>
      </c>
      <c r="D1198" s="19">
        <v>530</v>
      </c>
      <c r="E1198" s="19">
        <v>36</v>
      </c>
      <c r="F1198" s="19">
        <v>21.426091269841301</v>
      </c>
      <c r="G1198" s="19">
        <v>1.68019446695219</v>
      </c>
      <c r="H1198" s="31">
        <v>8.9810101752685301E-4</v>
      </c>
      <c r="I1198" s="19">
        <v>4.3145135751087998E-2</v>
      </c>
      <c r="J1198" s="19" t="s">
        <v>2233</v>
      </c>
      <c r="K1198" s="19" t="s">
        <v>7129</v>
      </c>
    </row>
    <row r="1199" spans="1:11" ht="16">
      <c r="A1199" s="18" t="s">
        <v>633</v>
      </c>
      <c r="B1199" s="19" t="s">
        <v>634</v>
      </c>
      <c r="C1199" s="32" t="s">
        <v>1955</v>
      </c>
      <c r="D1199" s="19">
        <v>77</v>
      </c>
      <c r="E1199" s="19">
        <v>10</v>
      </c>
      <c r="F1199" s="19">
        <v>3.1128472222222201</v>
      </c>
      <c r="G1199" s="19">
        <v>3.2124930284439501</v>
      </c>
      <c r="H1199" s="31">
        <v>9.3169023947869999E-4</v>
      </c>
      <c r="I1199" s="19">
        <v>4.4082469909378898E-2</v>
      </c>
      <c r="J1199" s="19" t="s">
        <v>2234</v>
      </c>
      <c r="K1199" s="19" t="s">
        <v>7130</v>
      </c>
    </row>
    <row r="1200" spans="1:11" ht="16">
      <c r="A1200" s="18" t="s">
        <v>911</v>
      </c>
      <c r="B1200" s="19" t="s">
        <v>912</v>
      </c>
      <c r="C1200" s="32" t="s">
        <v>2235</v>
      </c>
      <c r="D1200" s="19">
        <v>40</v>
      </c>
      <c r="E1200" s="19">
        <v>7</v>
      </c>
      <c r="F1200" s="19">
        <v>1.6170634920634901</v>
      </c>
      <c r="G1200" s="19">
        <v>4.3288343558282198</v>
      </c>
      <c r="H1200" s="31">
        <v>9.3615001279378997E-4</v>
      </c>
      <c r="I1200" s="19">
        <v>4.4082469909378898E-2</v>
      </c>
      <c r="J1200" s="19" t="s">
        <v>2221</v>
      </c>
      <c r="K1200" s="19" t="s">
        <v>7123</v>
      </c>
    </row>
    <row r="1201" spans="1:11" ht="16">
      <c r="A1201" s="18" t="s">
        <v>913</v>
      </c>
      <c r="B1201" s="19" t="s">
        <v>914</v>
      </c>
      <c r="C1201" s="32" t="s">
        <v>2236</v>
      </c>
      <c r="D1201" s="19">
        <v>12</v>
      </c>
      <c r="E1201" s="19">
        <v>4</v>
      </c>
      <c r="F1201" s="19">
        <v>0.485119047619048</v>
      </c>
      <c r="G1201" s="19">
        <v>8.24539877300613</v>
      </c>
      <c r="H1201" s="31">
        <v>9.880928021228641E-4</v>
      </c>
      <c r="I1201" s="19">
        <v>4.6072248695062198E-2</v>
      </c>
      <c r="J1201" s="19" t="s">
        <v>2237</v>
      </c>
      <c r="K1201" s="19" t="s">
        <v>7131</v>
      </c>
    </row>
    <row r="1202" spans="1:11" ht="16">
      <c r="A1202" s="18" t="s">
        <v>703</v>
      </c>
      <c r="B1202" s="19" t="s">
        <v>704</v>
      </c>
      <c r="C1202" s="32" t="s">
        <v>2020</v>
      </c>
      <c r="D1202" s="19">
        <v>136</v>
      </c>
      <c r="E1202" s="19">
        <v>14</v>
      </c>
      <c r="F1202" s="19">
        <v>5.4980158730158699</v>
      </c>
      <c r="G1202" s="19">
        <v>2.5463731504871898</v>
      </c>
      <c r="H1202" s="19">
        <v>1.02712630226076E-3</v>
      </c>
      <c r="I1202" s="19">
        <v>4.7045354068336397E-2</v>
      </c>
      <c r="J1202" s="19" t="s">
        <v>2238</v>
      </c>
      <c r="K1202" s="19" t="s">
        <v>7132</v>
      </c>
    </row>
    <row r="1203" spans="1:11" ht="16">
      <c r="A1203" s="18" t="s">
        <v>915</v>
      </c>
      <c r="B1203" s="19" t="s">
        <v>916</v>
      </c>
      <c r="C1203" s="32" t="s">
        <v>2239</v>
      </c>
      <c r="D1203" s="19">
        <v>287</v>
      </c>
      <c r="E1203" s="19">
        <v>23</v>
      </c>
      <c r="F1203" s="19">
        <v>11.6024305555556</v>
      </c>
      <c r="G1203" s="19">
        <v>1.98234325901541</v>
      </c>
      <c r="H1203" s="19">
        <v>1.0287461781133299E-3</v>
      </c>
      <c r="I1203" s="19">
        <v>4.7045354068336397E-2</v>
      </c>
      <c r="J1203" s="19" t="s">
        <v>2240</v>
      </c>
      <c r="K1203" s="19" t="s">
        <v>7133</v>
      </c>
    </row>
    <row r="1204" spans="1:11" ht="16">
      <c r="A1204" s="18" t="s">
        <v>917</v>
      </c>
      <c r="B1204" s="19" t="s">
        <v>918</v>
      </c>
      <c r="C1204" s="32" t="s">
        <v>2241</v>
      </c>
      <c r="D1204" s="19">
        <v>30</v>
      </c>
      <c r="E1204" s="19">
        <v>6</v>
      </c>
      <c r="F1204" s="19">
        <v>1.21279761904762</v>
      </c>
      <c r="G1204" s="19">
        <v>4.94723926380368</v>
      </c>
      <c r="H1204" s="19">
        <v>1.05371552683931E-3</v>
      </c>
      <c r="I1204" s="19">
        <v>4.7728295672835597E-2</v>
      </c>
      <c r="J1204" s="19" t="s">
        <v>2242</v>
      </c>
      <c r="K1204" s="19" t="s">
        <v>7134</v>
      </c>
    </row>
    <row r="1205" spans="1:11" ht="16">
      <c r="A1205" s="52"/>
      <c r="B1205" s="52"/>
      <c r="C1205" s="52"/>
      <c r="D1205" s="52"/>
      <c r="E1205" s="52"/>
      <c r="F1205" s="52"/>
      <c r="G1205" s="52"/>
      <c r="H1205" s="52"/>
      <c r="I1205" s="52"/>
      <c r="J1205" s="52"/>
      <c r="K1205" s="52"/>
    </row>
    <row r="1206" spans="1:11" ht="16">
      <c r="A1206" s="18" t="s">
        <v>38</v>
      </c>
      <c r="B1206" s="52"/>
      <c r="C1206" s="52"/>
      <c r="D1206" s="52"/>
      <c r="E1206" s="52"/>
      <c r="F1206" s="52"/>
      <c r="G1206" s="52"/>
      <c r="H1206" s="52"/>
      <c r="I1206" s="52"/>
      <c r="J1206" s="52"/>
      <c r="K1206" s="52"/>
    </row>
    <row r="1207" spans="1:11">
      <c r="A1207" s="18" t="s">
        <v>46</v>
      </c>
      <c r="B1207" s="19" t="s">
        <v>47</v>
      </c>
      <c r="C1207" s="19" t="s">
        <v>1408</v>
      </c>
      <c r="D1207" s="19" t="s">
        <v>1409</v>
      </c>
      <c r="E1207" s="19" t="s">
        <v>1410</v>
      </c>
      <c r="F1207" s="19" t="s">
        <v>1411</v>
      </c>
      <c r="G1207" s="19" t="s">
        <v>1412</v>
      </c>
      <c r="H1207" s="19" t="s">
        <v>1413</v>
      </c>
      <c r="I1207" s="19" t="s">
        <v>1414</v>
      </c>
      <c r="J1207" s="19" t="s">
        <v>1415</v>
      </c>
      <c r="K1207" s="19" t="s">
        <v>1416</v>
      </c>
    </row>
    <row r="1208" spans="1:11" ht="16">
      <c r="A1208" s="18" t="s">
        <v>919</v>
      </c>
      <c r="B1208" s="19" t="s">
        <v>920</v>
      </c>
      <c r="C1208" s="32" t="s">
        <v>2243</v>
      </c>
      <c r="D1208" s="19">
        <v>152</v>
      </c>
      <c r="E1208" s="19">
        <v>48</v>
      </c>
      <c r="F1208" s="19">
        <v>12.327380952381001</v>
      </c>
      <c r="G1208" s="19">
        <v>3.8937711250603599</v>
      </c>
      <c r="H1208" s="19">
        <v>0</v>
      </c>
      <c r="I1208" s="19">
        <v>0</v>
      </c>
      <c r="J1208" s="19" t="s">
        <v>2244</v>
      </c>
      <c r="K1208" s="19" t="s">
        <v>7135</v>
      </c>
    </row>
    <row r="1209" spans="1:11" ht="16">
      <c r="A1209" s="18" t="s">
        <v>922</v>
      </c>
      <c r="B1209" s="19" t="s">
        <v>923</v>
      </c>
      <c r="C1209" s="32" t="s">
        <v>2245</v>
      </c>
      <c r="D1209" s="19">
        <v>144</v>
      </c>
      <c r="E1209" s="19">
        <v>48</v>
      </c>
      <c r="F1209" s="19">
        <v>11.6785714285714</v>
      </c>
      <c r="G1209" s="19">
        <v>4.1100917431192698</v>
      </c>
      <c r="H1209" s="19">
        <v>0</v>
      </c>
      <c r="I1209" s="19">
        <v>0</v>
      </c>
      <c r="J1209" s="19" t="s">
        <v>2244</v>
      </c>
      <c r="K1209" s="19" t="s">
        <v>7135</v>
      </c>
    </row>
    <row r="1210" spans="1:11" ht="16">
      <c r="A1210" s="18" t="s">
        <v>924</v>
      </c>
      <c r="B1210" s="19" t="s">
        <v>925</v>
      </c>
      <c r="C1210" s="32" t="s">
        <v>2246</v>
      </c>
      <c r="D1210" s="19">
        <v>143</v>
      </c>
      <c r="E1210" s="19">
        <v>47</v>
      </c>
      <c r="F1210" s="19">
        <v>11.5974702380952</v>
      </c>
      <c r="G1210" s="19">
        <v>4.0526079425162003</v>
      </c>
      <c r="H1210" s="19">
        <v>0</v>
      </c>
      <c r="I1210" s="19">
        <v>0</v>
      </c>
      <c r="J1210" s="19" t="s">
        <v>2247</v>
      </c>
      <c r="K1210" s="19" t="s">
        <v>7136</v>
      </c>
    </row>
    <row r="1211" spans="1:11" ht="16">
      <c r="A1211" s="18" t="s">
        <v>926</v>
      </c>
      <c r="B1211" s="19" t="s">
        <v>927</v>
      </c>
      <c r="C1211" s="32" t="s">
        <v>2248</v>
      </c>
      <c r="D1211" s="19">
        <v>138</v>
      </c>
      <c r="E1211" s="19">
        <v>46</v>
      </c>
      <c r="F1211" s="19">
        <v>11.191964285714301</v>
      </c>
      <c r="G1211" s="19">
        <v>4.1100917431192698</v>
      </c>
      <c r="H1211" s="19">
        <v>0</v>
      </c>
      <c r="I1211" s="19">
        <v>0</v>
      </c>
      <c r="J1211" s="19" t="s">
        <v>2249</v>
      </c>
      <c r="K1211" s="19" t="s">
        <v>7137</v>
      </c>
    </row>
    <row r="1212" spans="1:11" ht="16">
      <c r="A1212" s="18" t="s">
        <v>928</v>
      </c>
      <c r="B1212" s="19" t="s">
        <v>929</v>
      </c>
      <c r="C1212" s="32" t="s">
        <v>2250</v>
      </c>
      <c r="D1212" s="19">
        <v>135</v>
      </c>
      <c r="E1212" s="19">
        <v>46</v>
      </c>
      <c r="F1212" s="19">
        <v>10.948660714285699</v>
      </c>
      <c r="G1212" s="19">
        <v>4.2014271151885803</v>
      </c>
      <c r="H1212" s="19">
        <v>0</v>
      </c>
      <c r="I1212" s="19">
        <v>0</v>
      </c>
      <c r="J1212" s="19" t="s">
        <v>2249</v>
      </c>
      <c r="K1212" s="19" t="s">
        <v>7137</v>
      </c>
    </row>
    <row r="1213" spans="1:11" ht="16">
      <c r="A1213" s="18" t="s">
        <v>930</v>
      </c>
      <c r="B1213" s="19" t="s">
        <v>931</v>
      </c>
      <c r="C1213" s="32" t="s">
        <v>2251</v>
      </c>
      <c r="D1213" s="19">
        <v>124</v>
      </c>
      <c r="E1213" s="19">
        <v>48</v>
      </c>
      <c r="F1213" s="19">
        <v>10.056547619047601</v>
      </c>
      <c r="G1213" s="19">
        <v>4.7730097662030202</v>
      </c>
      <c r="H1213" s="19">
        <v>0</v>
      </c>
      <c r="I1213" s="19">
        <v>0</v>
      </c>
      <c r="J1213" s="19" t="s">
        <v>2252</v>
      </c>
      <c r="K1213" s="19" t="s">
        <v>7138</v>
      </c>
    </row>
    <row r="1214" spans="1:11" ht="16">
      <c r="A1214" s="18" t="s">
        <v>932</v>
      </c>
      <c r="B1214" s="19" t="s">
        <v>933</v>
      </c>
      <c r="C1214" s="32" t="s">
        <v>2253</v>
      </c>
      <c r="D1214" s="19">
        <v>96</v>
      </c>
      <c r="E1214" s="19">
        <v>37</v>
      </c>
      <c r="F1214" s="19">
        <v>7.78571428571429</v>
      </c>
      <c r="G1214" s="19">
        <v>4.75229357798165</v>
      </c>
      <c r="H1214" s="19">
        <v>0</v>
      </c>
      <c r="I1214" s="19">
        <v>0</v>
      </c>
      <c r="J1214" s="19" t="s">
        <v>2254</v>
      </c>
      <c r="K1214" s="19" t="s">
        <v>7139</v>
      </c>
    </row>
    <row r="1215" spans="1:11" ht="16">
      <c r="A1215" s="18" t="s">
        <v>934</v>
      </c>
      <c r="B1215" s="19" t="s">
        <v>935</v>
      </c>
      <c r="C1215" s="32" t="s">
        <v>2255</v>
      </c>
      <c r="D1215" s="19">
        <v>95</v>
      </c>
      <c r="E1215" s="19">
        <v>37</v>
      </c>
      <c r="F1215" s="19">
        <v>7.7046130952381002</v>
      </c>
      <c r="G1215" s="19">
        <v>4.8023177209077703</v>
      </c>
      <c r="H1215" s="19">
        <v>0</v>
      </c>
      <c r="I1215" s="19">
        <v>0</v>
      </c>
      <c r="J1215" s="19" t="s">
        <v>2254</v>
      </c>
      <c r="K1215" s="19" t="s">
        <v>7139</v>
      </c>
    </row>
    <row r="1216" spans="1:11" ht="16">
      <c r="A1216" s="18" t="s">
        <v>936</v>
      </c>
      <c r="B1216" s="19" t="s">
        <v>937</v>
      </c>
      <c r="C1216" s="32" t="s">
        <v>2256</v>
      </c>
      <c r="D1216" s="19">
        <v>94</v>
      </c>
      <c r="E1216" s="19">
        <v>37</v>
      </c>
      <c r="F1216" s="19">
        <v>7.6235119047619104</v>
      </c>
      <c r="G1216" s="19">
        <v>4.8534062073004103</v>
      </c>
      <c r="H1216" s="19">
        <v>0</v>
      </c>
      <c r="I1216" s="19">
        <v>0</v>
      </c>
      <c r="J1216" s="19" t="s">
        <v>2257</v>
      </c>
      <c r="K1216" s="19" t="s">
        <v>7140</v>
      </c>
    </row>
    <row r="1217" spans="1:11" ht="16">
      <c r="A1217" s="18" t="s">
        <v>938</v>
      </c>
      <c r="B1217" s="19" t="s">
        <v>939</v>
      </c>
      <c r="C1217" s="32" t="s">
        <v>2258</v>
      </c>
      <c r="D1217" s="19">
        <v>93</v>
      </c>
      <c r="E1217" s="19">
        <v>37</v>
      </c>
      <c r="F1217" s="19">
        <v>7.54241071428571</v>
      </c>
      <c r="G1217" s="19">
        <v>4.9055933708197701</v>
      </c>
      <c r="H1217" s="19">
        <v>0</v>
      </c>
      <c r="I1217" s="19">
        <v>0</v>
      </c>
      <c r="J1217" s="19" t="s">
        <v>2254</v>
      </c>
      <c r="K1217" s="19" t="s">
        <v>7139</v>
      </c>
    </row>
    <row r="1218" spans="1:11" ht="16">
      <c r="A1218" s="18" t="s">
        <v>940</v>
      </c>
      <c r="B1218" s="19" t="s">
        <v>941</v>
      </c>
      <c r="C1218" s="32" t="s">
        <v>2259</v>
      </c>
      <c r="D1218" s="19">
        <v>92</v>
      </c>
      <c r="E1218" s="19">
        <v>36</v>
      </c>
      <c r="F1218" s="19">
        <v>7.4613095238095202</v>
      </c>
      <c r="G1218" s="19">
        <v>4.8248903071400102</v>
      </c>
      <c r="H1218" s="19">
        <v>0</v>
      </c>
      <c r="I1218" s="19">
        <v>0</v>
      </c>
      <c r="J1218" s="19" t="s">
        <v>2260</v>
      </c>
      <c r="K1218" s="19" t="s">
        <v>7141</v>
      </c>
    </row>
    <row r="1219" spans="1:11" ht="16">
      <c r="A1219" s="18" t="s">
        <v>942</v>
      </c>
      <c r="B1219" s="19" t="s">
        <v>943</v>
      </c>
      <c r="C1219" s="32" t="s">
        <v>2261</v>
      </c>
      <c r="D1219" s="19">
        <v>92</v>
      </c>
      <c r="E1219" s="19">
        <v>36</v>
      </c>
      <c r="F1219" s="19">
        <v>7.4613095238095202</v>
      </c>
      <c r="G1219" s="19">
        <v>4.8248903071400102</v>
      </c>
      <c r="H1219" s="19">
        <v>0</v>
      </c>
      <c r="I1219" s="19">
        <v>0</v>
      </c>
      <c r="J1219" s="19" t="s">
        <v>2260</v>
      </c>
      <c r="K1219" s="19" t="s">
        <v>7141</v>
      </c>
    </row>
    <row r="1220" spans="1:11" ht="16">
      <c r="A1220" s="18" t="s">
        <v>944</v>
      </c>
      <c r="B1220" s="19" t="s">
        <v>945</v>
      </c>
      <c r="C1220" s="32" t="s">
        <v>2262</v>
      </c>
      <c r="D1220" s="19">
        <v>82</v>
      </c>
      <c r="E1220" s="19">
        <v>36</v>
      </c>
      <c r="F1220" s="19">
        <v>6.6502976190476204</v>
      </c>
      <c r="G1220" s="19">
        <v>5.4132915641082997</v>
      </c>
      <c r="H1220" s="19">
        <v>0</v>
      </c>
      <c r="I1220" s="19">
        <v>0</v>
      </c>
      <c r="J1220" s="19" t="s">
        <v>2260</v>
      </c>
      <c r="K1220" s="19" t="s">
        <v>7141</v>
      </c>
    </row>
    <row r="1221" spans="1:11" ht="16">
      <c r="A1221" s="18" t="s">
        <v>946</v>
      </c>
      <c r="B1221" s="19" t="s">
        <v>947</v>
      </c>
      <c r="C1221" s="32" t="s">
        <v>2263</v>
      </c>
      <c r="D1221" s="19">
        <v>103</v>
      </c>
      <c r="E1221" s="19">
        <v>38</v>
      </c>
      <c r="F1221" s="19">
        <v>8.3534226190476204</v>
      </c>
      <c r="G1221" s="19">
        <v>4.5490335797630701</v>
      </c>
      <c r="H1221" s="31">
        <v>1.11022302462516E-16</v>
      </c>
      <c r="I1221" s="31">
        <v>3.5201471367448303E-14</v>
      </c>
      <c r="J1221" s="19" t="s">
        <v>2264</v>
      </c>
      <c r="K1221" s="19" t="s">
        <v>7142</v>
      </c>
    </row>
    <row r="1222" spans="1:11" ht="16">
      <c r="A1222" s="18" t="s">
        <v>948</v>
      </c>
      <c r="B1222" s="19" t="s">
        <v>949</v>
      </c>
      <c r="C1222" s="32" t="s">
        <v>2265</v>
      </c>
      <c r="D1222" s="19">
        <v>98</v>
      </c>
      <c r="E1222" s="19">
        <v>37</v>
      </c>
      <c r="F1222" s="19">
        <v>7.9479166666666696</v>
      </c>
      <c r="G1222" s="19">
        <v>4.65530799475754</v>
      </c>
      <c r="H1222" s="31">
        <v>1.11022302462516E-16</v>
      </c>
      <c r="I1222" s="31">
        <v>3.5201471367448303E-14</v>
      </c>
      <c r="J1222" s="19" t="s">
        <v>2257</v>
      </c>
      <c r="K1222" s="19" t="s">
        <v>7140</v>
      </c>
    </row>
    <row r="1223" spans="1:11" ht="16">
      <c r="A1223" s="18" t="s">
        <v>950</v>
      </c>
      <c r="B1223" s="19" t="s">
        <v>951</v>
      </c>
      <c r="C1223" s="32" t="s">
        <v>2266</v>
      </c>
      <c r="D1223" s="19">
        <v>177</v>
      </c>
      <c r="E1223" s="19">
        <v>50</v>
      </c>
      <c r="F1223" s="19">
        <v>14.354910714285699</v>
      </c>
      <c r="G1223" s="19">
        <v>3.4831285958637799</v>
      </c>
      <c r="H1223" s="31">
        <v>3.3306690738754701E-16</v>
      </c>
      <c r="I1223" s="31">
        <v>9.9004138220948297E-14</v>
      </c>
      <c r="J1223" s="19" t="s">
        <v>2267</v>
      </c>
      <c r="K1223" s="19" t="s">
        <v>7143</v>
      </c>
    </row>
    <row r="1224" spans="1:11" ht="16">
      <c r="A1224" s="18" t="s">
        <v>952</v>
      </c>
      <c r="B1224" s="19" t="s">
        <v>953</v>
      </c>
      <c r="C1224" s="32" t="s">
        <v>2268</v>
      </c>
      <c r="D1224" s="19">
        <v>179</v>
      </c>
      <c r="E1224" s="19">
        <v>50</v>
      </c>
      <c r="F1224" s="19">
        <v>14.5171130952381</v>
      </c>
      <c r="G1224" s="19">
        <v>3.4442109579211699</v>
      </c>
      <c r="H1224" s="31">
        <v>4.4408920985006301E-16</v>
      </c>
      <c r="I1224" s="31">
        <v>1.24240487179229E-13</v>
      </c>
      <c r="J1224" s="19" t="s">
        <v>2267</v>
      </c>
      <c r="K1224" s="19" t="s">
        <v>7143</v>
      </c>
    </row>
    <row r="1225" spans="1:11" ht="16">
      <c r="A1225" s="18" t="s">
        <v>954</v>
      </c>
      <c r="B1225" s="19" t="s">
        <v>955</v>
      </c>
      <c r="C1225" s="32" t="s">
        <v>2269</v>
      </c>
      <c r="D1225" s="19">
        <v>199</v>
      </c>
      <c r="E1225" s="19">
        <v>52</v>
      </c>
      <c r="F1225" s="19">
        <v>16.139136904761902</v>
      </c>
      <c r="G1225" s="19">
        <v>3.2219814669678701</v>
      </c>
      <c r="H1225" s="31">
        <v>2.7755575615628902E-15</v>
      </c>
      <c r="I1225" s="31">
        <v>7.3336398682184003E-13</v>
      </c>
      <c r="J1225" s="19" t="s">
        <v>2270</v>
      </c>
      <c r="K1225" s="19" t="s">
        <v>7144</v>
      </c>
    </row>
    <row r="1226" spans="1:11" ht="16">
      <c r="A1226" s="18" t="s">
        <v>956</v>
      </c>
      <c r="B1226" s="19" t="s">
        <v>957</v>
      </c>
      <c r="C1226" s="32" t="s">
        <v>2271</v>
      </c>
      <c r="D1226" s="19">
        <v>22</v>
      </c>
      <c r="E1226" s="19">
        <v>17</v>
      </c>
      <c r="F1226" s="19">
        <v>1.78422619047619</v>
      </c>
      <c r="G1226" s="19">
        <v>9.5279399499583004</v>
      </c>
      <c r="H1226" s="31">
        <v>3.5527136788005001E-15</v>
      </c>
      <c r="I1226" s="31">
        <v>8.8930032928290397E-13</v>
      </c>
      <c r="J1226" s="19" t="s">
        <v>2272</v>
      </c>
      <c r="K1226" s="19" t="s">
        <v>7145</v>
      </c>
    </row>
    <row r="1227" spans="1:11" ht="16">
      <c r="A1227" s="18" t="s">
        <v>251</v>
      </c>
      <c r="B1227" s="19" t="s">
        <v>252</v>
      </c>
      <c r="C1227" s="32" t="s">
        <v>1608</v>
      </c>
      <c r="D1227" s="19">
        <v>201</v>
      </c>
      <c r="E1227" s="19">
        <v>51</v>
      </c>
      <c r="F1227" s="19">
        <v>16.301339285714299</v>
      </c>
      <c r="G1227" s="19">
        <v>3.1285772970012302</v>
      </c>
      <c r="H1227" s="31">
        <v>1.9872992140790299E-14</v>
      </c>
      <c r="I1227" s="31">
        <v>4.7257975310799303E-12</v>
      </c>
      <c r="J1227" s="19" t="s">
        <v>2273</v>
      </c>
      <c r="K1227" s="19" t="s">
        <v>7146</v>
      </c>
    </row>
    <row r="1228" spans="1:11" ht="16">
      <c r="A1228" s="18" t="s">
        <v>958</v>
      </c>
      <c r="B1228" s="19" t="s">
        <v>959</v>
      </c>
      <c r="C1228" s="32" t="s">
        <v>2274</v>
      </c>
      <c r="D1228" s="19">
        <v>68</v>
      </c>
      <c r="E1228" s="19">
        <v>28</v>
      </c>
      <c r="F1228" s="19">
        <v>5.5148809523809499</v>
      </c>
      <c r="G1228" s="19">
        <v>5.0771721532649803</v>
      </c>
      <c r="H1228" s="31">
        <v>4.6962433941644103E-14</v>
      </c>
      <c r="I1228" s="31">
        <v>1.06358731345933E-11</v>
      </c>
      <c r="J1228" s="19" t="s">
        <v>2275</v>
      </c>
      <c r="K1228" s="19" t="s">
        <v>7147</v>
      </c>
    </row>
    <row r="1229" spans="1:11" ht="16">
      <c r="A1229" s="18" t="s">
        <v>960</v>
      </c>
      <c r="B1229" s="19" t="s">
        <v>961</v>
      </c>
      <c r="C1229" s="32" t="s">
        <v>2276</v>
      </c>
      <c r="D1229" s="19">
        <v>50</v>
      </c>
      <c r="E1229" s="19">
        <v>24</v>
      </c>
      <c r="F1229" s="19">
        <v>4.0550595238095202</v>
      </c>
      <c r="G1229" s="19">
        <v>5.9185321100917401</v>
      </c>
      <c r="H1229" s="31">
        <v>5.0515147620444597E-14</v>
      </c>
      <c r="I1229" s="31">
        <v>1.0920456458310699E-11</v>
      </c>
      <c r="J1229" s="19" t="s">
        <v>2277</v>
      </c>
      <c r="K1229" s="19" t="s">
        <v>7148</v>
      </c>
    </row>
    <row r="1230" spans="1:11" ht="16">
      <c r="A1230" s="18" t="s">
        <v>163</v>
      </c>
      <c r="B1230" s="19" t="s">
        <v>164</v>
      </c>
      <c r="C1230" s="32" t="s">
        <v>1527</v>
      </c>
      <c r="D1230" s="19">
        <v>314</v>
      </c>
      <c r="E1230" s="19">
        <v>63</v>
      </c>
      <c r="F1230" s="19">
        <v>25.4657738095238</v>
      </c>
      <c r="G1230" s="19">
        <v>2.4739087243615998</v>
      </c>
      <c r="H1230" s="31">
        <v>1.6062706720276799E-12</v>
      </c>
      <c r="I1230" s="31">
        <v>3.3214883983320098E-10</v>
      </c>
      <c r="J1230" s="19" t="s">
        <v>2278</v>
      </c>
      <c r="K1230" s="19" t="s">
        <v>7149</v>
      </c>
    </row>
    <row r="1231" spans="1:11" ht="16">
      <c r="A1231" s="18" t="s">
        <v>962</v>
      </c>
      <c r="B1231" s="19" t="s">
        <v>963</v>
      </c>
      <c r="C1231" s="32" t="s">
        <v>2279</v>
      </c>
      <c r="D1231" s="19">
        <v>59</v>
      </c>
      <c r="E1231" s="19">
        <v>24</v>
      </c>
      <c r="F1231" s="19">
        <v>4.7849702380952399</v>
      </c>
      <c r="G1231" s="19">
        <v>5.0157051780438504</v>
      </c>
      <c r="H1231" s="31">
        <v>4.5550230254320898E-12</v>
      </c>
      <c r="I1231" s="31">
        <v>9.0265372953979295E-10</v>
      </c>
      <c r="J1231" s="19" t="s">
        <v>2280</v>
      </c>
      <c r="K1231" s="19" t="s">
        <v>7150</v>
      </c>
    </row>
    <row r="1232" spans="1:11" ht="16">
      <c r="A1232" s="18" t="s">
        <v>964</v>
      </c>
      <c r="B1232" s="19" t="s">
        <v>965</v>
      </c>
      <c r="C1232" s="32" t="s">
        <v>2281</v>
      </c>
      <c r="D1232" s="19">
        <v>12</v>
      </c>
      <c r="E1232" s="19">
        <v>11</v>
      </c>
      <c r="F1232" s="19">
        <v>0.97321428571428603</v>
      </c>
      <c r="G1232" s="19">
        <v>11.302752293577999</v>
      </c>
      <c r="H1232" s="31">
        <v>9.5081720274947705E-12</v>
      </c>
      <c r="I1232" s="31">
        <v>1.8088346465106001E-9</v>
      </c>
      <c r="J1232" s="19" t="s">
        <v>2282</v>
      </c>
      <c r="K1232" s="19" t="s">
        <v>7151</v>
      </c>
    </row>
    <row r="1233" spans="1:11" ht="16">
      <c r="A1233" s="18" t="s">
        <v>155</v>
      </c>
      <c r="B1233" s="19" t="s">
        <v>156</v>
      </c>
      <c r="C1233" s="32" t="s">
        <v>1519</v>
      </c>
      <c r="D1233" s="19">
        <v>499</v>
      </c>
      <c r="E1233" s="19">
        <v>83</v>
      </c>
      <c r="F1233" s="19">
        <v>40.469494047619101</v>
      </c>
      <c r="G1233" s="19">
        <v>2.0509275431597098</v>
      </c>
      <c r="H1233" s="31">
        <v>1.16731069255138E-11</v>
      </c>
      <c r="I1233" s="31">
        <v>2.1352806360670702E-9</v>
      </c>
      <c r="J1233" s="19" t="s">
        <v>2283</v>
      </c>
      <c r="K1233" s="19" t="s">
        <v>7152</v>
      </c>
    </row>
    <row r="1234" spans="1:11" ht="16">
      <c r="A1234" s="18" t="s">
        <v>966</v>
      </c>
      <c r="B1234" s="19" t="s">
        <v>967</v>
      </c>
      <c r="C1234" s="32" t="s">
        <v>2284</v>
      </c>
      <c r="D1234" s="19">
        <v>289</v>
      </c>
      <c r="E1234" s="19">
        <v>57</v>
      </c>
      <c r="F1234" s="19">
        <v>23.438244047619001</v>
      </c>
      <c r="G1234" s="19">
        <v>2.43192279610171</v>
      </c>
      <c r="H1234" s="31">
        <v>4.7319037577153703E-11</v>
      </c>
      <c r="I1234" s="31">
        <v>8.3351608413682601E-9</v>
      </c>
      <c r="J1234" s="19" t="s">
        <v>2285</v>
      </c>
      <c r="K1234" s="19" t="s">
        <v>7153</v>
      </c>
    </row>
    <row r="1235" spans="1:11" ht="16">
      <c r="A1235" s="18" t="s">
        <v>968</v>
      </c>
      <c r="B1235" s="19" t="s">
        <v>969</v>
      </c>
      <c r="C1235" s="32" t="s">
        <v>2286</v>
      </c>
      <c r="D1235" s="19">
        <v>13</v>
      </c>
      <c r="E1235" s="19">
        <v>11</v>
      </c>
      <c r="F1235" s="19">
        <v>1.05431547619048</v>
      </c>
      <c r="G1235" s="19">
        <v>10.433309809456601</v>
      </c>
      <c r="H1235" s="31">
        <v>5.7352567139901099E-11</v>
      </c>
      <c r="I1235" s="31">
        <v>9.7417431899060603E-9</v>
      </c>
      <c r="J1235" s="19" t="s">
        <v>2282</v>
      </c>
      <c r="K1235" s="19" t="s">
        <v>7151</v>
      </c>
    </row>
    <row r="1236" spans="1:11" ht="16">
      <c r="A1236" s="18" t="s">
        <v>970</v>
      </c>
      <c r="B1236" s="19" t="s">
        <v>971</v>
      </c>
      <c r="C1236" s="32" t="s">
        <v>2287</v>
      </c>
      <c r="D1236" s="19">
        <v>75</v>
      </c>
      <c r="E1236" s="19">
        <v>25</v>
      </c>
      <c r="F1236" s="19">
        <v>6.08258928571429</v>
      </c>
      <c r="G1236" s="19">
        <v>4.1100917431192698</v>
      </c>
      <c r="H1236" s="31">
        <v>2.70359623577576E-10</v>
      </c>
      <c r="I1236" s="31">
        <v>4.43389782667225E-8</v>
      </c>
      <c r="J1236" s="19" t="s">
        <v>2288</v>
      </c>
      <c r="K1236" s="19" t="s">
        <v>7154</v>
      </c>
    </row>
    <row r="1237" spans="1:11" ht="16">
      <c r="A1237" s="18" t="s">
        <v>972</v>
      </c>
      <c r="B1237" s="19" t="s">
        <v>973</v>
      </c>
      <c r="C1237" s="32" t="s">
        <v>2289</v>
      </c>
      <c r="D1237" s="19">
        <v>70</v>
      </c>
      <c r="E1237" s="19">
        <v>24</v>
      </c>
      <c r="F1237" s="19">
        <v>5.6770833333333304</v>
      </c>
      <c r="G1237" s="19">
        <v>4.2275229357798203</v>
      </c>
      <c r="H1237" s="31">
        <v>3.21486282039984E-10</v>
      </c>
      <c r="I1237" s="31">
        <v>5.0966291912738899E-8</v>
      </c>
      <c r="J1237" s="19" t="s">
        <v>2290</v>
      </c>
      <c r="K1237" s="19" t="s">
        <v>7155</v>
      </c>
    </row>
    <row r="1238" spans="1:11" ht="16">
      <c r="A1238" s="18" t="s">
        <v>974</v>
      </c>
      <c r="B1238" s="19" t="s">
        <v>975</v>
      </c>
      <c r="C1238" s="32" t="s">
        <v>2291</v>
      </c>
      <c r="D1238" s="19">
        <v>24</v>
      </c>
      <c r="E1238" s="19">
        <v>14</v>
      </c>
      <c r="F1238" s="19">
        <v>1.9464285714285701</v>
      </c>
      <c r="G1238" s="19">
        <v>7.1926605504587204</v>
      </c>
      <c r="H1238" s="31">
        <v>3.78913123100233E-10</v>
      </c>
      <c r="I1238" s="31">
        <v>5.8132606885958302E-8</v>
      </c>
      <c r="J1238" s="19" t="s">
        <v>2292</v>
      </c>
      <c r="K1238" s="19" t="s">
        <v>7156</v>
      </c>
    </row>
    <row r="1239" spans="1:11" ht="16">
      <c r="A1239" s="18" t="s">
        <v>976</v>
      </c>
      <c r="B1239" s="19" t="s">
        <v>977</v>
      </c>
      <c r="C1239" s="32" t="s">
        <v>2293</v>
      </c>
      <c r="D1239" s="19">
        <v>50</v>
      </c>
      <c r="E1239" s="19">
        <v>20</v>
      </c>
      <c r="F1239" s="19">
        <v>4.0550595238095202</v>
      </c>
      <c r="G1239" s="19">
        <v>4.9321100917431204</v>
      </c>
      <c r="H1239" s="31">
        <v>4.2684700218842398E-10</v>
      </c>
      <c r="I1239" s="31">
        <v>6.3440135700254503E-8</v>
      </c>
      <c r="J1239" s="19" t="s">
        <v>2294</v>
      </c>
      <c r="K1239" s="19" t="s">
        <v>7157</v>
      </c>
    </row>
    <row r="1240" spans="1:11" ht="16">
      <c r="A1240" s="18" t="s">
        <v>978</v>
      </c>
      <c r="B1240" s="19" t="s">
        <v>979</v>
      </c>
      <c r="C1240" s="32" t="s">
        <v>2295</v>
      </c>
      <c r="D1240" s="19">
        <v>77</v>
      </c>
      <c r="E1240" s="19">
        <v>25</v>
      </c>
      <c r="F1240" s="19">
        <v>6.2447916666666696</v>
      </c>
      <c r="G1240" s="19">
        <v>4.00333611342786</v>
      </c>
      <c r="H1240" s="31">
        <v>5.1282789126361205E-10</v>
      </c>
      <c r="I1240" s="31">
        <v>7.3909377298476896E-8</v>
      </c>
      <c r="J1240" s="19" t="s">
        <v>2288</v>
      </c>
      <c r="K1240" s="19" t="s">
        <v>7154</v>
      </c>
    </row>
    <row r="1241" spans="1:11" ht="16">
      <c r="A1241" s="18" t="s">
        <v>980</v>
      </c>
      <c r="B1241" s="19" t="s">
        <v>981</v>
      </c>
      <c r="C1241" s="32" t="s">
        <v>2296</v>
      </c>
      <c r="D1241" s="19">
        <v>37</v>
      </c>
      <c r="E1241" s="19">
        <v>17</v>
      </c>
      <c r="F1241" s="19">
        <v>3.0007440476190501</v>
      </c>
      <c r="G1241" s="19">
        <v>5.6652615918671003</v>
      </c>
      <c r="H1241" s="31">
        <v>6.7360939048910495E-10</v>
      </c>
      <c r="I1241" s="31">
        <v>9.42260665048877E-8</v>
      </c>
      <c r="J1241" s="19" t="s">
        <v>2297</v>
      </c>
      <c r="K1241" s="19" t="s">
        <v>7158</v>
      </c>
    </row>
    <row r="1242" spans="1:11" ht="16">
      <c r="A1242" s="18" t="s">
        <v>982</v>
      </c>
      <c r="B1242" s="19" t="s">
        <v>983</v>
      </c>
      <c r="C1242" s="32" t="s">
        <v>2298</v>
      </c>
      <c r="D1242" s="19">
        <v>42</v>
      </c>
      <c r="E1242" s="19">
        <v>18</v>
      </c>
      <c r="F1242" s="19">
        <v>3.40625</v>
      </c>
      <c r="G1242" s="19">
        <v>5.28440366972477</v>
      </c>
      <c r="H1242" s="31">
        <v>8.5383944359307396E-10</v>
      </c>
      <c r="I1242" s="31">
        <v>1.08240161325163E-7</v>
      </c>
      <c r="J1242" s="19" t="s">
        <v>2299</v>
      </c>
      <c r="K1242" s="19" t="s">
        <v>7159</v>
      </c>
    </row>
    <row r="1243" spans="1:11" ht="16">
      <c r="A1243" s="18" t="s">
        <v>984</v>
      </c>
      <c r="B1243" s="19" t="s">
        <v>985</v>
      </c>
      <c r="C1243" s="32" t="s">
        <v>2300</v>
      </c>
      <c r="D1243" s="19">
        <v>15</v>
      </c>
      <c r="E1243" s="19">
        <v>11</v>
      </c>
      <c r="F1243" s="19">
        <v>1.2165178571428601</v>
      </c>
      <c r="G1243" s="19">
        <v>9.0422018348623805</v>
      </c>
      <c r="H1243" s="31">
        <v>8.6438012303347002E-10</v>
      </c>
      <c r="I1243" s="31">
        <v>1.08240161325163E-7</v>
      </c>
      <c r="J1243" s="19" t="s">
        <v>2301</v>
      </c>
      <c r="K1243" s="19" t="s">
        <v>7160</v>
      </c>
    </row>
    <row r="1244" spans="1:11" ht="16">
      <c r="A1244" s="18" t="s">
        <v>986</v>
      </c>
      <c r="B1244" s="19" t="s">
        <v>987</v>
      </c>
      <c r="C1244" s="32" t="s">
        <v>2302</v>
      </c>
      <c r="D1244" s="19">
        <v>15</v>
      </c>
      <c r="E1244" s="19">
        <v>11</v>
      </c>
      <c r="F1244" s="19">
        <v>1.2165178571428601</v>
      </c>
      <c r="G1244" s="19">
        <v>9.0422018348623805</v>
      </c>
      <c r="H1244" s="31">
        <v>8.6438012303347002E-10</v>
      </c>
      <c r="I1244" s="31">
        <v>1.08240161325163E-7</v>
      </c>
      <c r="J1244" s="19" t="s">
        <v>2282</v>
      </c>
      <c r="K1244" s="19" t="s">
        <v>7151</v>
      </c>
    </row>
    <row r="1245" spans="1:11" ht="16">
      <c r="A1245" s="18" t="s">
        <v>988</v>
      </c>
      <c r="B1245" s="19" t="s">
        <v>989</v>
      </c>
      <c r="C1245" s="32" t="s">
        <v>2303</v>
      </c>
      <c r="D1245" s="19">
        <v>73</v>
      </c>
      <c r="E1245" s="19">
        <v>24</v>
      </c>
      <c r="F1245" s="19">
        <v>5.9203869047619104</v>
      </c>
      <c r="G1245" s="19">
        <v>4.0537891165011901</v>
      </c>
      <c r="H1245" s="31">
        <v>8.6482887518002403E-10</v>
      </c>
      <c r="I1245" s="31">
        <v>1.08240161325163E-7</v>
      </c>
      <c r="J1245" s="19" t="s">
        <v>2290</v>
      </c>
      <c r="K1245" s="19" t="s">
        <v>7155</v>
      </c>
    </row>
    <row r="1246" spans="1:11" ht="16">
      <c r="A1246" s="18" t="s">
        <v>990</v>
      </c>
      <c r="B1246" s="19" t="s">
        <v>991</v>
      </c>
      <c r="C1246" s="32" t="s">
        <v>2304</v>
      </c>
      <c r="D1246" s="19">
        <v>79</v>
      </c>
      <c r="E1246" s="19">
        <v>25</v>
      </c>
      <c r="F1246" s="19">
        <v>6.4069940476190501</v>
      </c>
      <c r="G1246" s="19">
        <v>3.9019858320752498</v>
      </c>
      <c r="H1246" s="31">
        <v>9.4909990977498596E-10</v>
      </c>
      <c r="I1246" s="31">
        <v>1.1574151720230301E-7</v>
      </c>
      <c r="J1246" s="19" t="s">
        <v>2288</v>
      </c>
      <c r="K1246" s="19" t="s">
        <v>7154</v>
      </c>
    </row>
    <row r="1247" spans="1:11" ht="16">
      <c r="A1247" s="18" t="s">
        <v>992</v>
      </c>
      <c r="B1247" s="19" t="s">
        <v>993</v>
      </c>
      <c r="C1247" s="32" t="s">
        <v>2305</v>
      </c>
      <c r="D1247" s="19">
        <v>52</v>
      </c>
      <c r="E1247" s="19">
        <v>20</v>
      </c>
      <c r="F1247" s="19">
        <v>4.2172619047619104</v>
      </c>
      <c r="G1247" s="19">
        <v>4.7424135497529996</v>
      </c>
      <c r="H1247" s="31">
        <v>9.8068986265076298E-10</v>
      </c>
      <c r="I1247" s="31">
        <v>1.16604024669176E-7</v>
      </c>
      <c r="J1247" s="19" t="s">
        <v>2294</v>
      </c>
      <c r="K1247" s="19" t="s">
        <v>7157</v>
      </c>
    </row>
    <row r="1248" spans="1:11" ht="16">
      <c r="A1248" s="18" t="s">
        <v>994</v>
      </c>
      <c r="B1248" s="19" t="s">
        <v>995</v>
      </c>
      <c r="C1248" s="32" t="s">
        <v>2306</v>
      </c>
      <c r="D1248" s="19">
        <v>38</v>
      </c>
      <c r="E1248" s="19">
        <v>17</v>
      </c>
      <c r="F1248" s="19">
        <v>3.0818452380952399</v>
      </c>
      <c r="G1248" s="19">
        <v>5.5161757605021702</v>
      </c>
      <c r="H1248" s="31">
        <v>1.13007980750979E-9</v>
      </c>
      <c r="I1248" s="31">
        <v>1.3108925767113501E-7</v>
      </c>
      <c r="J1248" s="19" t="s">
        <v>2307</v>
      </c>
      <c r="K1248" s="19" t="s">
        <v>7161</v>
      </c>
    </row>
    <row r="1249" spans="1:11" ht="16">
      <c r="A1249" s="18" t="s">
        <v>996</v>
      </c>
      <c r="B1249" s="19" t="s">
        <v>997</v>
      </c>
      <c r="C1249" s="32" t="s">
        <v>2308</v>
      </c>
      <c r="D1249" s="19">
        <v>48</v>
      </c>
      <c r="E1249" s="19">
        <v>19</v>
      </c>
      <c r="F1249" s="19">
        <v>3.8928571428571401</v>
      </c>
      <c r="G1249" s="19">
        <v>4.8807339449541303</v>
      </c>
      <c r="H1249" s="31">
        <v>1.4684972127199101E-9</v>
      </c>
      <c r="I1249" s="31">
        <v>1.6242262194641601E-7</v>
      </c>
      <c r="J1249" s="19" t="s">
        <v>2309</v>
      </c>
      <c r="K1249" s="19" t="s">
        <v>7162</v>
      </c>
    </row>
    <row r="1250" spans="1:11" ht="16">
      <c r="A1250" s="18" t="s">
        <v>998</v>
      </c>
      <c r="B1250" s="19" t="s">
        <v>999</v>
      </c>
      <c r="C1250" s="32" t="s">
        <v>2310</v>
      </c>
      <c r="D1250" s="19">
        <v>48</v>
      </c>
      <c r="E1250" s="19">
        <v>19</v>
      </c>
      <c r="F1250" s="19">
        <v>3.8928571428571401</v>
      </c>
      <c r="G1250" s="19">
        <v>4.8807339449541303</v>
      </c>
      <c r="H1250" s="31">
        <v>1.4684972127199101E-9</v>
      </c>
      <c r="I1250" s="31">
        <v>1.6242262194641601E-7</v>
      </c>
      <c r="J1250" s="19" t="s">
        <v>2309</v>
      </c>
      <c r="K1250" s="19" t="s">
        <v>7162</v>
      </c>
    </row>
    <row r="1251" spans="1:11" ht="16">
      <c r="A1251" s="18" t="s">
        <v>1000</v>
      </c>
      <c r="B1251" s="19" t="s">
        <v>1001</v>
      </c>
      <c r="C1251" s="32" t="s">
        <v>2311</v>
      </c>
      <c r="D1251" s="19">
        <v>39</v>
      </c>
      <c r="E1251" s="19">
        <v>17</v>
      </c>
      <c r="F1251" s="19">
        <v>3.1629464285714302</v>
      </c>
      <c r="G1251" s="19">
        <v>5.3747353563867302</v>
      </c>
      <c r="H1251" s="31">
        <v>1.8573320659243101E-9</v>
      </c>
      <c r="I1251" s="31">
        <v>2.0076071148945499E-7</v>
      </c>
      <c r="J1251" s="19" t="s">
        <v>2312</v>
      </c>
      <c r="K1251" s="19" t="s">
        <v>7163</v>
      </c>
    </row>
    <row r="1252" spans="1:11" ht="16">
      <c r="A1252" s="18" t="s">
        <v>1002</v>
      </c>
      <c r="B1252" s="19" t="s">
        <v>1003</v>
      </c>
      <c r="C1252" s="32" t="s">
        <v>2313</v>
      </c>
      <c r="D1252" s="19">
        <v>95</v>
      </c>
      <c r="E1252" s="19">
        <v>27</v>
      </c>
      <c r="F1252" s="19">
        <v>7.7046130952381002</v>
      </c>
      <c r="G1252" s="19">
        <v>3.5043940125543198</v>
      </c>
      <c r="H1252" s="31">
        <v>2.8911827376632E-9</v>
      </c>
      <c r="I1252" s="31">
        <v>3.0556589111836002E-7</v>
      </c>
      <c r="J1252" s="19" t="s">
        <v>2314</v>
      </c>
      <c r="K1252" s="19" t="s">
        <v>7164</v>
      </c>
    </row>
    <row r="1253" spans="1:11" ht="16">
      <c r="A1253" s="18" t="s">
        <v>1004</v>
      </c>
      <c r="B1253" s="19" t="s">
        <v>1005</v>
      </c>
      <c r="C1253" s="32" t="s">
        <v>2315</v>
      </c>
      <c r="D1253" s="19">
        <v>295</v>
      </c>
      <c r="E1253" s="19">
        <v>54</v>
      </c>
      <c r="F1253" s="19">
        <v>23.9248511904762</v>
      </c>
      <c r="G1253" s="19">
        <v>2.2570673301197299</v>
      </c>
      <c r="H1253" s="31">
        <v>3.0592512967331198E-9</v>
      </c>
      <c r="I1253" s="31">
        <v>3.1629998189701602E-7</v>
      </c>
      <c r="J1253" s="19" t="s">
        <v>2316</v>
      </c>
      <c r="K1253" s="19" t="s">
        <v>7165</v>
      </c>
    </row>
    <row r="1254" spans="1:11" ht="16">
      <c r="A1254" s="18" t="s">
        <v>1006</v>
      </c>
      <c r="B1254" s="19" t="s">
        <v>1007</v>
      </c>
      <c r="C1254" s="32" t="s">
        <v>2317</v>
      </c>
      <c r="D1254" s="19">
        <v>50</v>
      </c>
      <c r="E1254" s="19">
        <v>19</v>
      </c>
      <c r="F1254" s="19">
        <v>4.0550595238095202</v>
      </c>
      <c r="G1254" s="19">
        <v>4.6855045871559602</v>
      </c>
      <c r="H1254" s="31">
        <v>3.32480099007881E-9</v>
      </c>
      <c r="I1254" s="31">
        <v>3.3644156401733699E-7</v>
      </c>
      <c r="J1254" s="19" t="s">
        <v>2318</v>
      </c>
      <c r="K1254" s="19" t="s">
        <v>7166</v>
      </c>
    </row>
    <row r="1255" spans="1:11" ht="16">
      <c r="A1255" s="18" t="s">
        <v>1008</v>
      </c>
      <c r="B1255" s="19" t="s">
        <v>1009</v>
      </c>
      <c r="C1255" s="32" t="s">
        <v>2319</v>
      </c>
      <c r="D1255" s="19">
        <v>37</v>
      </c>
      <c r="E1255" s="19">
        <v>16</v>
      </c>
      <c r="F1255" s="19">
        <v>3.0007440476190501</v>
      </c>
      <c r="G1255" s="19">
        <v>5.3320109099925599</v>
      </c>
      <c r="H1255" s="31">
        <v>6.5372729451951297E-9</v>
      </c>
      <c r="I1255" s="31">
        <v>6.4773479431975003E-7</v>
      </c>
      <c r="J1255" s="19" t="s">
        <v>2320</v>
      </c>
      <c r="K1255" s="19" t="s">
        <v>7167</v>
      </c>
    </row>
    <row r="1256" spans="1:11" ht="16">
      <c r="A1256" s="18" t="s">
        <v>1010</v>
      </c>
      <c r="B1256" s="19" t="s">
        <v>1011</v>
      </c>
      <c r="C1256" s="32" t="s">
        <v>2321</v>
      </c>
      <c r="D1256" s="19">
        <v>42</v>
      </c>
      <c r="E1256" s="19">
        <v>17</v>
      </c>
      <c r="F1256" s="19">
        <v>3.40625</v>
      </c>
      <c r="G1256" s="19">
        <v>4.9908256880734001</v>
      </c>
      <c r="H1256" s="31">
        <v>7.3880725981467801E-9</v>
      </c>
      <c r="I1256" s="31">
        <v>7.17095372995634E-7</v>
      </c>
      <c r="J1256" s="19" t="s">
        <v>2297</v>
      </c>
      <c r="K1256" s="19" t="s">
        <v>7158</v>
      </c>
    </row>
    <row r="1257" spans="1:11" ht="16">
      <c r="A1257" s="18" t="s">
        <v>1012</v>
      </c>
      <c r="B1257" s="19" t="s">
        <v>1013</v>
      </c>
      <c r="C1257" s="32" t="s">
        <v>2322</v>
      </c>
      <c r="D1257" s="19">
        <v>126</v>
      </c>
      <c r="E1257" s="19">
        <v>31</v>
      </c>
      <c r="F1257" s="19">
        <v>10.21875</v>
      </c>
      <c r="G1257" s="19">
        <v>3.0336391437308898</v>
      </c>
      <c r="H1257" s="31">
        <v>8.8530639485995299E-9</v>
      </c>
      <c r="I1257" s="31">
        <v>8.4210344279078704E-7</v>
      </c>
      <c r="J1257" s="19" t="s">
        <v>2323</v>
      </c>
      <c r="K1257" s="19" t="s">
        <v>7168</v>
      </c>
    </row>
    <row r="1258" spans="1:11" ht="16">
      <c r="A1258" s="18" t="s">
        <v>1014</v>
      </c>
      <c r="B1258" s="19" t="s">
        <v>1015</v>
      </c>
      <c r="C1258" s="32" t="s">
        <v>2324</v>
      </c>
      <c r="D1258" s="19">
        <v>94</v>
      </c>
      <c r="E1258" s="19">
        <v>26</v>
      </c>
      <c r="F1258" s="19">
        <v>7.6235119047619104</v>
      </c>
      <c r="G1258" s="19">
        <v>3.41050165918407</v>
      </c>
      <c r="H1258" s="31">
        <v>1.0856275434179E-8</v>
      </c>
      <c r="I1258" s="31">
        <v>1.01240090127363E-6</v>
      </c>
      <c r="J1258" s="19" t="s">
        <v>2325</v>
      </c>
      <c r="K1258" s="19" t="s">
        <v>7169</v>
      </c>
    </row>
    <row r="1259" spans="1:11" ht="16">
      <c r="A1259" s="18" t="s">
        <v>1016</v>
      </c>
      <c r="B1259" s="19" t="s">
        <v>1017</v>
      </c>
      <c r="C1259" s="32" t="s">
        <v>2326</v>
      </c>
      <c r="D1259" s="19">
        <v>43</v>
      </c>
      <c r="E1259" s="19">
        <v>17</v>
      </c>
      <c r="F1259" s="19">
        <v>3.4873511904761898</v>
      </c>
      <c r="G1259" s="19">
        <v>4.8747599743972696</v>
      </c>
      <c r="H1259" s="31">
        <v>1.13285161251753E-8</v>
      </c>
      <c r="I1259" s="31">
        <v>1.0361235132948801E-6</v>
      </c>
      <c r="J1259" s="19" t="s">
        <v>2297</v>
      </c>
      <c r="K1259" s="19" t="s">
        <v>7158</v>
      </c>
    </row>
    <row r="1260" spans="1:11" ht="16">
      <c r="A1260" s="18" t="s">
        <v>1018</v>
      </c>
      <c r="B1260" s="19" t="s">
        <v>1019</v>
      </c>
      <c r="C1260" s="32" t="s">
        <v>2327</v>
      </c>
      <c r="D1260" s="19">
        <v>135</v>
      </c>
      <c r="E1260" s="19">
        <v>32</v>
      </c>
      <c r="F1260" s="19">
        <v>10.948660714285699</v>
      </c>
      <c r="G1260" s="19">
        <v>2.9227319062181398</v>
      </c>
      <c r="H1260" s="31">
        <v>1.3435078050072501E-8</v>
      </c>
      <c r="I1260" s="31">
        <v>1.205608135965E-6</v>
      </c>
      <c r="J1260" s="19" t="s">
        <v>2328</v>
      </c>
      <c r="K1260" s="19" t="s">
        <v>7170</v>
      </c>
    </row>
    <row r="1261" spans="1:11" ht="16">
      <c r="A1261" s="18" t="s">
        <v>167</v>
      </c>
      <c r="B1261" s="19" t="s">
        <v>168</v>
      </c>
      <c r="C1261" s="32" t="s">
        <v>1531</v>
      </c>
      <c r="D1261" s="19">
        <v>129</v>
      </c>
      <c r="E1261" s="19">
        <v>31</v>
      </c>
      <c r="F1261" s="19">
        <v>10.4620535714286</v>
      </c>
      <c r="G1261" s="19">
        <v>2.96308939620226</v>
      </c>
      <c r="H1261" s="31">
        <v>1.6223084875477402E-8</v>
      </c>
      <c r="I1261" s="31">
        <v>1.4288331790327901E-6</v>
      </c>
      <c r="J1261" s="19" t="s">
        <v>2329</v>
      </c>
      <c r="K1261" s="19" t="s">
        <v>7171</v>
      </c>
    </row>
    <row r="1262" spans="1:11" ht="16">
      <c r="A1262" s="18" t="s">
        <v>1020</v>
      </c>
      <c r="B1262" s="19" t="s">
        <v>1021</v>
      </c>
      <c r="C1262" s="32" t="s">
        <v>2330</v>
      </c>
      <c r="D1262" s="19">
        <v>45</v>
      </c>
      <c r="E1262" s="19">
        <v>17</v>
      </c>
      <c r="F1262" s="19">
        <v>3.6495535714285698</v>
      </c>
      <c r="G1262" s="19">
        <v>4.6581039755351696</v>
      </c>
      <c r="H1262" s="31">
        <v>2.5504504952422699E-8</v>
      </c>
      <c r="I1262" s="31">
        <v>2.20544410097677E-6</v>
      </c>
      <c r="J1262" s="19" t="s">
        <v>2297</v>
      </c>
      <c r="K1262" s="19" t="s">
        <v>7158</v>
      </c>
    </row>
    <row r="1263" spans="1:11" ht="16">
      <c r="A1263" s="18" t="s">
        <v>1022</v>
      </c>
      <c r="B1263" s="19" t="s">
        <v>1023</v>
      </c>
      <c r="C1263" s="32" t="s">
        <v>2331</v>
      </c>
      <c r="D1263" s="19">
        <v>67</v>
      </c>
      <c r="E1263" s="19">
        <v>21</v>
      </c>
      <c r="F1263" s="19">
        <v>5.4337797619047601</v>
      </c>
      <c r="G1263" s="19">
        <v>3.86471313158976</v>
      </c>
      <c r="H1263" s="31">
        <v>2.6782019046933699E-8</v>
      </c>
      <c r="I1263" s="31">
        <v>2.2745586176288702E-6</v>
      </c>
      <c r="J1263" s="19" t="s">
        <v>2332</v>
      </c>
      <c r="K1263" s="19" t="s">
        <v>7172</v>
      </c>
    </row>
    <row r="1264" spans="1:11" ht="16">
      <c r="A1264" s="18" t="s">
        <v>1024</v>
      </c>
      <c r="B1264" s="19" t="s">
        <v>1025</v>
      </c>
      <c r="C1264" s="32" t="s">
        <v>2333</v>
      </c>
      <c r="D1264" s="19">
        <v>31</v>
      </c>
      <c r="E1264" s="19">
        <v>14</v>
      </c>
      <c r="F1264" s="19">
        <v>2.5141369047619002</v>
      </c>
      <c r="G1264" s="19">
        <v>5.5685113939035196</v>
      </c>
      <c r="H1264" s="31">
        <v>3.0234621251068501E-8</v>
      </c>
      <c r="I1264" s="31">
        <v>2.4372179435606999E-6</v>
      </c>
      <c r="J1264" s="19" t="s">
        <v>2292</v>
      </c>
      <c r="K1264" s="19" t="s">
        <v>7156</v>
      </c>
    </row>
    <row r="1265" spans="1:11" ht="16">
      <c r="A1265" s="18" t="s">
        <v>1026</v>
      </c>
      <c r="B1265" s="19" t="s">
        <v>1027</v>
      </c>
      <c r="C1265" s="32" t="s">
        <v>2334</v>
      </c>
      <c r="D1265" s="19">
        <v>31</v>
      </c>
      <c r="E1265" s="19">
        <v>14</v>
      </c>
      <c r="F1265" s="19">
        <v>2.5141369047619002</v>
      </c>
      <c r="G1265" s="19">
        <v>5.5685113939035196</v>
      </c>
      <c r="H1265" s="31">
        <v>3.0234621251068501E-8</v>
      </c>
      <c r="I1265" s="31">
        <v>2.4372179435606999E-6</v>
      </c>
      <c r="J1265" s="19" t="s">
        <v>2335</v>
      </c>
      <c r="K1265" s="19" t="s">
        <v>7173</v>
      </c>
    </row>
    <row r="1266" spans="1:11" ht="16">
      <c r="A1266" s="18" t="s">
        <v>1028</v>
      </c>
      <c r="B1266" s="19" t="s">
        <v>1029</v>
      </c>
      <c r="C1266" s="32" t="s">
        <v>2336</v>
      </c>
      <c r="D1266" s="19">
        <v>31</v>
      </c>
      <c r="E1266" s="19">
        <v>14</v>
      </c>
      <c r="F1266" s="19">
        <v>2.5141369047619002</v>
      </c>
      <c r="G1266" s="19">
        <v>5.5685113939035196</v>
      </c>
      <c r="H1266" s="31">
        <v>3.0234621251068501E-8</v>
      </c>
      <c r="I1266" s="31">
        <v>2.4372179435606999E-6</v>
      </c>
      <c r="J1266" s="19" t="s">
        <v>2337</v>
      </c>
      <c r="K1266" s="19" t="s">
        <v>7174</v>
      </c>
    </row>
    <row r="1267" spans="1:11" ht="16">
      <c r="A1267" s="18" t="s">
        <v>1030</v>
      </c>
      <c r="B1267" s="19" t="s">
        <v>1031</v>
      </c>
      <c r="C1267" s="32" t="s">
        <v>2338</v>
      </c>
      <c r="D1267" s="19">
        <v>51</v>
      </c>
      <c r="E1267" s="19">
        <v>18</v>
      </c>
      <c r="F1267" s="19">
        <v>4.13616071428571</v>
      </c>
      <c r="G1267" s="19">
        <v>4.3518618456556899</v>
      </c>
      <c r="H1267" s="31">
        <v>3.40766808104576E-8</v>
      </c>
      <c r="I1267" s="31">
        <v>2.7011448989089399E-6</v>
      </c>
      <c r="J1267" s="19" t="s">
        <v>2339</v>
      </c>
      <c r="K1267" s="19" t="s">
        <v>7175</v>
      </c>
    </row>
    <row r="1268" spans="1:11" ht="16">
      <c r="A1268" s="18" t="s">
        <v>1032</v>
      </c>
      <c r="B1268" s="19" t="s">
        <v>1033</v>
      </c>
      <c r="C1268" s="32" t="s">
        <v>2340</v>
      </c>
      <c r="D1268" s="19">
        <v>27</v>
      </c>
      <c r="E1268" s="19">
        <v>13</v>
      </c>
      <c r="F1268" s="19">
        <v>2.1897321428571401</v>
      </c>
      <c r="G1268" s="19">
        <v>5.9367991845056096</v>
      </c>
      <c r="H1268" s="31">
        <v>3.67939072543066E-8</v>
      </c>
      <c r="I1268" s="31">
        <v>2.8687184082210201E-6</v>
      </c>
      <c r="J1268" s="19" t="s">
        <v>2341</v>
      </c>
      <c r="K1268" s="19" t="s">
        <v>7176</v>
      </c>
    </row>
    <row r="1269" spans="1:11" ht="16">
      <c r="A1269" s="18" t="s">
        <v>1034</v>
      </c>
      <c r="B1269" s="19" t="s">
        <v>1035</v>
      </c>
      <c r="C1269" s="32" t="s">
        <v>2342</v>
      </c>
      <c r="D1269" s="19">
        <v>87</v>
      </c>
      <c r="E1269" s="19">
        <v>24</v>
      </c>
      <c r="F1269" s="19">
        <v>7.0558035714285703</v>
      </c>
      <c r="G1269" s="19">
        <v>3.4014552356849101</v>
      </c>
      <c r="H1269" s="31">
        <v>4.3337411437249798E-8</v>
      </c>
      <c r="I1269" s="31">
        <v>3.3243988515412901E-6</v>
      </c>
      <c r="J1269" s="19" t="s">
        <v>2343</v>
      </c>
      <c r="K1269" s="19" t="s">
        <v>7177</v>
      </c>
    </row>
    <row r="1270" spans="1:11" ht="16">
      <c r="A1270" s="18" t="s">
        <v>1036</v>
      </c>
      <c r="B1270" s="19" t="s">
        <v>1037</v>
      </c>
      <c r="C1270" s="32" t="s">
        <v>2344</v>
      </c>
      <c r="D1270" s="19">
        <v>64</v>
      </c>
      <c r="E1270" s="19">
        <v>20</v>
      </c>
      <c r="F1270" s="19">
        <v>5.1904761904761898</v>
      </c>
      <c r="G1270" s="19">
        <v>3.8532110091743101</v>
      </c>
      <c r="H1270" s="31">
        <v>6.1523991012890593E-8</v>
      </c>
      <c r="I1270" s="31">
        <v>4.6445730358302804E-6</v>
      </c>
      <c r="J1270" s="19" t="s">
        <v>2345</v>
      </c>
      <c r="K1270" s="19" t="s">
        <v>7178</v>
      </c>
    </row>
    <row r="1271" spans="1:11" ht="16">
      <c r="A1271" s="18" t="s">
        <v>257</v>
      </c>
      <c r="B1271" s="19" t="s">
        <v>258</v>
      </c>
      <c r="C1271" s="32" t="s">
        <v>1614</v>
      </c>
      <c r="D1271" s="19">
        <v>83</v>
      </c>
      <c r="E1271" s="19">
        <v>23</v>
      </c>
      <c r="F1271" s="19">
        <v>6.7313988095238102</v>
      </c>
      <c r="G1271" s="19">
        <v>3.4168232563280601</v>
      </c>
      <c r="H1271" s="31">
        <v>7.6459321762811796E-8</v>
      </c>
      <c r="I1271" s="31">
        <v>5.6818833484989498E-6</v>
      </c>
      <c r="J1271" s="19" t="s">
        <v>2346</v>
      </c>
      <c r="K1271" s="19" t="s">
        <v>7179</v>
      </c>
    </row>
    <row r="1272" spans="1:11" ht="16">
      <c r="A1272" s="18" t="s">
        <v>1038</v>
      </c>
      <c r="B1272" s="19" t="s">
        <v>1039</v>
      </c>
      <c r="C1272" s="32" t="s">
        <v>2347</v>
      </c>
      <c r="D1272" s="19">
        <v>85</v>
      </c>
      <c r="E1272" s="19">
        <v>23</v>
      </c>
      <c r="F1272" s="19">
        <v>6.8936011904761898</v>
      </c>
      <c r="G1272" s="19">
        <v>3.3364274150026998</v>
      </c>
      <c r="H1272" s="31">
        <v>1.24046449334614E-7</v>
      </c>
      <c r="I1272" s="31">
        <v>8.9844447359935807E-6</v>
      </c>
      <c r="J1272" s="19" t="s">
        <v>2348</v>
      </c>
      <c r="K1272" s="19" t="s">
        <v>7180</v>
      </c>
    </row>
    <row r="1273" spans="1:11" ht="16">
      <c r="A1273" s="18" t="s">
        <v>1040</v>
      </c>
      <c r="B1273" s="19" t="s">
        <v>1041</v>
      </c>
      <c r="C1273" s="32" t="s">
        <v>2349</v>
      </c>
      <c r="D1273" s="19">
        <v>44</v>
      </c>
      <c r="E1273" s="19">
        <v>16</v>
      </c>
      <c r="F1273" s="19">
        <v>3.56845238095238</v>
      </c>
      <c r="G1273" s="19">
        <v>4.4837364470391998</v>
      </c>
      <c r="H1273" s="31">
        <v>1.2467900600832101E-7</v>
      </c>
      <c r="I1273" s="31">
        <v>8.9844447359935807E-6</v>
      </c>
      <c r="J1273" s="19" t="s">
        <v>2350</v>
      </c>
      <c r="K1273" s="19" t="s">
        <v>7181</v>
      </c>
    </row>
    <row r="1274" spans="1:11" ht="16">
      <c r="A1274" s="18" t="s">
        <v>1042</v>
      </c>
      <c r="B1274" s="19" t="s">
        <v>1043</v>
      </c>
      <c r="C1274" s="32" t="s">
        <v>2351</v>
      </c>
      <c r="D1274" s="19">
        <v>79</v>
      </c>
      <c r="E1274" s="19">
        <v>22</v>
      </c>
      <c r="F1274" s="19">
        <v>6.4069940476190501</v>
      </c>
      <c r="G1274" s="19">
        <v>3.4337475322262199</v>
      </c>
      <c r="H1274" s="31">
        <v>1.3468191495391601E-7</v>
      </c>
      <c r="I1274" s="31">
        <v>9.5604057838928899E-6</v>
      </c>
      <c r="J1274" s="19" t="s">
        <v>2352</v>
      </c>
      <c r="K1274" s="19" t="s">
        <v>7182</v>
      </c>
    </row>
    <row r="1275" spans="1:11" ht="16">
      <c r="A1275" s="18" t="s">
        <v>161</v>
      </c>
      <c r="B1275" s="19" t="s">
        <v>162</v>
      </c>
      <c r="C1275" s="32" t="s">
        <v>1525</v>
      </c>
      <c r="D1275" s="19">
        <v>238</v>
      </c>
      <c r="E1275" s="19">
        <v>43</v>
      </c>
      <c r="F1275" s="19">
        <v>19.3020833333333</v>
      </c>
      <c r="G1275" s="19">
        <v>2.2277388019428002</v>
      </c>
      <c r="H1275" s="31">
        <v>2.2781569342100701E-7</v>
      </c>
      <c r="I1275" s="31">
        <v>1.5568842267299499E-5</v>
      </c>
      <c r="J1275" s="19" t="s">
        <v>2353</v>
      </c>
      <c r="K1275" s="19" t="s">
        <v>7183</v>
      </c>
    </row>
    <row r="1276" spans="1:11" ht="16">
      <c r="A1276" s="18" t="s">
        <v>1044</v>
      </c>
      <c r="B1276" s="19" t="s">
        <v>1045</v>
      </c>
      <c r="C1276" s="32" t="s">
        <v>2354</v>
      </c>
      <c r="D1276" s="19">
        <v>11</v>
      </c>
      <c r="E1276" s="19">
        <v>8</v>
      </c>
      <c r="F1276" s="19">
        <v>0.89211309523809501</v>
      </c>
      <c r="G1276" s="19">
        <v>8.9674728940783996</v>
      </c>
      <c r="H1276" s="31">
        <v>2.29146122521229E-7</v>
      </c>
      <c r="I1276" s="31">
        <v>1.5568842267299499E-5</v>
      </c>
      <c r="J1276" s="19" t="s">
        <v>2355</v>
      </c>
      <c r="K1276" s="19" t="s">
        <v>7184</v>
      </c>
    </row>
    <row r="1277" spans="1:11" ht="16">
      <c r="A1277" s="18" t="s">
        <v>1046</v>
      </c>
      <c r="B1277" s="19" t="s">
        <v>1047</v>
      </c>
      <c r="C1277" s="32" t="s">
        <v>2356</v>
      </c>
      <c r="D1277" s="19">
        <v>11</v>
      </c>
      <c r="E1277" s="19">
        <v>8</v>
      </c>
      <c r="F1277" s="19">
        <v>0.89211309523809501</v>
      </c>
      <c r="G1277" s="19">
        <v>8.9674728940783996</v>
      </c>
      <c r="H1277" s="31">
        <v>2.29146122521229E-7</v>
      </c>
      <c r="I1277" s="31">
        <v>1.5568842267299499E-5</v>
      </c>
      <c r="J1277" s="19" t="s">
        <v>2355</v>
      </c>
      <c r="K1277" s="19" t="s">
        <v>7184</v>
      </c>
    </row>
    <row r="1278" spans="1:11" ht="16">
      <c r="A1278" s="18" t="s">
        <v>1048</v>
      </c>
      <c r="B1278" s="19" t="s">
        <v>1049</v>
      </c>
      <c r="C1278" s="32" t="s">
        <v>2357</v>
      </c>
      <c r="D1278" s="19">
        <v>65</v>
      </c>
      <c r="E1278" s="19">
        <v>19</v>
      </c>
      <c r="F1278" s="19">
        <v>5.2715773809523796</v>
      </c>
      <c r="G1278" s="19">
        <v>3.6042342978122801</v>
      </c>
      <c r="H1278" s="31">
        <v>4.3265582183593702E-7</v>
      </c>
      <c r="I1278" s="31">
        <v>2.8981846319038199E-5</v>
      </c>
      <c r="J1278" s="19" t="s">
        <v>2358</v>
      </c>
      <c r="K1278" s="19" t="s">
        <v>7185</v>
      </c>
    </row>
    <row r="1279" spans="1:11" ht="16">
      <c r="A1279" s="18" t="s">
        <v>1050</v>
      </c>
      <c r="B1279" s="19" t="s">
        <v>1051</v>
      </c>
      <c r="C1279" s="32" t="s">
        <v>2359</v>
      </c>
      <c r="D1279" s="19">
        <v>37</v>
      </c>
      <c r="E1279" s="19">
        <v>14</v>
      </c>
      <c r="F1279" s="19">
        <v>3.0007440476190501</v>
      </c>
      <c r="G1279" s="19">
        <v>4.6655095462434897</v>
      </c>
      <c r="H1279" s="31">
        <v>4.4330438075945701E-7</v>
      </c>
      <c r="I1279" s="31">
        <v>2.9282717151277499E-5</v>
      </c>
      <c r="J1279" s="19" t="s">
        <v>2360</v>
      </c>
      <c r="K1279" s="19" t="s">
        <v>7186</v>
      </c>
    </row>
    <row r="1280" spans="1:11" ht="16">
      <c r="A1280" s="18" t="s">
        <v>159</v>
      </c>
      <c r="B1280" s="19" t="s">
        <v>160</v>
      </c>
      <c r="C1280" s="32" t="s">
        <v>1523</v>
      </c>
      <c r="D1280" s="19">
        <v>244</v>
      </c>
      <c r="E1280" s="19">
        <v>43</v>
      </c>
      <c r="F1280" s="19">
        <v>19.788690476190499</v>
      </c>
      <c r="G1280" s="19">
        <v>2.1729583395999401</v>
      </c>
      <c r="H1280" s="31">
        <v>4.7126959956678202E-7</v>
      </c>
      <c r="I1280" s="31">
        <v>3.0703537199172801E-5</v>
      </c>
      <c r="J1280" s="19" t="s">
        <v>2353</v>
      </c>
      <c r="K1280" s="19" t="s">
        <v>7183</v>
      </c>
    </row>
    <row r="1281" spans="1:11" ht="16">
      <c r="A1281" s="18" t="s">
        <v>1052</v>
      </c>
      <c r="B1281" s="19" t="s">
        <v>1053</v>
      </c>
      <c r="C1281" s="32" t="s">
        <v>2361</v>
      </c>
      <c r="D1281" s="19">
        <v>19</v>
      </c>
      <c r="E1281" s="19">
        <v>10</v>
      </c>
      <c r="F1281" s="19">
        <v>1.54092261904762</v>
      </c>
      <c r="G1281" s="19">
        <v>6.4896185417672596</v>
      </c>
      <c r="H1281" s="31">
        <v>5.1317303584319497E-7</v>
      </c>
      <c r="I1281" s="31">
        <v>3.2542012779603203E-5</v>
      </c>
      <c r="J1281" s="19" t="s">
        <v>2362</v>
      </c>
      <c r="K1281" s="19" t="s">
        <v>7187</v>
      </c>
    </row>
    <row r="1282" spans="1:11" ht="16">
      <c r="A1282" s="18" t="s">
        <v>1054</v>
      </c>
      <c r="B1282" s="19" t="s">
        <v>1055</v>
      </c>
      <c r="C1282" s="32" t="s">
        <v>2363</v>
      </c>
      <c r="D1282" s="19">
        <v>19</v>
      </c>
      <c r="E1282" s="19">
        <v>10</v>
      </c>
      <c r="F1282" s="19">
        <v>1.54092261904762</v>
      </c>
      <c r="G1282" s="19">
        <v>6.4896185417672596</v>
      </c>
      <c r="H1282" s="31">
        <v>5.1317303584319497E-7</v>
      </c>
      <c r="I1282" s="31">
        <v>3.2542012779603203E-5</v>
      </c>
      <c r="J1282" s="19" t="s">
        <v>2362</v>
      </c>
      <c r="K1282" s="19" t="s">
        <v>7187</v>
      </c>
    </row>
    <row r="1283" spans="1:11" ht="16">
      <c r="A1283" s="18" t="s">
        <v>1056</v>
      </c>
      <c r="B1283" s="19" t="s">
        <v>1057</v>
      </c>
      <c r="C1283" s="32" t="s">
        <v>2364</v>
      </c>
      <c r="D1283" s="19">
        <v>149</v>
      </c>
      <c r="E1283" s="19">
        <v>31</v>
      </c>
      <c r="F1283" s="19">
        <v>12.084077380952399</v>
      </c>
      <c r="G1283" s="19">
        <v>2.5653592759066601</v>
      </c>
      <c r="H1283" s="31">
        <v>5.5174607727081995E-7</v>
      </c>
      <c r="I1283" s="31">
        <v>3.4527688730263498E-5</v>
      </c>
      <c r="J1283" s="19" t="s">
        <v>2365</v>
      </c>
      <c r="K1283" s="19" t="s">
        <v>7188</v>
      </c>
    </row>
    <row r="1284" spans="1:11" ht="16">
      <c r="A1284" s="18" t="s">
        <v>1058</v>
      </c>
      <c r="B1284" s="19" t="s">
        <v>1059</v>
      </c>
      <c r="C1284" s="32" t="s">
        <v>2366</v>
      </c>
      <c r="D1284" s="19">
        <v>38</v>
      </c>
      <c r="E1284" s="19">
        <v>14</v>
      </c>
      <c r="F1284" s="19">
        <v>3.0818452380952399</v>
      </c>
      <c r="G1284" s="19">
        <v>4.5427329792370799</v>
      </c>
      <c r="H1284" s="31">
        <v>6.5105196489501104E-7</v>
      </c>
      <c r="I1284" s="31">
        <v>4.0213027857671102E-5</v>
      </c>
      <c r="J1284" s="19" t="s">
        <v>2360</v>
      </c>
      <c r="K1284" s="19" t="s">
        <v>7186</v>
      </c>
    </row>
    <row r="1285" spans="1:11" ht="16">
      <c r="A1285" s="18" t="s">
        <v>157</v>
      </c>
      <c r="B1285" s="19" t="s">
        <v>158</v>
      </c>
      <c r="C1285" s="32" t="s">
        <v>1521</v>
      </c>
      <c r="D1285" s="19">
        <v>249</v>
      </c>
      <c r="E1285" s="19">
        <v>43</v>
      </c>
      <c r="F1285" s="19">
        <v>20.194196428571399</v>
      </c>
      <c r="G1285" s="19">
        <v>2.1293246380015498</v>
      </c>
      <c r="H1285" s="31">
        <v>8.4282587820006004E-7</v>
      </c>
      <c r="I1285" s="31">
        <v>5.1390767650249798E-5</v>
      </c>
      <c r="J1285" s="19" t="s">
        <v>2353</v>
      </c>
      <c r="K1285" s="19" t="s">
        <v>7183</v>
      </c>
    </row>
    <row r="1286" spans="1:11" ht="16">
      <c r="A1286" s="18" t="s">
        <v>1060</v>
      </c>
      <c r="B1286" s="19" t="s">
        <v>1061</v>
      </c>
      <c r="C1286" s="32" t="s">
        <v>2367</v>
      </c>
      <c r="D1286" s="19">
        <v>41</v>
      </c>
      <c r="E1286" s="19">
        <v>14</v>
      </c>
      <c r="F1286" s="19">
        <v>3.3251488095238102</v>
      </c>
      <c r="G1286" s="19">
        <v>4.2103378831953497</v>
      </c>
      <c r="H1286" s="31">
        <v>1.89371051106946E-6</v>
      </c>
      <c r="I1286" s="31">
        <v>1.1400616697020699E-4</v>
      </c>
      <c r="J1286" s="19" t="s">
        <v>2368</v>
      </c>
      <c r="K1286" s="19" t="s">
        <v>7189</v>
      </c>
    </row>
    <row r="1287" spans="1:11" ht="16">
      <c r="A1287" s="18" t="s">
        <v>1062</v>
      </c>
      <c r="B1287" s="19" t="s">
        <v>1063</v>
      </c>
      <c r="C1287" s="32" t="s">
        <v>2369</v>
      </c>
      <c r="D1287" s="19">
        <v>31</v>
      </c>
      <c r="E1287" s="19">
        <v>12</v>
      </c>
      <c r="F1287" s="19">
        <v>2.5141369047619002</v>
      </c>
      <c r="G1287" s="19">
        <v>4.7730097662030202</v>
      </c>
      <c r="H1287" s="31">
        <v>2.2820742221485399E-6</v>
      </c>
      <c r="I1287" s="31">
        <v>1.3566931250673099E-4</v>
      </c>
      <c r="J1287" s="19" t="s">
        <v>2370</v>
      </c>
      <c r="K1287" s="19" t="s">
        <v>7190</v>
      </c>
    </row>
    <row r="1288" spans="1:11" ht="16">
      <c r="A1288" s="18" t="s">
        <v>1064</v>
      </c>
      <c r="B1288" s="19" t="s">
        <v>1065</v>
      </c>
      <c r="C1288" s="32" t="s">
        <v>2371</v>
      </c>
      <c r="D1288" s="19">
        <v>42</v>
      </c>
      <c r="E1288" s="19">
        <v>14</v>
      </c>
      <c r="F1288" s="19">
        <v>3.40625</v>
      </c>
      <c r="G1288" s="19">
        <v>4.1100917431192698</v>
      </c>
      <c r="H1288" s="31">
        <v>2.63496681440767E-6</v>
      </c>
      <c r="I1288" s="31">
        <v>1.5471484159657899E-4</v>
      </c>
      <c r="J1288" s="19" t="s">
        <v>2372</v>
      </c>
      <c r="K1288" s="19" t="s">
        <v>7191</v>
      </c>
    </row>
    <row r="1289" spans="1:11" ht="16">
      <c r="A1289" s="18" t="s">
        <v>1066</v>
      </c>
      <c r="B1289" s="19" t="s">
        <v>1067</v>
      </c>
      <c r="C1289" s="32" t="s">
        <v>2373</v>
      </c>
      <c r="D1289" s="19">
        <v>5</v>
      </c>
      <c r="E1289" s="19">
        <v>5</v>
      </c>
      <c r="F1289" s="19">
        <v>0.405505952380952</v>
      </c>
      <c r="G1289" s="19">
        <v>12.330275229357801</v>
      </c>
      <c r="H1289" s="31">
        <v>3.4109169817497799E-6</v>
      </c>
      <c r="I1289" s="31">
        <v>1.97833184941487E-4</v>
      </c>
      <c r="J1289" s="19" t="s">
        <v>2374</v>
      </c>
      <c r="K1289" s="19" t="s">
        <v>7192</v>
      </c>
    </row>
    <row r="1290" spans="1:11" ht="16">
      <c r="A1290" s="18" t="s">
        <v>183</v>
      </c>
      <c r="B1290" s="19" t="s">
        <v>184</v>
      </c>
      <c r="C1290" s="32" t="s">
        <v>1546</v>
      </c>
      <c r="D1290" s="19">
        <v>131</v>
      </c>
      <c r="E1290" s="19">
        <v>27</v>
      </c>
      <c r="F1290" s="19">
        <v>10.624255952381001</v>
      </c>
      <c r="G1290" s="19">
        <v>2.5413544365852001</v>
      </c>
      <c r="H1290" s="31">
        <v>3.7402592023560999E-6</v>
      </c>
      <c r="I1290" s="31">
        <v>2.1432135863139301E-4</v>
      </c>
      <c r="J1290" s="19" t="s">
        <v>2375</v>
      </c>
      <c r="K1290" s="19" t="s">
        <v>7193</v>
      </c>
    </row>
    <row r="1291" spans="1:11" ht="16">
      <c r="A1291" s="18" t="s">
        <v>1068</v>
      </c>
      <c r="B1291" s="19" t="s">
        <v>1069</v>
      </c>
      <c r="C1291" s="32" t="s">
        <v>2376</v>
      </c>
      <c r="D1291" s="19">
        <v>19</v>
      </c>
      <c r="E1291" s="19">
        <v>9</v>
      </c>
      <c r="F1291" s="19">
        <v>1.54092261904762</v>
      </c>
      <c r="G1291" s="19">
        <v>5.8406566875905401</v>
      </c>
      <c r="H1291" s="31">
        <v>6.0648753794634302E-6</v>
      </c>
      <c r="I1291" s="31">
        <v>3.3934761534974202E-4</v>
      </c>
      <c r="J1291" s="19" t="s">
        <v>2377</v>
      </c>
      <c r="K1291" s="19" t="s">
        <v>7194</v>
      </c>
    </row>
    <row r="1292" spans="1:11" ht="16">
      <c r="A1292" s="18" t="s">
        <v>1070</v>
      </c>
      <c r="B1292" s="19" t="s">
        <v>1071</v>
      </c>
      <c r="C1292" s="32" t="s">
        <v>2378</v>
      </c>
      <c r="D1292" s="19">
        <v>19</v>
      </c>
      <c r="E1292" s="19">
        <v>9</v>
      </c>
      <c r="F1292" s="19">
        <v>1.54092261904762</v>
      </c>
      <c r="G1292" s="19">
        <v>5.8406566875905401</v>
      </c>
      <c r="H1292" s="31">
        <v>6.0648753794634302E-6</v>
      </c>
      <c r="I1292" s="31">
        <v>3.3934761534974202E-4</v>
      </c>
      <c r="J1292" s="19" t="s">
        <v>2377</v>
      </c>
      <c r="K1292" s="19" t="s">
        <v>7194</v>
      </c>
    </row>
    <row r="1293" spans="1:11" ht="16">
      <c r="A1293" s="18" t="s">
        <v>1072</v>
      </c>
      <c r="B1293" s="19" t="s">
        <v>1073</v>
      </c>
      <c r="C1293" s="32" t="s">
        <v>2379</v>
      </c>
      <c r="D1293" s="19">
        <v>34</v>
      </c>
      <c r="E1293" s="19">
        <v>12</v>
      </c>
      <c r="F1293" s="19">
        <v>2.7574404761904798</v>
      </c>
      <c r="G1293" s="19">
        <v>4.3518618456556899</v>
      </c>
      <c r="H1293" s="31">
        <v>7.0885843900248E-6</v>
      </c>
      <c r="I1293" s="31">
        <v>3.9201520184834799E-4</v>
      </c>
      <c r="J1293" s="19" t="s">
        <v>2380</v>
      </c>
      <c r="K1293" s="19" t="s">
        <v>7195</v>
      </c>
    </row>
    <row r="1294" spans="1:11" ht="16">
      <c r="A1294" s="18" t="s">
        <v>1074</v>
      </c>
      <c r="B1294" s="19" t="s">
        <v>1075</v>
      </c>
      <c r="C1294" s="32" t="s">
        <v>2381</v>
      </c>
      <c r="D1294" s="19">
        <v>147</v>
      </c>
      <c r="E1294" s="19">
        <v>28</v>
      </c>
      <c r="F1294" s="19">
        <v>11.921875</v>
      </c>
      <c r="G1294" s="19">
        <v>2.3486238532110102</v>
      </c>
      <c r="H1294" s="31">
        <v>1.2221424118497001E-5</v>
      </c>
      <c r="I1294" s="31">
        <v>6.6810451847783704E-4</v>
      </c>
      <c r="J1294" s="19" t="s">
        <v>2382</v>
      </c>
      <c r="K1294" s="19" t="s">
        <v>7196</v>
      </c>
    </row>
    <row r="1295" spans="1:11" ht="16">
      <c r="A1295" s="18" t="s">
        <v>1076</v>
      </c>
      <c r="B1295" s="19" t="s">
        <v>1077</v>
      </c>
      <c r="C1295" s="32" t="s">
        <v>2383</v>
      </c>
      <c r="D1295" s="19">
        <v>26</v>
      </c>
      <c r="E1295" s="19">
        <v>10</v>
      </c>
      <c r="F1295" s="19">
        <v>2.1086309523809499</v>
      </c>
      <c r="G1295" s="19">
        <v>4.7424135497529996</v>
      </c>
      <c r="H1295" s="31">
        <v>1.75877286539006E-5</v>
      </c>
      <c r="I1295" s="31">
        <v>9.5053678952217201E-4</v>
      </c>
      <c r="J1295" s="19" t="s">
        <v>2384</v>
      </c>
      <c r="K1295" s="19" t="s">
        <v>7197</v>
      </c>
    </row>
    <row r="1296" spans="1:11" ht="16">
      <c r="A1296" s="18" t="s">
        <v>1078</v>
      </c>
      <c r="B1296" s="19" t="s">
        <v>1079</v>
      </c>
      <c r="C1296" s="32" t="s">
        <v>2385</v>
      </c>
      <c r="D1296" s="19">
        <v>6</v>
      </c>
      <c r="E1296" s="19">
        <v>5</v>
      </c>
      <c r="F1296" s="19">
        <v>0.48660714285714302</v>
      </c>
      <c r="G1296" s="19">
        <v>10.275229357798199</v>
      </c>
      <c r="H1296" s="31">
        <v>1.91018127070342E-5</v>
      </c>
      <c r="I1296" s="19">
        <v>1.02076653072645E-3</v>
      </c>
      <c r="J1296" s="19" t="s">
        <v>2386</v>
      </c>
      <c r="K1296" s="19" t="s">
        <v>7198</v>
      </c>
    </row>
    <row r="1297" spans="1:11" ht="16">
      <c r="A1297" s="18" t="s">
        <v>1080</v>
      </c>
      <c r="B1297" s="19" t="s">
        <v>1081</v>
      </c>
      <c r="C1297" s="32" t="s">
        <v>2387</v>
      </c>
      <c r="D1297" s="19">
        <v>27</v>
      </c>
      <c r="E1297" s="19">
        <v>10</v>
      </c>
      <c r="F1297" s="19">
        <v>2.1897321428571401</v>
      </c>
      <c r="G1297" s="19">
        <v>4.5667686034658503</v>
      </c>
      <c r="H1297" s="31">
        <v>2.5947269838955099E-5</v>
      </c>
      <c r="I1297" s="19">
        <v>1.34136103645729E-3</v>
      </c>
      <c r="J1297" s="19" t="s">
        <v>2384</v>
      </c>
      <c r="K1297" s="19" t="s">
        <v>7197</v>
      </c>
    </row>
    <row r="1298" spans="1:11" ht="16">
      <c r="A1298" s="18" t="s">
        <v>1082</v>
      </c>
      <c r="B1298" s="19" t="s">
        <v>1083</v>
      </c>
      <c r="C1298" s="32" t="s">
        <v>2388</v>
      </c>
      <c r="D1298" s="19">
        <v>27</v>
      </c>
      <c r="E1298" s="19">
        <v>10</v>
      </c>
      <c r="F1298" s="19">
        <v>2.1897321428571401</v>
      </c>
      <c r="G1298" s="19">
        <v>4.5667686034658503</v>
      </c>
      <c r="H1298" s="31">
        <v>2.5947269838955099E-5</v>
      </c>
      <c r="I1298" s="19">
        <v>1.34136103645729E-3</v>
      </c>
      <c r="J1298" s="19" t="s">
        <v>2384</v>
      </c>
      <c r="K1298" s="19" t="s">
        <v>7197</v>
      </c>
    </row>
    <row r="1299" spans="1:11" ht="16">
      <c r="A1299" s="18" t="s">
        <v>1084</v>
      </c>
      <c r="B1299" s="19" t="s">
        <v>1085</v>
      </c>
      <c r="C1299" s="32" t="s">
        <v>2389</v>
      </c>
      <c r="D1299" s="19">
        <v>27</v>
      </c>
      <c r="E1299" s="19">
        <v>10</v>
      </c>
      <c r="F1299" s="19">
        <v>2.1897321428571401</v>
      </c>
      <c r="G1299" s="19">
        <v>4.5667686034658503</v>
      </c>
      <c r="H1299" s="31">
        <v>2.5947269838955099E-5</v>
      </c>
      <c r="I1299" s="19">
        <v>1.34136103645729E-3</v>
      </c>
      <c r="J1299" s="19" t="s">
        <v>2384</v>
      </c>
      <c r="K1299" s="19" t="s">
        <v>7197</v>
      </c>
    </row>
    <row r="1300" spans="1:11" ht="16">
      <c r="A1300" s="18" t="s">
        <v>1086</v>
      </c>
      <c r="B1300" s="19" t="s">
        <v>1087</v>
      </c>
      <c r="C1300" s="32" t="s">
        <v>2390</v>
      </c>
      <c r="D1300" s="19">
        <v>44</v>
      </c>
      <c r="E1300" s="19">
        <v>13</v>
      </c>
      <c r="F1300" s="19">
        <v>3.56845238095238</v>
      </c>
      <c r="G1300" s="19">
        <v>3.64303586321935</v>
      </c>
      <c r="H1300" s="31">
        <v>2.6638962870917399E-5</v>
      </c>
      <c r="I1300" s="19">
        <v>1.3623108324095001E-3</v>
      </c>
      <c r="J1300" s="19" t="s">
        <v>2391</v>
      </c>
      <c r="K1300" s="19" t="s">
        <v>7199</v>
      </c>
    </row>
    <row r="1301" spans="1:11" ht="16">
      <c r="A1301" s="18" t="s">
        <v>1088</v>
      </c>
      <c r="B1301" s="19" t="s">
        <v>1089</v>
      </c>
      <c r="C1301" s="32" t="s">
        <v>2392</v>
      </c>
      <c r="D1301" s="19">
        <v>231</v>
      </c>
      <c r="E1301" s="19">
        <v>37</v>
      </c>
      <c r="F1301" s="19">
        <v>18.734375</v>
      </c>
      <c r="G1301" s="19">
        <v>1.97497914929108</v>
      </c>
      <c r="H1301" s="31">
        <v>3.1197547404215902E-5</v>
      </c>
      <c r="I1301" s="19">
        <v>1.5784631431324499E-3</v>
      </c>
      <c r="J1301" s="19" t="s">
        <v>2393</v>
      </c>
      <c r="K1301" s="19" t="s">
        <v>7200</v>
      </c>
    </row>
    <row r="1302" spans="1:11" ht="16">
      <c r="A1302" s="18" t="s">
        <v>1090</v>
      </c>
      <c r="B1302" s="19" t="s">
        <v>1091</v>
      </c>
      <c r="C1302" s="32" t="s">
        <v>2394</v>
      </c>
      <c r="D1302" s="19">
        <v>164</v>
      </c>
      <c r="E1302" s="19">
        <v>29</v>
      </c>
      <c r="F1302" s="19">
        <v>13.3005952380952</v>
      </c>
      <c r="G1302" s="19">
        <v>2.1803535466547301</v>
      </c>
      <c r="H1302" s="31">
        <v>3.7365461752703103E-5</v>
      </c>
      <c r="I1302" s="19">
        <v>1.87063301153532E-3</v>
      </c>
      <c r="J1302" s="19" t="s">
        <v>2395</v>
      </c>
      <c r="K1302" s="19" t="s">
        <v>7201</v>
      </c>
    </row>
    <row r="1303" spans="1:11" ht="16">
      <c r="A1303" s="18" t="s">
        <v>1092</v>
      </c>
      <c r="B1303" s="19" t="s">
        <v>1093</v>
      </c>
      <c r="C1303" s="32" t="s">
        <v>2396</v>
      </c>
      <c r="D1303" s="19">
        <v>791</v>
      </c>
      <c r="E1303" s="19">
        <v>93</v>
      </c>
      <c r="F1303" s="19">
        <v>64.1510416666667</v>
      </c>
      <c r="G1303" s="19">
        <v>1.44970366160591</v>
      </c>
      <c r="H1303" s="31">
        <v>3.8002192873754002E-5</v>
      </c>
      <c r="I1303" s="19">
        <v>1.87668554837271E-3</v>
      </c>
      <c r="J1303" s="19" t="s">
        <v>2397</v>
      </c>
      <c r="K1303" s="19" t="s">
        <v>7202</v>
      </c>
    </row>
    <row r="1304" spans="1:11" ht="16">
      <c r="A1304" s="18" t="s">
        <v>1094</v>
      </c>
      <c r="B1304" s="19" t="s">
        <v>1095</v>
      </c>
      <c r="C1304" s="32" t="s">
        <v>2398</v>
      </c>
      <c r="D1304" s="19">
        <v>181</v>
      </c>
      <c r="E1304" s="19">
        <v>31</v>
      </c>
      <c r="F1304" s="19">
        <v>14.679315476190499</v>
      </c>
      <c r="G1304" s="19">
        <v>2.1118150945308898</v>
      </c>
      <c r="H1304" s="31">
        <v>3.8275546297761302E-5</v>
      </c>
      <c r="I1304" s="19">
        <v>1.87668554837271E-3</v>
      </c>
      <c r="J1304" s="19" t="s">
        <v>2399</v>
      </c>
      <c r="K1304" s="19" t="s">
        <v>7203</v>
      </c>
    </row>
    <row r="1305" spans="1:11" ht="16">
      <c r="A1305" s="18" t="s">
        <v>1096</v>
      </c>
      <c r="B1305" s="19" t="s">
        <v>1097</v>
      </c>
      <c r="C1305" s="32" t="s">
        <v>2400</v>
      </c>
      <c r="D1305" s="19">
        <v>14</v>
      </c>
      <c r="E1305" s="19">
        <v>7</v>
      </c>
      <c r="F1305" s="19">
        <v>1.1354166666666701</v>
      </c>
      <c r="G1305" s="19">
        <v>6.1651376146789003</v>
      </c>
      <c r="H1305" s="31">
        <v>4.5123677229197398E-5</v>
      </c>
      <c r="I1305" s="19">
        <v>2.14608208902063E-3</v>
      </c>
      <c r="J1305" s="19" t="s">
        <v>2401</v>
      </c>
      <c r="K1305" s="19" t="s">
        <v>7204</v>
      </c>
    </row>
    <row r="1306" spans="1:11" ht="16">
      <c r="A1306" s="18" t="s">
        <v>1098</v>
      </c>
      <c r="B1306" s="19" t="s">
        <v>1099</v>
      </c>
      <c r="C1306" s="32" t="s">
        <v>2402</v>
      </c>
      <c r="D1306" s="19">
        <v>14</v>
      </c>
      <c r="E1306" s="19">
        <v>7</v>
      </c>
      <c r="F1306" s="19">
        <v>1.1354166666666701</v>
      </c>
      <c r="G1306" s="19">
        <v>6.1651376146789003</v>
      </c>
      <c r="H1306" s="31">
        <v>4.5123677229197398E-5</v>
      </c>
      <c r="I1306" s="19">
        <v>2.14608208902063E-3</v>
      </c>
      <c r="J1306" s="19" t="s">
        <v>2403</v>
      </c>
      <c r="K1306" s="19" t="s">
        <v>7205</v>
      </c>
    </row>
    <row r="1307" spans="1:11" ht="16">
      <c r="A1307" s="18" t="s">
        <v>1100</v>
      </c>
      <c r="B1307" s="19" t="s">
        <v>1101</v>
      </c>
      <c r="C1307" s="32" t="s">
        <v>2404</v>
      </c>
      <c r="D1307" s="19">
        <v>14</v>
      </c>
      <c r="E1307" s="19">
        <v>7</v>
      </c>
      <c r="F1307" s="19">
        <v>1.1354166666666701</v>
      </c>
      <c r="G1307" s="19">
        <v>6.1651376146789003</v>
      </c>
      <c r="H1307" s="31">
        <v>4.5123677229197398E-5</v>
      </c>
      <c r="I1307" s="19">
        <v>2.14608208902063E-3</v>
      </c>
      <c r="J1307" s="19" t="s">
        <v>2405</v>
      </c>
      <c r="K1307" s="19" t="s">
        <v>7206</v>
      </c>
    </row>
    <row r="1308" spans="1:11" ht="16">
      <c r="A1308" s="18" t="s">
        <v>1102</v>
      </c>
      <c r="B1308" s="19" t="s">
        <v>1103</v>
      </c>
      <c r="C1308" s="32" t="s">
        <v>2406</v>
      </c>
      <c r="D1308" s="19">
        <v>29</v>
      </c>
      <c r="E1308" s="19">
        <v>10</v>
      </c>
      <c r="F1308" s="19">
        <v>2.3519345238095202</v>
      </c>
      <c r="G1308" s="19">
        <v>4.2518190446061404</v>
      </c>
      <c r="H1308" s="31">
        <v>5.3163237335729397E-5</v>
      </c>
      <c r="I1308" s="19">
        <v>2.4547995802789201E-3</v>
      </c>
      <c r="J1308" s="19" t="s">
        <v>2407</v>
      </c>
      <c r="K1308" s="19" t="s">
        <v>7207</v>
      </c>
    </row>
    <row r="1309" spans="1:11" ht="16">
      <c r="A1309" s="18" t="s">
        <v>1104</v>
      </c>
      <c r="B1309" s="19" t="s">
        <v>1105</v>
      </c>
      <c r="C1309" s="32" t="s">
        <v>2408</v>
      </c>
      <c r="D1309" s="19">
        <v>29</v>
      </c>
      <c r="E1309" s="19">
        <v>10</v>
      </c>
      <c r="F1309" s="19">
        <v>2.3519345238095202</v>
      </c>
      <c r="G1309" s="19">
        <v>4.2518190446061404</v>
      </c>
      <c r="H1309" s="31">
        <v>5.3163237335729397E-5</v>
      </c>
      <c r="I1309" s="19">
        <v>2.4547995802789201E-3</v>
      </c>
      <c r="J1309" s="19" t="s">
        <v>2409</v>
      </c>
      <c r="K1309" s="19" t="s">
        <v>7208</v>
      </c>
    </row>
    <row r="1310" spans="1:11" ht="16">
      <c r="A1310" s="18" t="s">
        <v>1106</v>
      </c>
      <c r="B1310" s="19" t="s">
        <v>1107</v>
      </c>
      <c r="C1310" s="32" t="s">
        <v>2410</v>
      </c>
      <c r="D1310" s="19">
        <v>29</v>
      </c>
      <c r="E1310" s="19">
        <v>10</v>
      </c>
      <c r="F1310" s="19">
        <v>2.3519345238095202</v>
      </c>
      <c r="G1310" s="19">
        <v>4.2518190446061404</v>
      </c>
      <c r="H1310" s="31">
        <v>5.3163237335729397E-5</v>
      </c>
      <c r="I1310" s="19">
        <v>2.4547995802789201E-3</v>
      </c>
      <c r="J1310" s="19" t="s">
        <v>2409</v>
      </c>
      <c r="K1310" s="19" t="s">
        <v>7208</v>
      </c>
    </row>
    <row r="1311" spans="1:11" ht="16">
      <c r="A1311" s="18" t="s">
        <v>1108</v>
      </c>
      <c r="B1311" s="19" t="s">
        <v>1109</v>
      </c>
      <c r="C1311" s="32" t="s">
        <v>2411</v>
      </c>
      <c r="D1311" s="19">
        <v>24</v>
      </c>
      <c r="E1311" s="19">
        <v>9</v>
      </c>
      <c r="F1311" s="19">
        <v>1.9464285714285701</v>
      </c>
      <c r="G1311" s="19">
        <v>4.6238532110091697</v>
      </c>
      <c r="H1311" s="31">
        <v>5.9518779007117197E-5</v>
      </c>
      <c r="I1311" s="19">
        <v>2.72183954767163E-3</v>
      </c>
      <c r="J1311" s="19" t="s">
        <v>2412</v>
      </c>
      <c r="K1311" s="19" t="s">
        <v>7209</v>
      </c>
    </row>
    <row r="1312" spans="1:11" ht="16">
      <c r="A1312" s="18" t="s">
        <v>1110</v>
      </c>
      <c r="B1312" s="19" t="s">
        <v>1111</v>
      </c>
      <c r="C1312" s="32" t="s">
        <v>2413</v>
      </c>
      <c r="D1312" s="19">
        <v>7</v>
      </c>
      <c r="E1312" s="19">
        <v>5</v>
      </c>
      <c r="F1312" s="19">
        <v>0.56770833333333304</v>
      </c>
      <c r="G1312" s="19">
        <v>8.8073394495412796</v>
      </c>
      <c r="H1312" s="31">
        <v>6.2409620282810594E-5</v>
      </c>
      <c r="I1312" s="19">
        <v>2.8001901326891298E-3</v>
      </c>
      <c r="J1312" s="19" t="s">
        <v>2386</v>
      </c>
      <c r="K1312" s="19" t="s">
        <v>7198</v>
      </c>
    </row>
    <row r="1313" spans="1:11" ht="16">
      <c r="A1313" s="18" t="s">
        <v>1112</v>
      </c>
      <c r="B1313" s="19" t="s">
        <v>1113</v>
      </c>
      <c r="C1313" s="32" t="s">
        <v>2414</v>
      </c>
      <c r="D1313" s="19">
        <v>7</v>
      </c>
      <c r="E1313" s="19">
        <v>5</v>
      </c>
      <c r="F1313" s="19">
        <v>0.56770833333333304</v>
      </c>
      <c r="G1313" s="19">
        <v>8.8073394495412796</v>
      </c>
      <c r="H1313" s="31">
        <v>6.2409620282810594E-5</v>
      </c>
      <c r="I1313" s="19">
        <v>2.8001901326891298E-3</v>
      </c>
      <c r="J1313" s="19" t="s">
        <v>2386</v>
      </c>
      <c r="K1313" s="19" t="s">
        <v>7198</v>
      </c>
    </row>
    <row r="1314" spans="1:11" ht="16">
      <c r="A1314" s="18" t="s">
        <v>1114</v>
      </c>
      <c r="B1314" s="19" t="s">
        <v>1115</v>
      </c>
      <c r="C1314" s="32" t="s">
        <v>2415</v>
      </c>
      <c r="D1314" s="19">
        <v>795</v>
      </c>
      <c r="E1314" s="19">
        <v>92</v>
      </c>
      <c r="F1314" s="19">
        <v>64.475446428571402</v>
      </c>
      <c r="G1314" s="19">
        <v>1.4268997749697101</v>
      </c>
      <c r="H1314" s="31">
        <v>8.0779663643282303E-5</v>
      </c>
      <c r="I1314" s="19">
        <v>3.5905428064247698E-3</v>
      </c>
      <c r="J1314" s="19" t="s">
        <v>2416</v>
      </c>
      <c r="K1314" s="19" t="s">
        <v>7210</v>
      </c>
    </row>
    <row r="1315" spans="1:11" ht="16">
      <c r="A1315" s="18" t="s">
        <v>1116</v>
      </c>
      <c r="B1315" s="19" t="s">
        <v>1117</v>
      </c>
      <c r="C1315" s="32" t="s">
        <v>2417</v>
      </c>
      <c r="D1315" s="19">
        <v>25</v>
      </c>
      <c r="E1315" s="19">
        <v>9</v>
      </c>
      <c r="F1315" s="19">
        <v>2.0275297619047601</v>
      </c>
      <c r="G1315" s="19">
        <v>4.4388990825688097</v>
      </c>
      <c r="H1315" s="31">
        <v>8.6443736609820299E-5</v>
      </c>
      <c r="I1315" s="19">
        <v>3.7718019386817001E-3</v>
      </c>
      <c r="J1315" s="19" t="s">
        <v>2418</v>
      </c>
      <c r="K1315" s="19" t="s">
        <v>7211</v>
      </c>
    </row>
    <row r="1316" spans="1:11" ht="16">
      <c r="A1316" s="18" t="s">
        <v>1118</v>
      </c>
      <c r="B1316" s="19" t="s">
        <v>1119</v>
      </c>
      <c r="C1316" s="32" t="s">
        <v>2419</v>
      </c>
      <c r="D1316" s="19">
        <v>25</v>
      </c>
      <c r="E1316" s="19">
        <v>9</v>
      </c>
      <c r="F1316" s="19">
        <v>2.0275297619047601</v>
      </c>
      <c r="G1316" s="19">
        <v>4.4388990825688097</v>
      </c>
      <c r="H1316" s="31">
        <v>8.6443736609820299E-5</v>
      </c>
      <c r="I1316" s="19">
        <v>3.7718019386817001E-3</v>
      </c>
      <c r="J1316" s="19" t="s">
        <v>2418</v>
      </c>
      <c r="K1316" s="19" t="s">
        <v>7211</v>
      </c>
    </row>
    <row r="1317" spans="1:11" ht="16">
      <c r="A1317" s="18" t="s">
        <v>1120</v>
      </c>
      <c r="B1317" s="19" t="s">
        <v>1121</v>
      </c>
      <c r="C1317" s="32" t="s">
        <v>2420</v>
      </c>
      <c r="D1317" s="19">
        <v>31</v>
      </c>
      <c r="E1317" s="19">
        <v>10</v>
      </c>
      <c r="F1317" s="19">
        <v>2.5141369047619002</v>
      </c>
      <c r="G1317" s="19">
        <v>3.9775081385025199</v>
      </c>
      <c r="H1317" s="31">
        <v>1.01604107691111E-4</v>
      </c>
      <c r="I1317" s="19">
        <v>4.3929921470811303E-3</v>
      </c>
      <c r="J1317" s="19" t="s">
        <v>2421</v>
      </c>
      <c r="K1317" s="19" t="s">
        <v>7212</v>
      </c>
    </row>
    <row r="1318" spans="1:11" ht="16">
      <c r="A1318" s="18" t="s">
        <v>1122</v>
      </c>
      <c r="B1318" s="19" t="s">
        <v>1123</v>
      </c>
      <c r="C1318" s="32" t="s">
        <v>2422</v>
      </c>
      <c r="D1318" s="19">
        <v>37</v>
      </c>
      <c r="E1318" s="19">
        <v>11</v>
      </c>
      <c r="F1318" s="19">
        <v>3.0007440476190501</v>
      </c>
      <c r="G1318" s="19">
        <v>3.6657575006198901</v>
      </c>
      <c r="H1318" s="31">
        <v>1.05475538016986E-4</v>
      </c>
      <c r="I1318" s="19">
        <v>4.4789433822212902E-3</v>
      </c>
      <c r="J1318" s="19" t="s">
        <v>2423</v>
      </c>
      <c r="K1318" s="19" t="s">
        <v>7213</v>
      </c>
    </row>
    <row r="1319" spans="1:11" ht="16">
      <c r="A1319" s="18" t="s">
        <v>1124</v>
      </c>
      <c r="B1319" s="19" t="s">
        <v>1125</v>
      </c>
      <c r="C1319" s="32" t="s">
        <v>2424</v>
      </c>
      <c r="D1319" s="19">
        <v>37</v>
      </c>
      <c r="E1319" s="19">
        <v>11</v>
      </c>
      <c r="F1319" s="19">
        <v>3.0007440476190501</v>
      </c>
      <c r="G1319" s="19">
        <v>3.6657575006198901</v>
      </c>
      <c r="H1319" s="31">
        <v>1.05475538016986E-4</v>
      </c>
      <c r="I1319" s="19">
        <v>4.4789433822212902E-3</v>
      </c>
      <c r="J1319" s="19" t="s">
        <v>2423</v>
      </c>
      <c r="K1319" s="19" t="s">
        <v>7213</v>
      </c>
    </row>
    <row r="1320" spans="1:11" ht="16">
      <c r="A1320" s="18" t="s">
        <v>1126</v>
      </c>
      <c r="B1320" s="19" t="s">
        <v>1127</v>
      </c>
      <c r="C1320" s="32" t="s">
        <v>2425</v>
      </c>
      <c r="D1320" s="19">
        <v>26</v>
      </c>
      <c r="E1320" s="19">
        <v>9</v>
      </c>
      <c r="F1320" s="19">
        <v>2.1086309523809499</v>
      </c>
      <c r="G1320" s="19">
        <v>4.2681721947776996</v>
      </c>
      <c r="H1320" s="31">
        <v>1.22896917292392E-4</v>
      </c>
      <c r="I1320" s="19">
        <v>5.0387736089880803E-3</v>
      </c>
      <c r="J1320" s="19" t="s">
        <v>2418</v>
      </c>
      <c r="K1320" s="19" t="s">
        <v>7211</v>
      </c>
    </row>
    <row r="1321" spans="1:11" ht="16">
      <c r="A1321" s="18" t="s">
        <v>1128</v>
      </c>
      <c r="B1321" s="19" t="s">
        <v>1129</v>
      </c>
      <c r="C1321" s="32" t="s">
        <v>2426</v>
      </c>
      <c r="D1321" s="19">
        <v>26</v>
      </c>
      <c r="E1321" s="19">
        <v>9</v>
      </c>
      <c r="F1321" s="19">
        <v>2.1086309523809499</v>
      </c>
      <c r="G1321" s="19">
        <v>4.2681721947776996</v>
      </c>
      <c r="H1321" s="31">
        <v>1.22896917292392E-4</v>
      </c>
      <c r="I1321" s="19">
        <v>5.0387736089880803E-3</v>
      </c>
      <c r="J1321" s="19" t="s">
        <v>2377</v>
      </c>
      <c r="K1321" s="19" t="s">
        <v>7194</v>
      </c>
    </row>
    <row r="1322" spans="1:11" ht="16">
      <c r="A1322" s="18" t="s">
        <v>1130</v>
      </c>
      <c r="B1322" s="19" t="s">
        <v>1131</v>
      </c>
      <c r="C1322" s="32" t="s">
        <v>2427</v>
      </c>
      <c r="D1322" s="19">
        <v>26</v>
      </c>
      <c r="E1322" s="19">
        <v>9</v>
      </c>
      <c r="F1322" s="19">
        <v>2.1086309523809499</v>
      </c>
      <c r="G1322" s="19">
        <v>4.2681721947776996</v>
      </c>
      <c r="H1322" s="31">
        <v>1.22896917292392E-4</v>
      </c>
      <c r="I1322" s="19">
        <v>5.0387736089880803E-3</v>
      </c>
      <c r="J1322" s="19" t="s">
        <v>2377</v>
      </c>
      <c r="K1322" s="19" t="s">
        <v>7194</v>
      </c>
    </row>
    <row r="1323" spans="1:11" ht="16">
      <c r="A1323" s="18" t="s">
        <v>1132</v>
      </c>
      <c r="B1323" s="19" t="s">
        <v>1133</v>
      </c>
      <c r="C1323" s="32" t="s">
        <v>2428</v>
      </c>
      <c r="D1323" s="19">
        <v>26</v>
      </c>
      <c r="E1323" s="19">
        <v>9</v>
      </c>
      <c r="F1323" s="19">
        <v>2.1086309523809499</v>
      </c>
      <c r="G1323" s="19">
        <v>4.2681721947776996</v>
      </c>
      <c r="H1323" s="31">
        <v>1.22896917292392E-4</v>
      </c>
      <c r="I1323" s="19">
        <v>5.0387736089880803E-3</v>
      </c>
      <c r="J1323" s="19" t="s">
        <v>2377</v>
      </c>
      <c r="K1323" s="19" t="s">
        <v>7194</v>
      </c>
    </row>
    <row r="1324" spans="1:11" ht="16">
      <c r="A1324" s="18" t="s">
        <v>1134</v>
      </c>
      <c r="B1324" s="19" t="s">
        <v>1135</v>
      </c>
      <c r="C1324" s="32" t="s">
        <v>2429</v>
      </c>
      <c r="D1324" s="19">
        <v>64</v>
      </c>
      <c r="E1324" s="19">
        <v>15</v>
      </c>
      <c r="F1324" s="19">
        <v>5.1904761904761898</v>
      </c>
      <c r="G1324" s="19">
        <v>2.8899082568807302</v>
      </c>
      <c r="H1324" s="31">
        <v>1.27105646507308E-4</v>
      </c>
      <c r="I1324" s="19">
        <v>5.1667902118697302E-3</v>
      </c>
      <c r="J1324" s="19" t="s">
        <v>2430</v>
      </c>
      <c r="K1324" s="19" t="s">
        <v>7214</v>
      </c>
    </row>
    <row r="1325" spans="1:11" ht="16">
      <c r="A1325" s="18" t="s">
        <v>1136</v>
      </c>
      <c r="B1325" s="19" t="s">
        <v>1137</v>
      </c>
      <c r="C1325" s="32" t="s">
        <v>2431</v>
      </c>
      <c r="D1325" s="19">
        <v>16</v>
      </c>
      <c r="E1325" s="19">
        <v>7</v>
      </c>
      <c r="F1325" s="19">
        <v>1.2976190476190499</v>
      </c>
      <c r="G1325" s="19">
        <v>5.3944954128440399</v>
      </c>
      <c r="H1325" s="31">
        <v>1.3036268577437701E-4</v>
      </c>
      <c r="I1325" s="19">
        <v>5.2542790978214902E-3</v>
      </c>
      <c r="J1325" s="19" t="s">
        <v>2432</v>
      </c>
      <c r="K1325" s="19" t="s">
        <v>7215</v>
      </c>
    </row>
    <row r="1326" spans="1:11" ht="16">
      <c r="A1326" s="18" t="s">
        <v>1138</v>
      </c>
      <c r="B1326" s="19" t="s">
        <v>1139</v>
      </c>
      <c r="C1326" s="32" t="s">
        <v>2433</v>
      </c>
      <c r="D1326" s="19">
        <v>167</v>
      </c>
      <c r="E1326" s="19">
        <v>28</v>
      </c>
      <c r="F1326" s="19">
        <v>13.5438988095238</v>
      </c>
      <c r="G1326" s="19">
        <v>2.06735153546119</v>
      </c>
      <c r="H1326" s="31">
        <v>1.3530549833207201E-4</v>
      </c>
      <c r="I1326" s="19">
        <v>5.3727081203208101E-3</v>
      </c>
      <c r="J1326" s="19" t="s">
        <v>2434</v>
      </c>
      <c r="K1326" s="19" t="s">
        <v>7216</v>
      </c>
    </row>
    <row r="1327" spans="1:11" ht="16">
      <c r="A1327" s="18" t="s">
        <v>1140</v>
      </c>
      <c r="B1327" s="19" t="s">
        <v>1141</v>
      </c>
      <c r="C1327" s="32" t="s">
        <v>2435</v>
      </c>
      <c r="D1327" s="19">
        <v>21</v>
      </c>
      <c r="E1327" s="19">
        <v>8</v>
      </c>
      <c r="F1327" s="19">
        <v>1.703125</v>
      </c>
      <c r="G1327" s="19">
        <v>4.6972477064220204</v>
      </c>
      <c r="H1327" s="31">
        <v>1.3669000894844799E-4</v>
      </c>
      <c r="I1327" s="19">
        <v>5.3727081203208101E-3</v>
      </c>
      <c r="J1327" s="19" t="s">
        <v>2436</v>
      </c>
      <c r="K1327" s="19" t="s">
        <v>7217</v>
      </c>
    </row>
    <row r="1328" spans="1:11" ht="16">
      <c r="A1328" s="18" t="s">
        <v>1142</v>
      </c>
      <c r="B1328" s="19" t="s">
        <v>1143</v>
      </c>
      <c r="C1328" s="32" t="s">
        <v>2437</v>
      </c>
      <c r="D1328" s="19">
        <v>21</v>
      </c>
      <c r="E1328" s="19">
        <v>8</v>
      </c>
      <c r="F1328" s="19">
        <v>1.703125</v>
      </c>
      <c r="G1328" s="19">
        <v>4.6972477064220204</v>
      </c>
      <c r="H1328" s="31">
        <v>1.3669000894844799E-4</v>
      </c>
      <c r="I1328" s="19">
        <v>5.3727081203208101E-3</v>
      </c>
      <c r="J1328" s="19" t="s">
        <v>2436</v>
      </c>
      <c r="K1328" s="19" t="s">
        <v>7217</v>
      </c>
    </row>
    <row r="1329" spans="1:11" ht="16">
      <c r="A1329" s="18" t="s">
        <v>1144</v>
      </c>
      <c r="B1329" s="19" t="s">
        <v>1145</v>
      </c>
      <c r="C1329" s="32" t="s">
        <v>2438</v>
      </c>
      <c r="D1329" s="19">
        <v>38</v>
      </c>
      <c r="E1329" s="19">
        <v>11</v>
      </c>
      <c r="F1329" s="19">
        <v>3.0818452380952399</v>
      </c>
      <c r="G1329" s="19">
        <v>3.56929019797199</v>
      </c>
      <c r="H1329" s="31">
        <v>1.3786414610050799E-4</v>
      </c>
      <c r="I1329" s="19">
        <v>5.3744416299509601E-3</v>
      </c>
      <c r="J1329" s="19" t="s">
        <v>2423</v>
      </c>
      <c r="K1329" s="19" t="s">
        <v>7213</v>
      </c>
    </row>
    <row r="1330" spans="1:11" ht="16">
      <c r="A1330" s="18" t="s">
        <v>1146</v>
      </c>
      <c r="B1330" s="19" t="s">
        <v>1147</v>
      </c>
      <c r="C1330" s="32" t="s">
        <v>2439</v>
      </c>
      <c r="D1330" s="19">
        <v>785</v>
      </c>
      <c r="E1330" s="19">
        <v>90</v>
      </c>
      <c r="F1330" s="19">
        <v>63.664434523809497</v>
      </c>
      <c r="G1330" s="19">
        <v>1.41366212820663</v>
      </c>
      <c r="H1330" s="31">
        <v>1.42977774703512E-4</v>
      </c>
      <c r="I1330" s="19">
        <v>5.52847395520247E-3</v>
      </c>
      <c r="J1330" s="19" t="s">
        <v>2440</v>
      </c>
      <c r="K1330" s="19" t="s">
        <v>7218</v>
      </c>
    </row>
    <row r="1331" spans="1:11" ht="16">
      <c r="A1331" s="18" t="s">
        <v>1148</v>
      </c>
      <c r="B1331" s="19" t="s">
        <v>1149</v>
      </c>
      <c r="C1331" s="32" t="s">
        <v>2441</v>
      </c>
      <c r="D1331" s="19">
        <v>8</v>
      </c>
      <c r="E1331" s="19">
        <v>5</v>
      </c>
      <c r="F1331" s="19">
        <v>0.64880952380952395</v>
      </c>
      <c r="G1331" s="19">
        <v>7.7064220183486203</v>
      </c>
      <c r="H1331" s="31">
        <v>1.55377047212024E-4</v>
      </c>
      <c r="I1331" s="19">
        <v>5.8648669566697398E-3</v>
      </c>
      <c r="J1331" s="19" t="s">
        <v>2442</v>
      </c>
      <c r="K1331" s="19" t="s">
        <v>7219</v>
      </c>
    </row>
    <row r="1332" spans="1:11" ht="16">
      <c r="A1332" s="18" t="s">
        <v>1150</v>
      </c>
      <c r="B1332" s="19" t="s">
        <v>1151</v>
      </c>
      <c r="C1332" s="32" t="s">
        <v>2443</v>
      </c>
      <c r="D1332" s="19">
        <v>8</v>
      </c>
      <c r="E1332" s="19">
        <v>5</v>
      </c>
      <c r="F1332" s="19">
        <v>0.64880952380952395</v>
      </c>
      <c r="G1332" s="19">
        <v>7.7064220183486203</v>
      </c>
      <c r="H1332" s="31">
        <v>1.55377047212024E-4</v>
      </c>
      <c r="I1332" s="19">
        <v>5.8648669566697398E-3</v>
      </c>
      <c r="J1332" s="19" t="s">
        <v>2442</v>
      </c>
      <c r="K1332" s="19" t="s">
        <v>7219</v>
      </c>
    </row>
    <row r="1333" spans="1:11" ht="16">
      <c r="A1333" s="18" t="s">
        <v>1152</v>
      </c>
      <c r="B1333" s="19" t="s">
        <v>1153</v>
      </c>
      <c r="C1333" s="32" t="s">
        <v>2444</v>
      </c>
      <c r="D1333" s="19">
        <v>8</v>
      </c>
      <c r="E1333" s="19">
        <v>5</v>
      </c>
      <c r="F1333" s="19">
        <v>0.64880952380952395</v>
      </c>
      <c r="G1333" s="19">
        <v>7.7064220183486203</v>
      </c>
      <c r="H1333" s="31">
        <v>1.55377047212024E-4</v>
      </c>
      <c r="I1333" s="19">
        <v>5.8648669566697398E-3</v>
      </c>
      <c r="J1333" s="19" t="s">
        <v>2442</v>
      </c>
      <c r="K1333" s="19" t="s">
        <v>7219</v>
      </c>
    </row>
    <row r="1334" spans="1:11" ht="16">
      <c r="A1334" s="18" t="s">
        <v>1154</v>
      </c>
      <c r="B1334" s="19" t="s">
        <v>1155</v>
      </c>
      <c r="C1334" s="32" t="s">
        <v>2445</v>
      </c>
      <c r="D1334" s="19">
        <v>27</v>
      </c>
      <c r="E1334" s="19">
        <v>9</v>
      </c>
      <c r="F1334" s="19">
        <v>2.1897321428571401</v>
      </c>
      <c r="G1334" s="19">
        <v>4.1100917431192698</v>
      </c>
      <c r="H1334" s="31">
        <v>1.71371741019222E-4</v>
      </c>
      <c r="I1334" s="19">
        <v>6.4176692936017202E-3</v>
      </c>
      <c r="J1334" s="19" t="s">
        <v>2446</v>
      </c>
      <c r="K1334" s="19" t="s">
        <v>7220</v>
      </c>
    </row>
    <row r="1335" spans="1:11" ht="16">
      <c r="A1335" s="18" t="s">
        <v>1156</v>
      </c>
      <c r="B1335" s="19" t="s">
        <v>1157</v>
      </c>
      <c r="C1335" s="32" t="s">
        <v>2447</v>
      </c>
      <c r="D1335" s="19">
        <v>178</v>
      </c>
      <c r="E1335" s="19">
        <v>29</v>
      </c>
      <c r="F1335" s="19">
        <v>14.4360119047619</v>
      </c>
      <c r="G1335" s="19">
        <v>2.00886506545717</v>
      </c>
      <c r="H1335" s="31">
        <v>1.73084377579125E-4</v>
      </c>
      <c r="I1335" s="19">
        <v>6.4311664044243502E-3</v>
      </c>
      <c r="J1335" s="19" t="s">
        <v>2448</v>
      </c>
      <c r="K1335" s="19" t="s">
        <v>7221</v>
      </c>
    </row>
    <row r="1336" spans="1:11" ht="16">
      <c r="A1336" s="18" t="s">
        <v>1158</v>
      </c>
      <c r="B1336" s="19" t="s">
        <v>1159</v>
      </c>
      <c r="C1336" s="32" t="s">
        <v>2449</v>
      </c>
      <c r="D1336" s="19">
        <v>345</v>
      </c>
      <c r="E1336" s="19">
        <v>47</v>
      </c>
      <c r="F1336" s="19">
        <v>27.979910714285701</v>
      </c>
      <c r="G1336" s="19">
        <v>1.6797766254487401</v>
      </c>
      <c r="H1336" s="31">
        <v>1.80300064604899E-4</v>
      </c>
      <c r="I1336" s="19">
        <v>6.64734191675117E-3</v>
      </c>
      <c r="J1336" s="19" t="s">
        <v>2450</v>
      </c>
      <c r="K1336" s="19" t="s">
        <v>7222</v>
      </c>
    </row>
    <row r="1337" spans="1:11" ht="16">
      <c r="A1337" s="18" t="s">
        <v>1160</v>
      </c>
      <c r="B1337" s="19" t="s">
        <v>1161</v>
      </c>
      <c r="C1337" s="32" t="s">
        <v>2451</v>
      </c>
      <c r="D1337" s="19">
        <v>5</v>
      </c>
      <c r="E1337" s="19">
        <v>4</v>
      </c>
      <c r="F1337" s="19">
        <v>0.405505952380952</v>
      </c>
      <c r="G1337" s="19">
        <v>9.8642201834862409</v>
      </c>
      <c r="H1337" s="31">
        <v>1.9903703799073499E-4</v>
      </c>
      <c r="I1337" s="19">
        <v>7.1454732490882503E-3</v>
      </c>
      <c r="J1337" s="19" t="s">
        <v>2452</v>
      </c>
      <c r="K1337" s="19" t="s">
        <v>7223</v>
      </c>
    </row>
    <row r="1338" spans="1:11" ht="16">
      <c r="A1338" s="18" t="s">
        <v>1162</v>
      </c>
      <c r="B1338" s="19" t="s">
        <v>1163</v>
      </c>
      <c r="C1338" s="32" t="s">
        <v>2453</v>
      </c>
      <c r="D1338" s="19">
        <v>5</v>
      </c>
      <c r="E1338" s="19">
        <v>4</v>
      </c>
      <c r="F1338" s="19">
        <v>0.405505952380952</v>
      </c>
      <c r="G1338" s="19">
        <v>9.8642201834862409</v>
      </c>
      <c r="H1338" s="31">
        <v>1.9903703799073499E-4</v>
      </c>
      <c r="I1338" s="19">
        <v>7.1454732490882503E-3</v>
      </c>
      <c r="J1338" s="19" t="s">
        <v>2454</v>
      </c>
      <c r="K1338" s="19" t="s">
        <v>7224</v>
      </c>
    </row>
    <row r="1339" spans="1:11" ht="16">
      <c r="A1339" s="18" t="s">
        <v>1164</v>
      </c>
      <c r="B1339" s="19" t="s">
        <v>1165</v>
      </c>
      <c r="C1339" s="32" t="s">
        <v>2455</v>
      </c>
      <c r="D1339" s="19">
        <v>22</v>
      </c>
      <c r="E1339" s="19">
        <v>8</v>
      </c>
      <c r="F1339" s="19">
        <v>1.78422619047619</v>
      </c>
      <c r="G1339" s="19">
        <v>4.4837364470391998</v>
      </c>
      <c r="H1339" s="31">
        <v>1.9982084569569701E-4</v>
      </c>
      <c r="I1339" s="19">
        <v>7.1454732490882503E-3</v>
      </c>
      <c r="J1339" s="19" t="s">
        <v>2456</v>
      </c>
      <c r="K1339" s="19" t="s">
        <v>7225</v>
      </c>
    </row>
    <row r="1340" spans="1:11" ht="16">
      <c r="A1340" s="18" t="s">
        <v>1166</v>
      </c>
      <c r="B1340" s="19" t="s">
        <v>1167</v>
      </c>
      <c r="C1340" s="32" t="s">
        <v>2457</v>
      </c>
      <c r="D1340" s="19">
        <v>22</v>
      </c>
      <c r="E1340" s="19">
        <v>8</v>
      </c>
      <c r="F1340" s="19">
        <v>1.78422619047619</v>
      </c>
      <c r="G1340" s="19">
        <v>4.4837364470391998</v>
      </c>
      <c r="H1340" s="31">
        <v>1.9982084569569701E-4</v>
      </c>
      <c r="I1340" s="19">
        <v>7.1454732490882503E-3</v>
      </c>
      <c r="J1340" s="19" t="s">
        <v>2436</v>
      </c>
      <c r="K1340" s="19" t="s">
        <v>7217</v>
      </c>
    </row>
    <row r="1341" spans="1:11" ht="16">
      <c r="A1341" s="18" t="s">
        <v>1168</v>
      </c>
      <c r="B1341" s="19" t="s">
        <v>1169</v>
      </c>
      <c r="C1341" s="32" t="s">
        <v>2458</v>
      </c>
      <c r="D1341" s="19">
        <v>17</v>
      </c>
      <c r="E1341" s="19">
        <v>7</v>
      </c>
      <c r="F1341" s="19">
        <v>1.3787202380952399</v>
      </c>
      <c r="G1341" s="19">
        <v>5.0771721532649803</v>
      </c>
      <c r="H1341" s="31">
        <v>2.0634349919412801E-4</v>
      </c>
      <c r="I1341" s="19">
        <v>7.3236543445318898E-3</v>
      </c>
      <c r="J1341" s="19" t="s">
        <v>2459</v>
      </c>
      <c r="K1341" s="19" t="s">
        <v>7226</v>
      </c>
    </row>
    <row r="1342" spans="1:11" ht="16">
      <c r="A1342" s="18" t="s">
        <v>1170</v>
      </c>
      <c r="B1342" s="19" t="s">
        <v>1171</v>
      </c>
      <c r="C1342" s="32" t="s">
        <v>2460</v>
      </c>
      <c r="D1342" s="19">
        <v>74</v>
      </c>
      <c r="E1342" s="19">
        <v>16</v>
      </c>
      <c r="F1342" s="19">
        <v>6.0014880952381002</v>
      </c>
      <c r="G1342" s="19">
        <v>2.6660054549962799</v>
      </c>
      <c r="H1342" s="31">
        <v>2.0993815814906999E-4</v>
      </c>
      <c r="I1342" s="19">
        <v>7.39604355671835E-3</v>
      </c>
      <c r="J1342" s="19" t="s">
        <v>2461</v>
      </c>
      <c r="K1342" s="19" t="s">
        <v>7227</v>
      </c>
    </row>
    <row r="1343" spans="1:11" ht="16">
      <c r="A1343" s="18" t="s">
        <v>1172</v>
      </c>
      <c r="B1343" s="19" t="s">
        <v>1173</v>
      </c>
      <c r="C1343" s="32" t="s">
        <v>2462</v>
      </c>
      <c r="D1343" s="19">
        <v>60</v>
      </c>
      <c r="E1343" s="19">
        <v>14</v>
      </c>
      <c r="F1343" s="19">
        <v>4.8660714285714297</v>
      </c>
      <c r="G1343" s="19">
        <v>2.87706422018349</v>
      </c>
      <c r="H1343" s="31">
        <v>2.2437618097459499E-4</v>
      </c>
      <c r="I1343" s="19">
        <v>7.8465670346703903E-3</v>
      </c>
      <c r="J1343" s="19" t="s">
        <v>2463</v>
      </c>
      <c r="K1343" s="19" t="s">
        <v>7228</v>
      </c>
    </row>
    <row r="1344" spans="1:11" ht="16">
      <c r="A1344" s="18" t="s">
        <v>1174</v>
      </c>
      <c r="B1344" s="19" t="s">
        <v>1175</v>
      </c>
      <c r="C1344" s="32" t="s">
        <v>2464</v>
      </c>
      <c r="D1344" s="19">
        <v>34</v>
      </c>
      <c r="E1344" s="19">
        <v>10</v>
      </c>
      <c r="F1344" s="19">
        <v>2.7574404761904798</v>
      </c>
      <c r="G1344" s="19">
        <v>3.6265515380464102</v>
      </c>
      <c r="H1344" s="31">
        <v>2.4095751977259999E-4</v>
      </c>
      <c r="I1344" s="19">
        <v>8.2840328838472595E-3</v>
      </c>
      <c r="J1344" s="19" t="s">
        <v>2465</v>
      </c>
      <c r="K1344" s="19" t="s">
        <v>7229</v>
      </c>
    </row>
    <row r="1345" spans="1:11" ht="16">
      <c r="A1345" s="18" t="s">
        <v>1176</v>
      </c>
      <c r="B1345" s="19" t="s">
        <v>1177</v>
      </c>
      <c r="C1345" s="32" t="s">
        <v>2466</v>
      </c>
      <c r="D1345" s="19">
        <v>34</v>
      </c>
      <c r="E1345" s="19">
        <v>10</v>
      </c>
      <c r="F1345" s="19">
        <v>2.7574404761904798</v>
      </c>
      <c r="G1345" s="19">
        <v>3.6265515380464102</v>
      </c>
      <c r="H1345" s="31">
        <v>2.4095751977259999E-4</v>
      </c>
      <c r="I1345" s="19">
        <v>8.2840328838472595E-3</v>
      </c>
      <c r="J1345" s="19" t="s">
        <v>2421</v>
      </c>
      <c r="K1345" s="19" t="s">
        <v>7212</v>
      </c>
    </row>
    <row r="1346" spans="1:11" ht="16">
      <c r="A1346" s="18" t="s">
        <v>73</v>
      </c>
      <c r="B1346" s="19" t="s">
        <v>74</v>
      </c>
      <c r="C1346" s="32" t="s">
        <v>1442</v>
      </c>
      <c r="D1346" s="19">
        <v>359</v>
      </c>
      <c r="E1346" s="19">
        <v>48</v>
      </c>
      <c r="F1346" s="19">
        <v>29.115327380952401</v>
      </c>
      <c r="G1346" s="19">
        <v>1.6486161866550799</v>
      </c>
      <c r="H1346" s="31">
        <v>2.4211113769023699E-4</v>
      </c>
      <c r="I1346" s="19">
        <v>8.2840328838472595E-3</v>
      </c>
      <c r="J1346" s="19" t="s">
        <v>2467</v>
      </c>
      <c r="K1346" s="19" t="s">
        <v>7230</v>
      </c>
    </row>
    <row r="1347" spans="1:11" ht="16">
      <c r="A1347" s="18" t="s">
        <v>1178</v>
      </c>
      <c r="B1347" s="19" t="s">
        <v>1179</v>
      </c>
      <c r="C1347" s="32" t="s">
        <v>2468</v>
      </c>
      <c r="D1347" s="19">
        <v>29</v>
      </c>
      <c r="E1347" s="19">
        <v>9</v>
      </c>
      <c r="F1347" s="19">
        <v>2.3519345238095202</v>
      </c>
      <c r="G1347" s="19">
        <v>3.8266371401455199</v>
      </c>
      <c r="H1347" s="31">
        <v>3.1651838099433499E-4</v>
      </c>
      <c r="I1347" s="19">
        <v>1.07525815714933E-2</v>
      </c>
      <c r="J1347" s="19" t="s">
        <v>2469</v>
      </c>
      <c r="K1347" s="19" t="s">
        <v>7231</v>
      </c>
    </row>
    <row r="1348" spans="1:11" ht="16">
      <c r="A1348" s="18" t="s">
        <v>1180</v>
      </c>
      <c r="B1348" s="19" t="s">
        <v>1181</v>
      </c>
      <c r="C1348" s="32" t="s">
        <v>2470</v>
      </c>
      <c r="D1348" s="19">
        <v>125</v>
      </c>
      <c r="E1348" s="19">
        <v>22</v>
      </c>
      <c r="F1348" s="19">
        <v>10.1376488095238</v>
      </c>
      <c r="G1348" s="19">
        <v>2.1701284403669701</v>
      </c>
      <c r="H1348" s="31">
        <v>3.5560272782575502E-4</v>
      </c>
      <c r="I1348" s="19">
        <v>1.1994656549924E-2</v>
      </c>
      <c r="J1348" s="19" t="s">
        <v>2471</v>
      </c>
      <c r="K1348" s="19" t="s">
        <v>7232</v>
      </c>
    </row>
    <row r="1349" spans="1:11" ht="16">
      <c r="A1349" s="18" t="s">
        <v>1182</v>
      </c>
      <c r="B1349" s="19" t="s">
        <v>1183</v>
      </c>
      <c r="C1349" s="32" t="s">
        <v>2472</v>
      </c>
      <c r="D1349" s="19">
        <v>251</v>
      </c>
      <c r="E1349" s="19">
        <v>36</v>
      </c>
      <c r="F1349" s="19">
        <v>20.3563988095238</v>
      </c>
      <c r="G1349" s="19">
        <v>1.7684856902664601</v>
      </c>
      <c r="H1349" s="31">
        <v>4.06371908415748E-4</v>
      </c>
      <c r="I1349" s="19">
        <v>1.3610597157924601E-2</v>
      </c>
      <c r="J1349" s="19" t="s">
        <v>2473</v>
      </c>
      <c r="K1349" s="19" t="s">
        <v>7233</v>
      </c>
    </row>
    <row r="1350" spans="1:11" ht="16">
      <c r="A1350" s="18" t="s">
        <v>1184</v>
      </c>
      <c r="B1350" s="19" t="s">
        <v>1185</v>
      </c>
      <c r="C1350" s="32" t="s">
        <v>2474</v>
      </c>
      <c r="D1350" s="19">
        <v>179</v>
      </c>
      <c r="E1350" s="19">
        <v>28</v>
      </c>
      <c r="F1350" s="19">
        <v>14.5171130952381</v>
      </c>
      <c r="G1350" s="19">
        <v>1.9287581364358599</v>
      </c>
      <c r="H1350" s="31">
        <v>4.5036808578180498E-4</v>
      </c>
      <c r="I1350" s="19">
        <v>1.4978675636211599E-2</v>
      </c>
      <c r="J1350" s="19" t="s">
        <v>2434</v>
      </c>
      <c r="K1350" s="19" t="s">
        <v>7216</v>
      </c>
    </row>
    <row r="1351" spans="1:11" ht="16">
      <c r="A1351" s="18" t="s">
        <v>1186</v>
      </c>
      <c r="B1351" s="19" t="s">
        <v>1187</v>
      </c>
      <c r="C1351" s="32" t="s">
        <v>2475</v>
      </c>
      <c r="D1351" s="19">
        <v>19</v>
      </c>
      <c r="E1351" s="19">
        <v>7</v>
      </c>
      <c r="F1351" s="19">
        <v>1.54092261904762</v>
      </c>
      <c r="G1351" s="19">
        <v>4.5427329792370799</v>
      </c>
      <c r="H1351" s="31">
        <v>4.6358580348915301E-4</v>
      </c>
      <c r="I1351" s="19">
        <v>1.5291150348552E-2</v>
      </c>
      <c r="J1351" s="19" t="s">
        <v>2432</v>
      </c>
      <c r="K1351" s="19" t="s">
        <v>7215</v>
      </c>
    </row>
    <row r="1352" spans="1:11" ht="16">
      <c r="A1352" s="18" t="s">
        <v>1188</v>
      </c>
      <c r="B1352" s="19" t="s">
        <v>1189</v>
      </c>
      <c r="C1352" s="32" t="s">
        <v>2476</v>
      </c>
      <c r="D1352" s="19">
        <v>14</v>
      </c>
      <c r="E1352" s="19">
        <v>6</v>
      </c>
      <c r="F1352" s="19">
        <v>1.1354166666666701</v>
      </c>
      <c r="G1352" s="19">
        <v>5.28440366972477</v>
      </c>
      <c r="H1352" s="31">
        <v>4.6619360818755999E-4</v>
      </c>
      <c r="I1352" s="19">
        <v>1.5291150348552E-2</v>
      </c>
      <c r="J1352" s="19" t="s">
        <v>2477</v>
      </c>
      <c r="K1352" s="19" t="s">
        <v>7234</v>
      </c>
    </row>
    <row r="1353" spans="1:11" ht="16">
      <c r="A1353" s="18" t="s">
        <v>1190</v>
      </c>
      <c r="B1353" s="19" t="s">
        <v>1191</v>
      </c>
      <c r="C1353" s="32" t="s">
        <v>2478</v>
      </c>
      <c r="D1353" s="19">
        <v>6</v>
      </c>
      <c r="E1353" s="19">
        <v>4</v>
      </c>
      <c r="F1353" s="19">
        <v>0.48660714285714302</v>
      </c>
      <c r="G1353" s="19">
        <v>8.2201834862385308</v>
      </c>
      <c r="H1353" s="31">
        <v>5.5890748855813598E-4</v>
      </c>
      <c r="I1353" s="19">
        <v>1.76037352025331E-2</v>
      </c>
      <c r="J1353" s="19" t="s">
        <v>2454</v>
      </c>
      <c r="K1353" s="19" t="s">
        <v>7224</v>
      </c>
    </row>
    <row r="1354" spans="1:11" ht="16">
      <c r="A1354" s="18" t="s">
        <v>1192</v>
      </c>
      <c r="B1354" s="19" t="s">
        <v>1193</v>
      </c>
      <c r="C1354" s="32" t="s">
        <v>2479</v>
      </c>
      <c r="D1354" s="19">
        <v>6</v>
      </c>
      <c r="E1354" s="19">
        <v>4</v>
      </c>
      <c r="F1354" s="19">
        <v>0.48660714285714302</v>
      </c>
      <c r="G1354" s="19">
        <v>8.2201834862385308</v>
      </c>
      <c r="H1354" s="31">
        <v>5.5890748855813598E-4</v>
      </c>
      <c r="I1354" s="19">
        <v>1.76037352025331E-2</v>
      </c>
      <c r="J1354" s="19" t="s">
        <v>2480</v>
      </c>
      <c r="K1354" s="19" t="s">
        <v>7235</v>
      </c>
    </row>
    <row r="1355" spans="1:11" ht="16">
      <c r="A1355" s="18" t="s">
        <v>1194</v>
      </c>
      <c r="B1355" s="19" t="s">
        <v>1195</v>
      </c>
      <c r="C1355" s="32" t="s">
        <v>2481</v>
      </c>
      <c r="D1355" s="19">
        <v>6</v>
      </c>
      <c r="E1355" s="19">
        <v>4</v>
      </c>
      <c r="F1355" s="19">
        <v>0.48660714285714302</v>
      </c>
      <c r="G1355" s="19">
        <v>8.2201834862385308</v>
      </c>
      <c r="H1355" s="31">
        <v>5.5890748855813598E-4</v>
      </c>
      <c r="I1355" s="19">
        <v>1.76037352025331E-2</v>
      </c>
      <c r="J1355" s="19" t="s">
        <v>2480</v>
      </c>
      <c r="K1355" s="19" t="s">
        <v>7235</v>
      </c>
    </row>
    <row r="1356" spans="1:11" ht="16">
      <c r="A1356" s="18" t="s">
        <v>1196</v>
      </c>
      <c r="B1356" s="19" t="s">
        <v>1197</v>
      </c>
      <c r="C1356" s="32" t="s">
        <v>2482</v>
      </c>
      <c r="D1356" s="19">
        <v>6</v>
      </c>
      <c r="E1356" s="19">
        <v>4</v>
      </c>
      <c r="F1356" s="19">
        <v>0.48660714285714302</v>
      </c>
      <c r="G1356" s="19">
        <v>8.2201834862385308</v>
      </c>
      <c r="H1356" s="31">
        <v>5.5890748855813598E-4</v>
      </c>
      <c r="I1356" s="19">
        <v>1.76037352025331E-2</v>
      </c>
      <c r="J1356" s="19" t="s">
        <v>2483</v>
      </c>
      <c r="K1356" s="19" t="s">
        <v>7236</v>
      </c>
    </row>
    <row r="1357" spans="1:11" ht="16">
      <c r="A1357" s="18" t="s">
        <v>1198</v>
      </c>
      <c r="B1357" s="19" t="s">
        <v>1199</v>
      </c>
      <c r="C1357" s="32" t="s">
        <v>2484</v>
      </c>
      <c r="D1357" s="19">
        <v>6</v>
      </c>
      <c r="E1357" s="19">
        <v>4</v>
      </c>
      <c r="F1357" s="19">
        <v>0.48660714285714302</v>
      </c>
      <c r="G1357" s="19">
        <v>8.2201834862385308</v>
      </c>
      <c r="H1357" s="31">
        <v>5.5890748855813598E-4</v>
      </c>
      <c r="I1357" s="19">
        <v>1.76037352025331E-2</v>
      </c>
      <c r="J1357" s="19" t="s">
        <v>2485</v>
      </c>
      <c r="K1357" s="19" t="s">
        <v>7237</v>
      </c>
    </row>
    <row r="1358" spans="1:11" ht="16">
      <c r="A1358" s="18" t="s">
        <v>1200</v>
      </c>
      <c r="B1358" s="19" t="s">
        <v>1201</v>
      </c>
      <c r="C1358" s="32" t="s">
        <v>2486</v>
      </c>
      <c r="D1358" s="19">
        <v>6</v>
      </c>
      <c r="E1358" s="19">
        <v>4</v>
      </c>
      <c r="F1358" s="19">
        <v>0.48660714285714302</v>
      </c>
      <c r="G1358" s="19">
        <v>8.2201834862385308</v>
      </c>
      <c r="H1358" s="31">
        <v>5.5890748855813598E-4</v>
      </c>
      <c r="I1358" s="19">
        <v>1.76037352025331E-2</v>
      </c>
      <c r="J1358" s="19" t="s">
        <v>2487</v>
      </c>
      <c r="K1358" s="19" t="s">
        <v>7238</v>
      </c>
    </row>
    <row r="1359" spans="1:11" ht="16">
      <c r="A1359" s="18" t="s">
        <v>1202</v>
      </c>
      <c r="B1359" s="19" t="s">
        <v>1203</v>
      </c>
      <c r="C1359" s="32" t="s">
        <v>2488</v>
      </c>
      <c r="D1359" s="19">
        <v>265</v>
      </c>
      <c r="E1359" s="19">
        <v>37</v>
      </c>
      <c r="F1359" s="19">
        <v>21.491815476190499</v>
      </c>
      <c r="G1359" s="19">
        <v>1.72158559806128</v>
      </c>
      <c r="H1359" s="31">
        <v>5.7550118419369401E-4</v>
      </c>
      <c r="I1359" s="19">
        <v>1.80071291580606E-2</v>
      </c>
      <c r="J1359" s="19" t="s">
        <v>2489</v>
      </c>
      <c r="K1359" s="19" t="s">
        <v>7239</v>
      </c>
    </row>
    <row r="1360" spans="1:11" ht="16">
      <c r="A1360" s="18" t="s">
        <v>1204</v>
      </c>
      <c r="B1360" s="19" t="s">
        <v>1205</v>
      </c>
      <c r="C1360" s="32" t="s">
        <v>2490</v>
      </c>
      <c r="D1360" s="19">
        <v>45</v>
      </c>
      <c r="E1360" s="19">
        <v>11</v>
      </c>
      <c r="F1360" s="19">
        <v>3.6495535714285698</v>
      </c>
      <c r="G1360" s="19">
        <v>3.01406727828746</v>
      </c>
      <c r="H1360" s="31">
        <v>6.9375833106155604E-4</v>
      </c>
      <c r="I1360" s="19">
        <v>2.1565455049207601E-2</v>
      </c>
      <c r="J1360" s="19" t="s">
        <v>2491</v>
      </c>
      <c r="K1360" s="19" t="s">
        <v>7240</v>
      </c>
    </row>
    <row r="1361" spans="1:11" ht="16">
      <c r="A1361" s="18" t="s">
        <v>259</v>
      </c>
      <c r="B1361" s="19" t="s">
        <v>260</v>
      </c>
      <c r="C1361" s="32" t="s">
        <v>1616</v>
      </c>
      <c r="D1361" s="19">
        <v>91</v>
      </c>
      <c r="E1361" s="19">
        <v>17</v>
      </c>
      <c r="F1361" s="19">
        <v>7.3802083333333304</v>
      </c>
      <c r="G1361" s="19">
        <v>2.3034580098800301</v>
      </c>
      <c r="H1361" s="31">
        <v>8.2744067866968895E-4</v>
      </c>
      <c r="I1361" s="19">
        <v>2.53890830177615E-2</v>
      </c>
      <c r="J1361" s="19" t="s">
        <v>2492</v>
      </c>
      <c r="K1361" s="19" t="s">
        <v>7241</v>
      </c>
    </row>
    <row r="1362" spans="1:11" ht="16">
      <c r="A1362" s="18" t="s">
        <v>261</v>
      </c>
      <c r="B1362" s="19" t="s">
        <v>262</v>
      </c>
      <c r="C1362" s="32" t="s">
        <v>1618</v>
      </c>
      <c r="D1362" s="19">
        <v>91</v>
      </c>
      <c r="E1362" s="19">
        <v>17</v>
      </c>
      <c r="F1362" s="19">
        <v>7.3802083333333304</v>
      </c>
      <c r="G1362" s="19">
        <v>2.3034580098800301</v>
      </c>
      <c r="H1362" s="31">
        <v>8.2744067866968895E-4</v>
      </c>
      <c r="I1362" s="19">
        <v>2.53890830177615E-2</v>
      </c>
      <c r="J1362" s="19" t="s">
        <v>2492</v>
      </c>
      <c r="K1362" s="19" t="s">
        <v>7241</v>
      </c>
    </row>
    <row r="1363" spans="1:11" ht="16">
      <c r="A1363" s="18" t="s">
        <v>371</v>
      </c>
      <c r="B1363" s="19" t="s">
        <v>372</v>
      </c>
      <c r="C1363" s="32" t="s">
        <v>1710</v>
      </c>
      <c r="D1363" s="19">
        <v>27</v>
      </c>
      <c r="E1363" s="19">
        <v>8</v>
      </c>
      <c r="F1363" s="19">
        <v>2.1897321428571401</v>
      </c>
      <c r="G1363" s="19">
        <v>3.65341488277268</v>
      </c>
      <c r="H1363" s="31">
        <v>9.6754732709014601E-4</v>
      </c>
      <c r="I1363" s="19">
        <v>2.9497789023338002E-2</v>
      </c>
      <c r="J1363" s="19" t="s">
        <v>2456</v>
      </c>
      <c r="K1363" s="19" t="s">
        <v>7225</v>
      </c>
    </row>
    <row r="1364" spans="1:11" ht="16">
      <c r="A1364" s="18" t="s">
        <v>1206</v>
      </c>
      <c r="B1364" s="19" t="s">
        <v>1207</v>
      </c>
      <c r="C1364" s="32" t="s">
        <v>2493</v>
      </c>
      <c r="D1364" s="19">
        <v>54</v>
      </c>
      <c r="E1364" s="19">
        <v>12</v>
      </c>
      <c r="F1364" s="19">
        <v>4.37946428571429</v>
      </c>
      <c r="G1364" s="19">
        <v>2.7400611620795101</v>
      </c>
      <c r="H1364" s="19">
        <v>1.00362138459487E-3</v>
      </c>
      <c r="I1364" s="19">
        <v>3.0402696211039401E-2</v>
      </c>
      <c r="J1364" s="19" t="s">
        <v>2494</v>
      </c>
      <c r="K1364" s="19" t="s">
        <v>7242</v>
      </c>
    </row>
    <row r="1365" spans="1:11" ht="16">
      <c r="A1365" s="18" t="s">
        <v>1208</v>
      </c>
      <c r="B1365" s="19" t="s">
        <v>1209</v>
      </c>
      <c r="C1365" s="32" t="s">
        <v>2495</v>
      </c>
      <c r="D1365" s="19">
        <v>16</v>
      </c>
      <c r="E1365" s="19">
        <v>6</v>
      </c>
      <c r="F1365" s="19">
        <v>1.2976190476190499</v>
      </c>
      <c r="G1365" s="19">
        <v>4.6238532110091697</v>
      </c>
      <c r="H1365" s="19">
        <v>1.08095130475894E-3</v>
      </c>
      <c r="I1365" s="19">
        <v>3.2538002566034799E-2</v>
      </c>
      <c r="J1365" s="19" t="s">
        <v>2496</v>
      </c>
      <c r="K1365" s="19" t="s">
        <v>7243</v>
      </c>
    </row>
    <row r="1366" spans="1:11" ht="16">
      <c r="A1366" s="18" t="s">
        <v>1210</v>
      </c>
      <c r="B1366" s="19" t="s">
        <v>1211</v>
      </c>
      <c r="C1366" s="32" t="s">
        <v>2497</v>
      </c>
      <c r="D1366" s="19">
        <v>34</v>
      </c>
      <c r="E1366" s="19">
        <v>9</v>
      </c>
      <c r="F1366" s="19">
        <v>2.7574404761904798</v>
      </c>
      <c r="G1366" s="19">
        <v>3.2638963842417699</v>
      </c>
      <c r="H1366" s="19">
        <v>1.1525743612717E-3</v>
      </c>
      <c r="I1366" s="19">
        <v>3.4475746303196199E-2</v>
      </c>
      <c r="J1366" s="19" t="s">
        <v>2498</v>
      </c>
      <c r="K1366" s="19" t="s">
        <v>7244</v>
      </c>
    </row>
    <row r="1367" spans="1:11" ht="16">
      <c r="A1367" s="18" t="s">
        <v>1212</v>
      </c>
      <c r="B1367" s="19" t="s">
        <v>1213</v>
      </c>
      <c r="C1367" s="32" t="s">
        <v>2499</v>
      </c>
      <c r="D1367" s="19">
        <v>7</v>
      </c>
      <c r="E1367" s="19">
        <v>4</v>
      </c>
      <c r="F1367" s="19">
        <v>0.56770833333333304</v>
      </c>
      <c r="G1367" s="19">
        <v>7.0458715596330297</v>
      </c>
      <c r="H1367" s="19">
        <v>1.2209046462587901E-3</v>
      </c>
      <c r="I1367" s="19">
        <v>3.62913906100426E-2</v>
      </c>
      <c r="J1367" s="19" t="s">
        <v>2500</v>
      </c>
      <c r="K1367" s="19" t="s">
        <v>7245</v>
      </c>
    </row>
    <row r="1368" spans="1:11" ht="16">
      <c r="A1368" s="18" t="s">
        <v>1214</v>
      </c>
      <c r="B1368" s="19" t="s">
        <v>1215</v>
      </c>
      <c r="C1368" s="32" t="s">
        <v>2501</v>
      </c>
      <c r="D1368" s="19">
        <v>49</v>
      </c>
      <c r="E1368" s="19">
        <v>11</v>
      </c>
      <c r="F1368" s="19">
        <v>3.9739583333333299</v>
      </c>
      <c r="G1368" s="19">
        <v>2.7680209698558298</v>
      </c>
      <c r="H1368" s="19">
        <v>1.48372846870948E-3</v>
      </c>
      <c r="I1368" s="19">
        <v>4.3829891907964401E-2</v>
      </c>
      <c r="J1368" s="19" t="s">
        <v>2491</v>
      </c>
      <c r="K1368" s="19" t="s">
        <v>7240</v>
      </c>
    </row>
    <row r="1369" spans="1:11" ht="16">
      <c r="A1369" s="18" t="s">
        <v>1216</v>
      </c>
      <c r="B1369" s="19" t="s">
        <v>1217</v>
      </c>
      <c r="C1369" s="32" t="s">
        <v>2502</v>
      </c>
      <c r="D1369" s="19">
        <v>157</v>
      </c>
      <c r="E1369" s="19">
        <v>24</v>
      </c>
      <c r="F1369" s="19">
        <v>12.7328869047619</v>
      </c>
      <c r="G1369" s="19">
        <v>1.88488283760884</v>
      </c>
      <c r="H1369" s="19">
        <v>1.5968772342533899E-3</v>
      </c>
      <c r="I1369" s="19">
        <v>4.68811612722786E-2</v>
      </c>
      <c r="J1369" s="19" t="s">
        <v>2503</v>
      </c>
      <c r="K1369" s="19" t="s">
        <v>7246</v>
      </c>
    </row>
    <row r="1370" spans="1:11" ht="16">
      <c r="A1370" s="18" t="s">
        <v>1218</v>
      </c>
      <c r="B1370" s="19" t="s">
        <v>1219</v>
      </c>
      <c r="C1370" s="32" t="s">
        <v>2504</v>
      </c>
      <c r="D1370" s="19">
        <v>12</v>
      </c>
      <c r="E1370" s="19">
        <v>5</v>
      </c>
      <c r="F1370" s="19">
        <v>0.97321428571428603</v>
      </c>
      <c r="G1370" s="19">
        <v>5.1376146788990802</v>
      </c>
      <c r="H1370" s="19">
        <v>1.6718084149429701E-3</v>
      </c>
      <c r="I1370" s="19">
        <v>4.81886110392045E-2</v>
      </c>
      <c r="J1370" s="19" t="s">
        <v>2442</v>
      </c>
      <c r="K1370" s="19" t="s">
        <v>7219</v>
      </c>
    </row>
    <row r="1371" spans="1:11" ht="16">
      <c r="A1371" s="18" t="s">
        <v>1220</v>
      </c>
      <c r="B1371" s="19" t="s">
        <v>1221</v>
      </c>
      <c r="C1371" s="32" t="s">
        <v>2505</v>
      </c>
      <c r="D1371" s="19">
        <v>12</v>
      </c>
      <c r="E1371" s="19">
        <v>5</v>
      </c>
      <c r="F1371" s="19">
        <v>0.97321428571428603</v>
      </c>
      <c r="G1371" s="19">
        <v>5.1376146788990802</v>
      </c>
      <c r="H1371" s="19">
        <v>1.6718084149429701E-3</v>
      </c>
      <c r="I1371" s="19">
        <v>4.81886110392045E-2</v>
      </c>
      <c r="J1371" s="19" t="s">
        <v>2442</v>
      </c>
      <c r="K1371" s="19" t="s">
        <v>7219</v>
      </c>
    </row>
    <row r="1372" spans="1:11" ht="16">
      <c r="A1372" s="18" t="s">
        <v>1222</v>
      </c>
      <c r="B1372" s="19" t="s">
        <v>1223</v>
      </c>
      <c r="C1372" s="32" t="s">
        <v>2506</v>
      </c>
      <c r="D1372" s="19">
        <v>12</v>
      </c>
      <c r="E1372" s="19">
        <v>5</v>
      </c>
      <c r="F1372" s="19">
        <v>0.97321428571428603</v>
      </c>
      <c r="G1372" s="19">
        <v>5.1376146788990802</v>
      </c>
      <c r="H1372" s="19">
        <v>1.6718084149429701E-3</v>
      </c>
      <c r="I1372" s="19">
        <v>4.81886110392045E-2</v>
      </c>
      <c r="J1372" s="19" t="s">
        <v>2442</v>
      </c>
      <c r="K1372" s="19" t="s">
        <v>7219</v>
      </c>
    </row>
    <row r="1373" spans="1:11" ht="16">
      <c r="A1373" s="18" t="s">
        <v>1224</v>
      </c>
      <c r="B1373" s="19" t="s">
        <v>1225</v>
      </c>
      <c r="C1373" s="32" t="s">
        <v>2507</v>
      </c>
      <c r="D1373" s="19">
        <v>23</v>
      </c>
      <c r="E1373" s="19">
        <v>7</v>
      </c>
      <c r="F1373" s="19">
        <v>1.86532738095238</v>
      </c>
      <c r="G1373" s="19">
        <v>3.7526924611089001</v>
      </c>
      <c r="H1373" s="19">
        <v>1.69776951243295E-3</v>
      </c>
      <c r="I1373" s="19">
        <v>4.8642119283922203E-2</v>
      </c>
      <c r="J1373" s="19" t="s">
        <v>2508</v>
      </c>
      <c r="K1373" s="19" t="s">
        <v>7247</v>
      </c>
    </row>
    <row r="1374" spans="1:11" ht="16">
      <c r="A1374" s="52"/>
      <c r="B1374" s="52"/>
      <c r="C1374" s="52"/>
      <c r="D1374" s="52"/>
      <c r="E1374" s="52"/>
      <c r="F1374" s="52"/>
      <c r="G1374" s="52"/>
      <c r="H1374" s="52"/>
      <c r="I1374" s="52"/>
      <c r="J1374" s="52"/>
      <c r="K1374" s="52"/>
    </row>
    <row r="1375" spans="1:11" ht="16">
      <c r="A1375" s="18" t="s">
        <v>32</v>
      </c>
      <c r="B1375" s="52"/>
      <c r="C1375" s="52"/>
      <c r="D1375" s="52"/>
      <c r="E1375" s="52"/>
      <c r="F1375" s="52"/>
      <c r="G1375" s="52"/>
      <c r="H1375" s="52"/>
      <c r="I1375" s="52"/>
      <c r="J1375" s="52"/>
      <c r="K1375" s="52"/>
    </row>
    <row r="1376" spans="1:11">
      <c r="A1376" s="18" t="s">
        <v>46</v>
      </c>
      <c r="B1376" s="19" t="s">
        <v>47</v>
      </c>
      <c r="C1376" s="19" t="s">
        <v>1408</v>
      </c>
      <c r="D1376" s="19" t="s">
        <v>1409</v>
      </c>
      <c r="E1376" s="19" t="s">
        <v>1410</v>
      </c>
      <c r="F1376" s="19" t="s">
        <v>1411</v>
      </c>
      <c r="G1376" s="19" t="s">
        <v>1412</v>
      </c>
      <c r="H1376" s="19" t="s">
        <v>1413</v>
      </c>
      <c r="I1376" s="19" t="s">
        <v>1414</v>
      </c>
      <c r="J1376" s="19" t="s">
        <v>1415</v>
      </c>
      <c r="K1376" s="19" t="s">
        <v>1416</v>
      </c>
    </row>
    <row r="1377" spans="1:11" ht="16">
      <c r="A1377" s="18" t="s">
        <v>627</v>
      </c>
      <c r="B1377" s="19" t="s">
        <v>628</v>
      </c>
      <c r="C1377" s="32" t="s">
        <v>1949</v>
      </c>
      <c r="D1377" s="19">
        <v>853</v>
      </c>
      <c r="E1377" s="19">
        <v>92</v>
      </c>
      <c r="F1377" s="19">
        <v>56.2743055555556</v>
      </c>
      <c r="G1377" s="19">
        <v>1.63484913926081</v>
      </c>
      <c r="H1377" s="31">
        <v>1.0752744861175501E-7</v>
      </c>
      <c r="I1377" s="31">
        <v>5.1140054559750702E-4</v>
      </c>
      <c r="J1377" s="19" t="s">
        <v>2509</v>
      </c>
      <c r="K1377" s="19" t="s">
        <v>7248</v>
      </c>
    </row>
    <row r="1378" spans="1:11" ht="16">
      <c r="A1378" s="18" t="s">
        <v>185</v>
      </c>
      <c r="B1378" s="19" t="s">
        <v>186</v>
      </c>
      <c r="C1378" s="32" t="s">
        <v>1548</v>
      </c>
      <c r="D1378" s="19">
        <v>319</v>
      </c>
      <c r="E1378" s="19">
        <v>44</v>
      </c>
      <c r="F1378" s="19">
        <v>21.0451388888889</v>
      </c>
      <c r="G1378" s="19">
        <v>2.0907441016333901</v>
      </c>
      <c r="H1378" s="31">
        <v>1.0555270149037499E-6</v>
      </c>
      <c r="I1378" s="19">
        <v>1.58993088244541E-3</v>
      </c>
      <c r="J1378" s="19" t="s">
        <v>2510</v>
      </c>
      <c r="K1378" s="19" t="s">
        <v>7249</v>
      </c>
    </row>
    <row r="1379" spans="1:11" ht="16">
      <c r="A1379" s="18" t="s">
        <v>1226</v>
      </c>
      <c r="B1379" s="19" t="s">
        <v>1227</v>
      </c>
      <c r="C1379" s="32" t="s">
        <v>2511</v>
      </c>
      <c r="D1379" s="19">
        <v>61</v>
      </c>
      <c r="E1379" s="19">
        <v>16</v>
      </c>
      <c r="F1379" s="19">
        <v>4.0243055555555598</v>
      </c>
      <c r="G1379" s="19">
        <v>3.9758412424503899</v>
      </c>
      <c r="H1379" s="31">
        <v>1.12245680194967E-6</v>
      </c>
      <c r="I1379" s="19">
        <v>1.58993088244541E-3</v>
      </c>
      <c r="J1379" s="19" t="s">
        <v>2512</v>
      </c>
      <c r="K1379" s="19" t="s">
        <v>7250</v>
      </c>
    </row>
    <row r="1380" spans="1:11" ht="16">
      <c r="A1380" s="18" t="s">
        <v>1228</v>
      </c>
      <c r="B1380" s="19" t="s">
        <v>1229</v>
      </c>
      <c r="C1380" s="32" t="s">
        <v>2513</v>
      </c>
      <c r="D1380" s="19">
        <v>311</v>
      </c>
      <c r="E1380" s="19">
        <v>43</v>
      </c>
      <c r="F1380" s="19">
        <v>20.5173611111111</v>
      </c>
      <c r="G1380" s="19">
        <v>2.0957860890167499</v>
      </c>
      <c r="H1380" s="31">
        <v>1.3372000693401299E-6</v>
      </c>
      <c r="I1380" s="19">
        <v>1.58993088244541E-3</v>
      </c>
      <c r="J1380" s="19" t="s">
        <v>2514</v>
      </c>
      <c r="K1380" s="19" t="s">
        <v>7251</v>
      </c>
    </row>
    <row r="1381" spans="1:11" ht="16">
      <c r="A1381" s="18" t="s">
        <v>543</v>
      </c>
      <c r="B1381" s="19" t="s">
        <v>544</v>
      </c>
      <c r="C1381" s="32" t="s">
        <v>1868</v>
      </c>
      <c r="D1381" s="19">
        <v>629</v>
      </c>
      <c r="E1381" s="19">
        <v>70</v>
      </c>
      <c r="F1381" s="19">
        <v>41.4965277777778</v>
      </c>
      <c r="G1381" s="19">
        <v>1.68688812651661</v>
      </c>
      <c r="H1381" s="31">
        <v>2.2203510587903699E-6</v>
      </c>
      <c r="I1381" s="19">
        <v>2.1119979271214001E-3</v>
      </c>
      <c r="J1381" s="19" t="s">
        <v>2515</v>
      </c>
      <c r="K1381" s="19" t="s">
        <v>7252</v>
      </c>
    </row>
    <row r="1382" spans="1:11" ht="16">
      <c r="A1382" s="18" t="s">
        <v>565</v>
      </c>
      <c r="B1382" s="19" t="s">
        <v>566</v>
      </c>
      <c r="C1382" s="32" t="s">
        <v>1888</v>
      </c>
      <c r="D1382" s="19">
        <v>664</v>
      </c>
      <c r="E1382" s="19">
        <v>72</v>
      </c>
      <c r="F1382" s="19">
        <v>43.8055555555556</v>
      </c>
      <c r="G1382" s="19">
        <v>1.6436271401395099</v>
      </c>
      <c r="H1382" s="31">
        <v>4.0747278224895203E-6</v>
      </c>
      <c r="I1382" s="19">
        <v>3.2299009206266899E-3</v>
      </c>
      <c r="J1382" s="19" t="s">
        <v>2516</v>
      </c>
      <c r="K1382" s="19" t="s">
        <v>7253</v>
      </c>
    </row>
    <row r="1383" spans="1:11" ht="16">
      <c r="A1383" s="18" t="s">
        <v>1102</v>
      </c>
      <c r="B1383" s="19" t="s">
        <v>1103</v>
      </c>
      <c r="C1383" s="32" t="s">
        <v>2406</v>
      </c>
      <c r="D1383" s="19">
        <v>29</v>
      </c>
      <c r="E1383" s="19">
        <v>10</v>
      </c>
      <c r="F1383" s="19">
        <v>1.91319444444444</v>
      </c>
      <c r="G1383" s="19">
        <v>5.2268602540834799</v>
      </c>
      <c r="H1383" s="31">
        <v>8.6174126041616006E-6</v>
      </c>
      <c r="I1383" s="19">
        <v>5.85491633505608E-3</v>
      </c>
      <c r="J1383" s="19" t="s">
        <v>2517</v>
      </c>
      <c r="K1383" s="19" t="s">
        <v>7254</v>
      </c>
    </row>
    <row r="1384" spans="1:11" ht="16">
      <c r="A1384" s="18" t="s">
        <v>833</v>
      </c>
      <c r="B1384" s="19" t="s">
        <v>834</v>
      </c>
      <c r="C1384" s="32" t="s">
        <v>2157</v>
      </c>
      <c r="D1384" s="19">
        <v>49</v>
      </c>
      <c r="E1384" s="19">
        <v>13</v>
      </c>
      <c r="F1384" s="19">
        <v>3.2326388888888902</v>
      </c>
      <c r="G1384" s="19">
        <v>4.0214822771213701</v>
      </c>
      <c r="H1384" s="31">
        <v>1.0240352693813299E-5</v>
      </c>
      <c r="I1384" s="19">
        <v>6.0878896764719999E-3</v>
      </c>
      <c r="J1384" s="19" t="s">
        <v>2518</v>
      </c>
      <c r="K1384" s="19" t="s">
        <v>7255</v>
      </c>
    </row>
    <row r="1385" spans="1:11" ht="16">
      <c r="A1385" s="18" t="s">
        <v>777</v>
      </c>
      <c r="B1385" s="19" t="s">
        <v>778</v>
      </c>
      <c r="C1385" s="32" t="s">
        <v>2090</v>
      </c>
      <c r="D1385" s="19">
        <v>161</v>
      </c>
      <c r="E1385" s="19">
        <v>26</v>
      </c>
      <c r="F1385" s="19">
        <v>10.6215277777778</v>
      </c>
      <c r="G1385" s="19">
        <v>2.4478587773782299</v>
      </c>
      <c r="H1385" s="31">
        <v>1.31344525946542E-5</v>
      </c>
      <c r="I1385" s="19">
        <v>6.9408285044639199E-3</v>
      </c>
      <c r="J1385" s="19" t="s">
        <v>2519</v>
      </c>
      <c r="K1385" s="19" t="s">
        <v>7256</v>
      </c>
    </row>
    <row r="1386" spans="1:11" ht="16">
      <c r="A1386" s="18" t="s">
        <v>769</v>
      </c>
      <c r="B1386" s="19" t="s">
        <v>770</v>
      </c>
      <c r="C1386" s="32" t="s">
        <v>2082</v>
      </c>
      <c r="D1386" s="19">
        <v>117</v>
      </c>
      <c r="E1386" s="19">
        <v>21</v>
      </c>
      <c r="F1386" s="19">
        <v>7.71875</v>
      </c>
      <c r="G1386" s="19">
        <v>2.7206477732793499</v>
      </c>
      <c r="H1386" s="31">
        <v>1.8052059653106401E-5</v>
      </c>
      <c r="I1386" s="19">
        <v>8.1293960552637299E-3</v>
      </c>
      <c r="J1386" s="19" t="s">
        <v>2520</v>
      </c>
      <c r="K1386" s="19" t="s">
        <v>7257</v>
      </c>
    </row>
    <row r="1387" spans="1:11" ht="16">
      <c r="A1387" s="18" t="s">
        <v>775</v>
      </c>
      <c r="B1387" s="19" t="s">
        <v>776</v>
      </c>
      <c r="C1387" s="32" t="s">
        <v>2089</v>
      </c>
      <c r="D1387" s="19">
        <v>145</v>
      </c>
      <c r="E1387" s="19">
        <v>24</v>
      </c>
      <c r="F1387" s="19">
        <v>9.5659722222222197</v>
      </c>
      <c r="G1387" s="19">
        <v>2.50889292196007</v>
      </c>
      <c r="H1387" s="31">
        <v>1.8802219640012799E-5</v>
      </c>
      <c r="I1387" s="19">
        <v>8.1293960552637299E-3</v>
      </c>
      <c r="J1387" s="19" t="s">
        <v>2521</v>
      </c>
      <c r="K1387" s="19" t="s">
        <v>7258</v>
      </c>
    </row>
    <row r="1388" spans="1:11" ht="16">
      <c r="A1388" s="18" t="s">
        <v>785</v>
      </c>
      <c r="B1388" s="19" t="s">
        <v>786</v>
      </c>
      <c r="C1388" s="32" t="s">
        <v>2098</v>
      </c>
      <c r="D1388" s="19">
        <v>166</v>
      </c>
      <c r="E1388" s="19">
        <v>26</v>
      </c>
      <c r="F1388" s="19">
        <v>10.9513888888889</v>
      </c>
      <c r="G1388" s="19">
        <v>2.3741280913126199</v>
      </c>
      <c r="H1388" s="31">
        <v>2.3016779703954899E-5</v>
      </c>
      <c r="I1388" s="19">
        <v>8.5018573326205594E-3</v>
      </c>
      <c r="J1388" s="19" t="s">
        <v>2519</v>
      </c>
      <c r="K1388" s="19" t="s">
        <v>7256</v>
      </c>
    </row>
    <row r="1389" spans="1:11" ht="16">
      <c r="A1389" s="18" t="s">
        <v>773</v>
      </c>
      <c r="B1389" s="19" t="s">
        <v>774</v>
      </c>
      <c r="C1389" s="32" t="s">
        <v>2087</v>
      </c>
      <c r="D1389" s="19">
        <v>32</v>
      </c>
      <c r="E1389" s="19">
        <v>10</v>
      </c>
      <c r="F1389" s="19">
        <v>2.1111111111111098</v>
      </c>
      <c r="G1389" s="19">
        <v>4.7368421052631602</v>
      </c>
      <c r="H1389" s="31">
        <v>2.32388867376088E-5</v>
      </c>
      <c r="I1389" s="19">
        <v>8.5018573326205594E-3</v>
      </c>
      <c r="J1389" s="19" t="s">
        <v>2522</v>
      </c>
      <c r="K1389" s="19" t="s">
        <v>7259</v>
      </c>
    </row>
    <row r="1390" spans="1:11" ht="16">
      <c r="A1390" s="18" t="s">
        <v>163</v>
      </c>
      <c r="B1390" s="19" t="s">
        <v>164</v>
      </c>
      <c r="C1390" s="32" t="s">
        <v>1527</v>
      </c>
      <c r="D1390" s="19">
        <v>314</v>
      </c>
      <c r="E1390" s="19">
        <v>40</v>
      </c>
      <c r="F1390" s="19">
        <v>20.7152777777778</v>
      </c>
      <c r="G1390" s="19">
        <v>1.9309420046932599</v>
      </c>
      <c r="H1390" s="31">
        <v>2.52879076554358E-5</v>
      </c>
      <c r="I1390" s="19">
        <v>8.5906634863751798E-3</v>
      </c>
      <c r="J1390" s="19" t="s">
        <v>2523</v>
      </c>
      <c r="K1390" s="19" t="s">
        <v>7260</v>
      </c>
    </row>
    <row r="1391" spans="1:11" ht="16">
      <c r="A1391" s="18" t="s">
        <v>787</v>
      </c>
      <c r="B1391" s="19" t="s">
        <v>788</v>
      </c>
      <c r="C1391" s="32" t="s">
        <v>2101</v>
      </c>
      <c r="D1391" s="19">
        <v>168</v>
      </c>
      <c r="E1391" s="19">
        <v>26</v>
      </c>
      <c r="F1391" s="19">
        <v>11.0833333333333</v>
      </c>
      <c r="G1391" s="19">
        <v>2.3458646616541401</v>
      </c>
      <c r="H1391" s="31">
        <v>2.8579906491188501E-5</v>
      </c>
      <c r="I1391" s="19">
        <v>8.9830067312578598E-3</v>
      </c>
      <c r="J1391" s="19" t="s">
        <v>2519</v>
      </c>
      <c r="K1391" s="19" t="s">
        <v>7256</v>
      </c>
    </row>
    <row r="1392" spans="1:11" ht="16">
      <c r="A1392" s="18" t="s">
        <v>205</v>
      </c>
      <c r="B1392" s="19" t="s">
        <v>206</v>
      </c>
      <c r="C1392" s="32" t="s">
        <v>1566</v>
      </c>
      <c r="D1392" s="19">
        <v>241</v>
      </c>
      <c r="E1392" s="19">
        <v>33</v>
      </c>
      <c r="F1392" s="19">
        <v>15.8993055555556</v>
      </c>
      <c r="G1392" s="19">
        <v>2.0755623498580502</v>
      </c>
      <c r="H1392" s="31">
        <v>3.2346154597351398E-5</v>
      </c>
      <c r="I1392" s="19">
        <v>8.9830067312578598E-3</v>
      </c>
      <c r="J1392" s="19" t="s">
        <v>2524</v>
      </c>
      <c r="K1392" s="19" t="s">
        <v>7261</v>
      </c>
    </row>
    <row r="1393" spans="1:11" ht="16">
      <c r="A1393" s="18" t="s">
        <v>183</v>
      </c>
      <c r="B1393" s="19" t="s">
        <v>184</v>
      </c>
      <c r="C1393" s="32" t="s">
        <v>1546</v>
      </c>
      <c r="D1393" s="19">
        <v>131</v>
      </c>
      <c r="E1393" s="19">
        <v>22</v>
      </c>
      <c r="F1393" s="19">
        <v>8.6423611111111107</v>
      </c>
      <c r="G1393" s="19">
        <v>2.5456006428284499</v>
      </c>
      <c r="H1393" s="31">
        <v>3.3679715563561503E-5</v>
      </c>
      <c r="I1393" s="19">
        <v>8.9830067312578598E-3</v>
      </c>
      <c r="J1393" s="19" t="s">
        <v>2525</v>
      </c>
      <c r="K1393" s="19" t="s">
        <v>7262</v>
      </c>
    </row>
    <row r="1394" spans="1:11" ht="16">
      <c r="A1394" s="18" t="s">
        <v>715</v>
      </c>
      <c r="B1394" s="19" t="s">
        <v>716</v>
      </c>
      <c r="C1394" s="32" t="s">
        <v>2032</v>
      </c>
      <c r="D1394" s="19">
        <v>231</v>
      </c>
      <c r="E1394" s="19">
        <v>32</v>
      </c>
      <c r="F1394" s="19">
        <v>15.2395833333333</v>
      </c>
      <c r="G1394" s="19">
        <v>2.09979494190021</v>
      </c>
      <c r="H1394" s="31">
        <v>3.3997922868511699E-5</v>
      </c>
      <c r="I1394" s="19">
        <v>8.9830067312578598E-3</v>
      </c>
      <c r="J1394" s="19" t="s">
        <v>2526</v>
      </c>
      <c r="K1394" s="19" t="s">
        <v>7263</v>
      </c>
    </row>
    <row r="1395" spans="1:11" ht="16">
      <c r="A1395" s="18" t="s">
        <v>203</v>
      </c>
      <c r="B1395" s="19" t="s">
        <v>204</v>
      </c>
      <c r="C1395" s="32" t="s">
        <v>1564</v>
      </c>
      <c r="D1395" s="19">
        <v>41</v>
      </c>
      <c r="E1395" s="19">
        <v>11</v>
      </c>
      <c r="F1395" s="19">
        <v>2.7048611111111098</v>
      </c>
      <c r="G1395" s="19">
        <v>4.0667522464698296</v>
      </c>
      <c r="H1395" s="31">
        <v>4.4672114666077803E-5</v>
      </c>
      <c r="I1395" s="19">
        <v>1.11821356500982E-2</v>
      </c>
      <c r="J1395" s="19" t="s">
        <v>2527</v>
      </c>
      <c r="K1395" s="19" t="s">
        <v>7264</v>
      </c>
    </row>
    <row r="1396" spans="1:11" ht="16">
      <c r="A1396" s="18" t="s">
        <v>701</v>
      </c>
      <c r="B1396" s="19" t="s">
        <v>702</v>
      </c>
      <c r="C1396" s="32" t="s">
        <v>2018</v>
      </c>
      <c r="D1396" s="19">
        <v>228</v>
      </c>
      <c r="E1396" s="19">
        <v>31</v>
      </c>
      <c r="F1396" s="19">
        <v>15.0416666666667</v>
      </c>
      <c r="G1396" s="19">
        <v>2.0609418282548502</v>
      </c>
      <c r="H1396" s="31">
        <v>6.5720311645756105E-5</v>
      </c>
      <c r="I1396" s="19">
        <v>1.5628290109360801E-2</v>
      </c>
      <c r="J1396" s="19" t="s">
        <v>2528</v>
      </c>
      <c r="K1396" s="19" t="s">
        <v>7265</v>
      </c>
    </row>
    <row r="1397" spans="1:11" ht="16">
      <c r="A1397" s="18" t="s">
        <v>639</v>
      </c>
      <c r="B1397" s="19" t="s">
        <v>640</v>
      </c>
      <c r="C1397" s="32" t="s">
        <v>1960</v>
      </c>
      <c r="D1397" s="19">
        <v>458</v>
      </c>
      <c r="E1397" s="19">
        <v>51</v>
      </c>
      <c r="F1397" s="19">
        <v>30.2152777777778</v>
      </c>
      <c r="G1397" s="19">
        <v>1.68788784187543</v>
      </c>
      <c r="H1397" s="31">
        <v>7.5809374382673794E-5</v>
      </c>
      <c r="I1397" s="19">
        <v>1.71690183125713E-2</v>
      </c>
      <c r="J1397" s="19" t="s">
        <v>2529</v>
      </c>
      <c r="K1397" s="19" t="s">
        <v>7266</v>
      </c>
    </row>
    <row r="1398" spans="1:11" ht="16">
      <c r="A1398" s="18" t="s">
        <v>1230</v>
      </c>
      <c r="B1398" s="19" t="s">
        <v>1231</v>
      </c>
      <c r="C1398" s="32" t="s">
        <v>2530</v>
      </c>
      <c r="D1398" s="19">
        <v>18</v>
      </c>
      <c r="E1398" s="19">
        <v>7</v>
      </c>
      <c r="F1398" s="19">
        <v>1.1875</v>
      </c>
      <c r="G1398" s="19">
        <v>5.8947368421052602</v>
      </c>
      <c r="H1398" s="31">
        <v>8.5155376176815304E-5</v>
      </c>
      <c r="I1398" s="19">
        <v>1.8409044049860601E-2</v>
      </c>
      <c r="J1398" s="19" t="s">
        <v>2531</v>
      </c>
      <c r="K1398" s="19" t="s">
        <v>7267</v>
      </c>
    </row>
    <row r="1399" spans="1:11" ht="16">
      <c r="A1399" s="18" t="s">
        <v>155</v>
      </c>
      <c r="B1399" s="19" t="s">
        <v>156</v>
      </c>
      <c r="C1399" s="32" t="s">
        <v>1519</v>
      </c>
      <c r="D1399" s="19">
        <v>499</v>
      </c>
      <c r="E1399" s="19">
        <v>54</v>
      </c>
      <c r="F1399" s="19">
        <v>32.9201388888889</v>
      </c>
      <c r="G1399" s="19">
        <v>1.6403332981753</v>
      </c>
      <c r="H1399" s="31">
        <v>9.8514251554604498E-5</v>
      </c>
      <c r="I1399" s="19">
        <v>2.0371033930160799E-2</v>
      </c>
      <c r="J1399" s="19" t="s">
        <v>2532</v>
      </c>
      <c r="K1399" s="19" t="s">
        <v>7268</v>
      </c>
    </row>
    <row r="1400" spans="1:11" ht="16">
      <c r="A1400" s="18" t="s">
        <v>803</v>
      </c>
      <c r="B1400" s="19" t="s">
        <v>804</v>
      </c>
      <c r="C1400" s="32" t="s">
        <v>2123</v>
      </c>
      <c r="D1400" s="19">
        <v>245</v>
      </c>
      <c r="E1400" s="19">
        <v>32</v>
      </c>
      <c r="F1400" s="19">
        <v>16.1631944444444</v>
      </c>
      <c r="G1400" s="19">
        <v>1.9798066595059101</v>
      </c>
      <c r="H1400" s="31">
        <v>1.0985829234611E-4</v>
      </c>
      <c r="I1400" s="19">
        <v>2.1623369127373601E-2</v>
      </c>
      <c r="J1400" s="19" t="s">
        <v>2533</v>
      </c>
      <c r="K1400" s="19" t="s">
        <v>7269</v>
      </c>
    </row>
    <row r="1401" spans="1:11" ht="16">
      <c r="A1401" s="18" t="s">
        <v>269</v>
      </c>
      <c r="B1401" s="19" t="s">
        <v>270</v>
      </c>
      <c r="C1401" s="32" t="s">
        <v>1625</v>
      </c>
      <c r="D1401" s="19">
        <v>86</v>
      </c>
      <c r="E1401" s="19">
        <v>16</v>
      </c>
      <c r="F1401" s="19">
        <v>5.6736111111111098</v>
      </c>
      <c r="G1401" s="19">
        <v>2.82007343941248</v>
      </c>
      <c r="H1401" s="31">
        <v>1.18619503034934E-4</v>
      </c>
      <c r="I1401" s="19">
        <v>2.1623369127373601E-2</v>
      </c>
      <c r="J1401" s="19" t="s">
        <v>2534</v>
      </c>
      <c r="K1401" s="19" t="s">
        <v>7270</v>
      </c>
    </row>
    <row r="1402" spans="1:11" ht="16">
      <c r="A1402" s="18" t="s">
        <v>303</v>
      </c>
      <c r="B1402" s="19" t="s">
        <v>304</v>
      </c>
      <c r="C1402" s="32" t="s">
        <v>1652</v>
      </c>
      <c r="D1402" s="19">
        <v>38</v>
      </c>
      <c r="E1402" s="19">
        <v>10</v>
      </c>
      <c r="F1402" s="19">
        <v>2.5069444444444402</v>
      </c>
      <c r="G1402" s="19">
        <v>3.98891966759003</v>
      </c>
      <c r="H1402" s="31">
        <v>1.19464075911013E-4</v>
      </c>
      <c r="I1402" s="19">
        <v>2.1623369127373601E-2</v>
      </c>
      <c r="J1402" s="19" t="s">
        <v>2535</v>
      </c>
      <c r="K1402" s="19" t="s">
        <v>7271</v>
      </c>
    </row>
    <row r="1403" spans="1:11" ht="16">
      <c r="A1403" s="18" t="s">
        <v>1068</v>
      </c>
      <c r="B1403" s="19" t="s">
        <v>1069</v>
      </c>
      <c r="C1403" s="32" t="s">
        <v>2376</v>
      </c>
      <c r="D1403" s="19">
        <v>19</v>
      </c>
      <c r="E1403" s="19">
        <v>7</v>
      </c>
      <c r="F1403" s="19">
        <v>1.2534722222222201</v>
      </c>
      <c r="G1403" s="19">
        <v>5.5844875346260396</v>
      </c>
      <c r="H1403" s="31">
        <v>1.2730326651944101E-4</v>
      </c>
      <c r="I1403" s="19">
        <v>2.1623369127373601E-2</v>
      </c>
      <c r="J1403" s="19" t="s">
        <v>2536</v>
      </c>
      <c r="K1403" s="19" t="s">
        <v>7272</v>
      </c>
    </row>
    <row r="1404" spans="1:11" ht="16">
      <c r="A1404" s="18" t="s">
        <v>1070</v>
      </c>
      <c r="B1404" s="19" t="s">
        <v>1071</v>
      </c>
      <c r="C1404" s="32" t="s">
        <v>2378</v>
      </c>
      <c r="D1404" s="19">
        <v>19</v>
      </c>
      <c r="E1404" s="19">
        <v>7</v>
      </c>
      <c r="F1404" s="19">
        <v>1.2534722222222201</v>
      </c>
      <c r="G1404" s="19">
        <v>5.5844875346260396</v>
      </c>
      <c r="H1404" s="31">
        <v>1.2730326651944101E-4</v>
      </c>
      <c r="I1404" s="19">
        <v>2.1623369127373601E-2</v>
      </c>
      <c r="J1404" s="19" t="s">
        <v>2536</v>
      </c>
      <c r="K1404" s="19" t="s">
        <v>7272</v>
      </c>
    </row>
    <row r="1405" spans="1:11" ht="16">
      <c r="A1405" s="18" t="s">
        <v>161</v>
      </c>
      <c r="B1405" s="19" t="s">
        <v>162</v>
      </c>
      <c r="C1405" s="32" t="s">
        <v>1525</v>
      </c>
      <c r="D1405" s="19">
        <v>238</v>
      </c>
      <c r="E1405" s="19">
        <v>31</v>
      </c>
      <c r="F1405" s="19">
        <v>15.7013888888889</v>
      </c>
      <c r="G1405" s="19">
        <v>1.97434763379036</v>
      </c>
      <c r="H1405" s="31">
        <v>1.4931589210032101E-4</v>
      </c>
      <c r="I1405" s="19">
        <v>2.44878063044527E-2</v>
      </c>
      <c r="J1405" s="19" t="s">
        <v>2537</v>
      </c>
      <c r="K1405" s="19" t="s">
        <v>7273</v>
      </c>
    </row>
    <row r="1406" spans="1:11" ht="16">
      <c r="A1406" s="18" t="s">
        <v>835</v>
      </c>
      <c r="B1406" s="19" t="s">
        <v>836</v>
      </c>
      <c r="C1406" s="32" t="s">
        <v>2158</v>
      </c>
      <c r="D1406" s="19">
        <v>72</v>
      </c>
      <c r="E1406" s="19">
        <v>14</v>
      </c>
      <c r="F1406" s="19">
        <v>4.75</v>
      </c>
      <c r="G1406" s="19">
        <v>2.9473684210526301</v>
      </c>
      <c r="H1406" s="31">
        <v>1.94901959869931E-4</v>
      </c>
      <c r="I1406" s="19">
        <v>2.99017329400449E-2</v>
      </c>
      <c r="J1406" s="19" t="s">
        <v>2538</v>
      </c>
      <c r="K1406" s="19" t="s">
        <v>7274</v>
      </c>
    </row>
    <row r="1407" spans="1:11" ht="16">
      <c r="A1407" s="18" t="s">
        <v>837</v>
      </c>
      <c r="B1407" s="19" t="s">
        <v>838</v>
      </c>
      <c r="C1407" s="32" t="s">
        <v>2160</v>
      </c>
      <c r="D1407" s="19">
        <v>72</v>
      </c>
      <c r="E1407" s="19">
        <v>14</v>
      </c>
      <c r="F1407" s="19">
        <v>4.75</v>
      </c>
      <c r="G1407" s="19">
        <v>2.9473684210526301</v>
      </c>
      <c r="H1407" s="31">
        <v>1.94901959869931E-4</v>
      </c>
      <c r="I1407" s="19">
        <v>2.99017329400449E-2</v>
      </c>
      <c r="J1407" s="19" t="s">
        <v>2538</v>
      </c>
      <c r="K1407" s="19" t="s">
        <v>7274</v>
      </c>
    </row>
    <row r="1408" spans="1:11" ht="16">
      <c r="A1408" s="18" t="s">
        <v>827</v>
      </c>
      <c r="B1408" s="19" t="s">
        <v>828</v>
      </c>
      <c r="C1408" s="32" t="s">
        <v>2152</v>
      </c>
      <c r="D1408" s="19">
        <v>138</v>
      </c>
      <c r="E1408" s="19">
        <v>21</v>
      </c>
      <c r="F1408" s="19">
        <v>9.1041666666666696</v>
      </c>
      <c r="G1408" s="19">
        <v>2.3066361556064101</v>
      </c>
      <c r="H1408" s="31">
        <v>2.2075372176522099E-4</v>
      </c>
      <c r="I1408" s="19">
        <v>3.0589267580003798E-2</v>
      </c>
      <c r="J1408" s="19" t="s">
        <v>2539</v>
      </c>
      <c r="K1408" s="19" t="s">
        <v>7275</v>
      </c>
    </row>
    <row r="1409" spans="1:11" ht="16">
      <c r="A1409" s="18" t="s">
        <v>893</v>
      </c>
      <c r="B1409" s="19" t="s">
        <v>894</v>
      </c>
      <c r="C1409" s="32" t="s">
        <v>2216</v>
      </c>
      <c r="D1409" s="19">
        <v>100</v>
      </c>
      <c r="E1409" s="19">
        <v>17</v>
      </c>
      <c r="F1409" s="19">
        <v>6.5972222222222197</v>
      </c>
      <c r="G1409" s="19">
        <v>2.57684210526316</v>
      </c>
      <c r="H1409" s="31">
        <v>2.3128973131836299E-4</v>
      </c>
      <c r="I1409" s="19">
        <v>3.0589267580003798E-2</v>
      </c>
      <c r="J1409" s="19" t="s">
        <v>2540</v>
      </c>
      <c r="K1409" s="19" t="s">
        <v>7276</v>
      </c>
    </row>
    <row r="1410" spans="1:11" ht="16">
      <c r="A1410" s="18" t="s">
        <v>159</v>
      </c>
      <c r="B1410" s="19" t="s">
        <v>160</v>
      </c>
      <c r="C1410" s="32" t="s">
        <v>1523</v>
      </c>
      <c r="D1410" s="19">
        <v>244</v>
      </c>
      <c r="E1410" s="19">
        <v>31</v>
      </c>
      <c r="F1410" s="19">
        <v>16.0972222222222</v>
      </c>
      <c r="G1410" s="19">
        <v>1.9257981018119099</v>
      </c>
      <c r="H1410" s="31">
        <v>2.3692677248421401E-4</v>
      </c>
      <c r="I1410" s="19">
        <v>3.0589267580003798E-2</v>
      </c>
      <c r="J1410" s="19" t="s">
        <v>2537</v>
      </c>
      <c r="K1410" s="19" t="s">
        <v>7273</v>
      </c>
    </row>
    <row r="1411" spans="1:11" ht="16">
      <c r="A1411" s="18" t="s">
        <v>781</v>
      </c>
      <c r="B1411" s="19" t="s">
        <v>782</v>
      </c>
      <c r="C1411" s="32" t="s">
        <v>2094</v>
      </c>
      <c r="D1411" s="19">
        <v>27</v>
      </c>
      <c r="E1411" s="19">
        <v>8</v>
      </c>
      <c r="F1411" s="19">
        <v>1.78125</v>
      </c>
      <c r="G1411" s="19">
        <v>4.4912280701754401</v>
      </c>
      <c r="H1411" s="31">
        <v>2.37973696480265E-4</v>
      </c>
      <c r="I1411" s="19">
        <v>3.0589267580003798E-2</v>
      </c>
      <c r="J1411" s="19" t="s">
        <v>2541</v>
      </c>
      <c r="K1411" s="19" t="s">
        <v>7277</v>
      </c>
    </row>
    <row r="1412" spans="1:11" ht="16">
      <c r="A1412" s="18" t="s">
        <v>1154</v>
      </c>
      <c r="B1412" s="19" t="s">
        <v>1155</v>
      </c>
      <c r="C1412" s="32" t="s">
        <v>2445</v>
      </c>
      <c r="D1412" s="19">
        <v>27</v>
      </c>
      <c r="E1412" s="19">
        <v>8</v>
      </c>
      <c r="F1412" s="19">
        <v>1.78125</v>
      </c>
      <c r="G1412" s="19">
        <v>4.4912280701754401</v>
      </c>
      <c r="H1412" s="31">
        <v>2.37973696480265E-4</v>
      </c>
      <c r="I1412" s="19">
        <v>3.0589267580003798E-2</v>
      </c>
      <c r="J1412" s="19" t="s">
        <v>2542</v>
      </c>
      <c r="K1412" s="19" t="s">
        <v>7278</v>
      </c>
    </row>
    <row r="1413" spans="1:11" ht="16">
      <c r="A1413" s="18" t="s">
        <v>1232</v>
      </c>
      <c r="B1413" s="19" t="s">
        <v>1233</v>
      </c>
      <c r="C1413" s="32" t="s">
        <v>2543</v>
      </c>
      <c r="D1413" s="19">
        <v>27</v>
      </c>
      <c r="E1413" s="19">
        <v>8</v>
      </c>
      <c r="F1413" s="19">
        <v>1.78125</v>
      </c>
      <c r="G1413" s="19">
        <v>4.4912280701754401</v>
      </c>
      <c r="H1413" s="31">
        <v>2.37973696480265E-4</v>
      </c>
      <c r="I1413" s="19">
        <v>3.0589267580003798E-2</v>
      </c>
      <c r="J1413" s="19" t="s">
        <v>2544</v>
      </c>
      <c r="K1413" s="19" t="s">
        <v>7279</v>
      </c>
    </row>
    <row r="1414" spans="1:11" ht="16">
      <c r="A1414" s="18" t="s">
        <v>1234</v>
      </c>
      <c r="B1414" s="19" t="s">
        <v>1235</v>
      </c>
      <c r="C1414" s="32" t="s">
        <v>2545</v>
      </c>
      <c r="D1414" s="19">
        <v>34</v>
      </c>
      <c r="E1414" s="19">
        <v>9</v>
      </c>
      <c r="F1414" s="19">
        <v>2.2430555555555598</v>
      </c>
      <c r="G1414" s="19">
        <v>4.01238390092879</v>
      </c>
      <c r="H1414" s="31">
        <v>2.5066143083596299E-4</v>
      </c>
      <c r="I1414" s="19">
        <v>3.1372256975153702E-2</v>
      </c>
      <c r="J1414" s="19" t="s">
        <v>2546</v>
      </c>
      <c r="K1414" s="19" t="s">
        <v>7280</v>
      </c>
    </row>
    <row r="1415" spans="1:11" ht="16">
      <c r="A1415" s="18" t="s">
        <v>1236</v>
      </c>
      <c r="B1415" s="19" t="s">
        <v>1237</v>
      </c>
      <c r="C1415" s="32" t="s">
        <v>2547</v>
      </c>
      <c r="D1415" s="19">
        <v>647</v>
      </c>
      <c r="E1415" s="19">
        <v>64</v>
      </c>
      <c r="F1415" s="19">
        <v>42.6840277777778</v>
      </c>
      <c r="G1415" s="19">
        <v>1.4993898966891701</v>
      </c>
      <c r="H1415" s="31">
        <v>2.9880197590159702E-4</v>
      </c>
      <c r="I1415" s="19">
        <v>3.6330478811904203E-2</v>
      </c>
      <c r="J1415" s="19" t="s">
        <v>2548</v>
      </c>
      <c r="K1415" s="19" t="s">
        <v>7281</v>
      </c>
    </row>
    <row r="1416" spans="1:11" ht="16">
      <c r="A1416" s="18" t="s">
        <v>851</v>
      </c>
      <c r="B1416" s="19" t="s">
        <v>852</v>
      </c>
      <c r="C1416" s="32" t="s">
        <v>2171</v>
      </c>
      <c r="D1416" s="19">
        <v>75</v>
      </c>
      <c r="E1416" s="19">
        <v>14</v>
      </c>
      <c r="F1416" s="19">
        <v>4.9479166666666696</v>
      </c>
      <c r="G1416" s="19">
        <v>2.8294736842105301</v>
      </c>
      <c r="H1416" s="31">
        <v>3.0555491010853002E-4</v>
      </c>
      <c r="I1416" s="19">
        <v>3.6330478811904203E-2</v>
      </c>
      <c r="J1416" s="19" t="s">
        <v>2538</v>
      </c>
      <c r="K1416" s="19" t="s">
        <v>7274</v>
      </c>
    </row>
    <row r="1417" spans="1:11" ht="16">
      <c r="A1417" s="18" t="s">
        <v>157</v>
      </c>
      <c r="B1417" s="19" t="s">
        <v>158</v>
      </c>
      <c r="C1417" s="32" t="s">
        <v>1521</v>
      </c>
      <c r="D1417" s="19">
        <v>249</v>
      </c>
      <c r="E1417" s="19">
        <v>31</v>
      </c>
      <c r="F1417" s="19">
        <v>16.4270833333333</v>
      </c>
      <c r="G1417" s="19">
        <v>1.8871274571972101</v>
      </c>
      <c r="H1417" s="31">
        <v>3.4239751543996299E-4</v>
      </c>
      <c r="I1417" s="19">
        <v>3.9292047915820298E-2</v>
      </c>
      <c r="J1417" s="19" t="s">
        <v>2537</v>
      </c>
      <c r="K1417" s="19" t="s">
        <v>7273</v>
      </c>
    </row>
    <row r="1418" spans="1:11" ht="16">
      <c r="A1418" s="18" t="s">
        <v>905</v>
      </c>
      <c r="B1418" s="19" t="s">
        <v>906</v>
      </c>
      <c r="C1418" s="32" t="s">
        <v>2227</v>
      </c>
      <c r="D1418" s="19">
        <v>76</v>
      </c>
      <c r="E1418" s="19">
        <v>14</v>
      </c>
      <c r="F1418" s="19">
        <v>5.0138888888888902</v>
      </c>
      <c r="G1418" s="19">
        <v>2.7922437673130198</v>
      </c>
      <c r="H1418" s="31">
        <v>3.5279282362388198E-4</v>
      </c>
      <c r="I1418" s="19">
        <v>3.9292047915820298E-2</v>
      </c>
      <c r="J1418" s="19" t="s">
        <v>2549</v>
      </c>
      <c r="K1418" s="19" t="s">
        <v>7282</v>
      </c>
    </row>
    <row r="1419" spans="1:11" ht="16">
      <c r="A1419" s="18" t="s">
        <v>869</v>
      </c>
      <c r="B1419" s="19" t="s">
        <v>870</v>
      </c>
      <c r="C1419" s="32" t="s">
        <v>2189</v>
      </c>
      <c r="D1419" s="19">
        <v>16</v>
      </c>
      <c r="E1419" s="19">
        <v>6</v>
      </c>
      <c r="F1419" s="19">
        <v>1.05555555555556</v>
      </c>
      <c r="G1419" s="19">
        <v>5.6842105263157903</v>
      </c>
      <c r="H1419" s="31">
        <v>3.5524769982764299E-4</v>
      </c>
      <c r="I1419" s="19">
        <v>3.9292047915820298E-2</v>
      </c>
      <c r="J1419" s="19" t="s">
        <v>2550</v>
      </c>
      <c r="K1419" s="19" t="s">
        <v>7283</v>
      </c>
    </row>
    <row r="1420" spans="1:11" ht="16">
      <c r="A1420" s="18" t="s">
        <v>279</v>
      </c>
      <c r="B1420" s="19" t="s">
        <v>280</v>
      </c>
      <c r="C1420" s="32" t="s">
        <v>1632</v>
      </c>
      <c r="D1420" s="19">
        <v>36</v>
      </c>
      <c r="E1420" s="19">
        <v>9</v>
      </c>
      <c r="F1420" s="19">
        <v>2.375</v>
      </c>
      <c r="G1420" s="19">
        <v>3.7894736842105301</v>
      </c>
      <c r="H1420" s="31">
        <v>4.0024919011394399E-4</v>
      </c>
      <c r="I1420" s="19">
        <v>4.3263298822316297E-2</v>
      </c>
      <c r="J1420" s="19" t="s">
        <v>2551</v>
      </c>
      <c r="K1420" s="19" t="s">
        <v>7284</v>
      </c>
    </row>
    <row r="1421" spans="1:11" ht="16">
      <c r="A1421" s="18" t="s">
        <v>265</v>
      </c>
      <c r="B1421" s="19" t="s">
        <v>266</v>
      </c>
      <c r="C1421" s="32" t="s">
        <v>1621</v>
      </c>
      <c r="D1421" s="19">
        <v>78</v>
      </c>
      <c r="E1421" s="19">
        <v>14</v>
      </c>
      <c r="F1421" s="19">
        <v>5.1458333333333304</v>
      </c>
      <c r="G1421" s="19">
        <v>2.7206477732793499</v>
      </c>
      <c r="H1421" s="31">
        <v>4.6625126891019998E-4</v>
      </c>
      <c r="I1421" s="19">
        <v>4.92775785541536E-2</v>
      </c>
      <c r="J1421" s="19" t="s">
        <v>2552</v>
      </c>
      <c r="K1421" s="19" t="s">
        <v>7285</v>
      </c>
    </row>
    <row r="1422" spans="1:11" ht="16">
      <c r="A1422" s="52"/>
      <c r="B1422" s="52"/>
      <c r="C1422" s="52"/>
      <c r="D1422" s="52"/>
      <c r="E1422" s="52"/>
      <c r="F1422" s="52"/>
      <c r="G1422" s="52"/>
      <c r="H1422" s="52"/>
      <c r="I1422" s="52"/>
      <c r="J1422" s="52"/>
      <c r="K1422" s="52"/>
    </row>
    <row r="1423" spans="1:11" ht="16">
      <c r="A1423" s="18" t="s">
        <v>34</v>
      </c>
      <c r="B1423" s="52"/>
      <c r="C1423" s="52"/>
      <c r="D1423" s="52"/>
      <c r="E1423" s="52"/>
      <c r="F1423" s="52"/>
      <c r="G1423" s="52"/>
      <c r="H1423" s="52"/>
      <c r="I1423" s="52"/>
      <c r="J1423" s="52"/>
      <c r="K1423" s="52"/>
    </row>
    <row r="1424" spans="1:11">
      <c r="A1424" s="18" t="s">
        <v>46</v>
      </c>
      <c r="B1424" s="19" t="s">
        <v>47</v>
      </c>
      <c r="C1424" s="19" t="s">
        <v>1408</v>
      </c>
      <c r="D1424" s="19" t="s">
        <v>1409</v>
      </c>
      <c r="E1424" s="19" t="s">
        <v>1410</v>
      </c>
      <c r="F1424" s="19" t="s">
        <v>1411</v>
      </c>
      <c r="G1424" s="19" t="s">
        <v>1412</v>
      </c>
      <c r="H1424" s="19" t="s">
        <v>1413</v>
      </c>
      <c r="I1424" s="19" t="s">
        <v>1414</v>
      </c>
      <c r="J1424" s="19" t="s">
        <v>1415</v>
      </c>
      <c r="K1424" s="19" t="s">
        <v>1416</v>
      </c>
    </row>
    <row r="1425" spans="1:11" ht="16">
      <c r="A1425" s="18" t="s">
        <v>1238</v>
      </c>
      <c r="B1425" s="19" t="s">
        <v>1239</v>
      </c>
      <c r="C1425" s="32" t="s">
        <v>2553</v>
      </c>
      <c r="D1425" s="19">
        <v>91</v>
      </c>
      <c r="E1425" s="19">
        <v>17</v>
      </c>
      <c r="F1425" s="19">
        <v>2.234375</v>
      </c>
      <c r="G1425" s="19">
        <v>7.6083916083916101</v>
      </c>
      <c r="H1425" s="31">
        <v>2.78110867668602E-11</v>
      </c>
      <c r="I1425" s="31">
        <v>4.7715638440415402E-8</v>
      </c>
      <c r="J1425" s="19" t="s">
        <v>2554</v>
      </c>
      <c r="K1425" s="19" t="s">
        <v>7286</v>
      </c>
    </row>
    <row r="1426" spans="1:11" ht="16">
      <c r="A1426" s="18" t="s">
        <v>1240</v>
      </c>
      <c r="B1426" s="19" t="s">
        <v>1241</v>
      </c>
      <c r="C1426" s="32" t="s">
        <v>2555</v>
      </c>
      <c r="D1426" s="19">
        <v>91</v>
      </c>
      <c r="E1426" s="19">
        <v>17</v>
      </c>
      <c r="F1426" s="19">
        <v>2.234375</v>
      </c>
      <c r="G1426" s="19">
        <v>7.6083916083916101</v>
      </c>
      <c r="H1426" s="31">
        <v>2.78110867668602E-11</v>
      </c>
      <c r="I1426" s="31">
        <v>4.7715638440415402E-8</v>
      </c>
      <c r="J1426" s="19" t="s">
        <v>2554</v>
      </c>
      <c r="K1426" s="19" t="s">
        <v>7286</v>
      </c>
    </row>
    <row r="1427" spans="1:11" ht="16">
      <c r="A1427" s="18" t="s">
        <v>1242</v>
      </c>
      <c r="B1427" s="19" t="s">
        <v>1243</v>
      </c>
      <c r="C1427" s="32" t="s">
        <v>2556</v>
      </c>
      <c r="D1427" s="19">
        <v>92</v>
      </c>
      <c r="E1427" s="19">
        <v>17</v>
      </c>
      <c r="F1427" s="19">
        <v>2.2589285714285698</v>
      </c>
      <c r="G1427" s="19">
        <v>7.5256916996047396</v>
      </c>
      <c r="H1427" s="31">
        <v>3.3448577241301798E-11</v>
      </c>
      <c r="I1427" s="31">
        <v>4.7715638440415402E-8</v>
      </c>
      <c r="J1427" s="19" t="s">
        <v>2554</v>
      </c>
      <c r="K1427" s="19" t="s">
        <v>7286</v>
      </c>
    </row>
    <row r="1428" spans="1:11" ht="16">
      <c r="A1428" s="18" t="s">
        <v>1244</v>
      </c>
      <c r="B1428" s="19" t="s">
        <v>1245</v>
      </c>
      <c r="C1428" s="32" t="s">
        <v>2557</v>
      </c>
      <c r="D1428" s="19">
        <v>93</v>
      </c>
      <c r="E1428" s="19">
        <v>17</v>
      </c>
      <c r="F1428" s="19">
        <v>2.2834821428571401</v>
      </c>
      <c r="G1428" s="19">
        <v>7.4447702834799596</v>
      </c>
      <c r="H1428" s="31">
        <v>4.0130898604218101E-11</v>
      </c>
      <c r="I1428" s="31">
        <v>4.7715638440415402E-8</v>
      </c>
      <c r="J1428" s="19" t="s">
        <v>2554</v>
      </c>
      <c r="K1428" s="19" t="s">
        <v>7286</v>
      </c>
    </row>
    <row r="1429" spans="1:11" ht="16">
      <c r="A1429" s="18" t="s">
        <v>1246</v>
      </c>
      <c r="B1429" s="19" t="s">
        <v>1247</v>
      </c>
      <c r="C1429" s="32" t="s">
        <v>2558</v>
      </c>
      <c r="D1429" s="19">
        <v>14</v>
      </c>
      <c r="E1429" s="19">
        <v>8</v>
      </c>
      <c r="F1429" s="19">
        <v>0.34375</v>
      </c>
      <c r="G1429" s="19">
        <v>23.272727272727298</v>
      </c>
      <c r="H1429" s="31">
        <v>2.6456126178686599E-10</v>
      </c>
      <c r="I1429" s="31">
        <v>2.5165067221166698E-7</v>
      </c>
      <c r="J1429" s="19" t="s">
        <v>2559</v>
      </c>
      <c r="K1429" s="19" t="s">
        <v>7287</v>
      </c>
    </row>
    <row r="1430" spans="1:11" ht="16">
      <c r="A1430" s="18" t="s">
        <v>1248</v>
      </c>
      <c r="B1430" s="19" t="s">
        <v>1249</v>
      </c>
      <c r="C1430" s="32" t="s">
        <v>2560</v>
      </c>
      <c r="D1430" s="19">
        <v>49</v>
      </c>
      <c r="E1430" s="19">
        <v>12</v>
      </c>
      <c r="F1430" s="19">
        <v>1.203125</v>
      </c>
      <c r="G1430" s="19">
        <v>9.9740259740259702</v>
      </c>
      <c r="H1430" s="31">
        <v>1.0646472592412701E-9</v>
      </c>
      <c r="I1430" s="31">
        <v>8.4391039415857896E-7</v>
      </c>
      <c r="J1430" s="19" t="s">
        <v>2561</v>
      </c>
      <c r="K1430" s="19" t="s">
        <v>7288</v>
      </c>
    </row>
    <row r="1431" spans="1:11" ht="16">
      <c r="A1431" s="18" t="s">
        <v>1250</v>
      </c>
      <c r="B1431" s="19" t="s">
        <v>1251</v>
      </c>
      <c r="C1431" s="32" t="s">
        <v>2562</v>
      </c>
      <c r="D1431" s="19">
        <v>68</v>
      </c>
      <c r="E1431" s="19">
        <v>13</v>
      </c>
      <c r="F1431" s="19">
        <v>1.6696428571428601</v>
      </c>
      <c r="G1431" s="19">
        <v>7.7860962566844902</v>
      </c>
      <c r="H1431" s="31">
        <v>5.46816725233157E-9</v>
      </c>
      <c r="I1431" s="31">
        <v>3.71522906458413E-6</v>
      </c>
      <c r="J1431" s="19" t="s">
        <v>2563</v>
      </c>
      <c r="K1431" s="19" t="s">
        <v>7289</v>
      </c>
    </row>
    <row r="1432" spans="1:11" ht="16">
      <c r="A1432" s="18" t="s">
        <v>1252</v>
      </c>
      <c r="B1432" s="19" t="s">
        <v>1253</v>
      </c>
      <c r="C1432" s="32" t="s">
        <v>2564</v>
      </c>
      <c r="D1432" s="19">
        <v>71</v>
      </c>
      <c r="E1432" s="19">
        <v>13</v>
      </c>
      <c r="F1432" s="19">
        <v>1.7433035714285701</v>
      </c>
      <c r="G1432" s="19">
        <v>7.4571062740076801</v>
      </c>
      <c r="H1432" s="31">
        <v>9.5330194849196898E-9</v>
      </c>
      <c r="I1432" s="31">
        <v>5.6673800837847599E-6</v>
      </c>
      <c r="J1432" s="19" t="s">
        <v>2565</v>
      </c>
      <c r="K1432" s="19" t="s">
        <v>7290</v>
      </c>
    </row>
    <row r="1433" spans="1:11" ht="16">
      <c r="A1433" s="18" t="s">
        <v>1254</v>
      </c>
      <c r="B1433" s="19" t="s">
        <v>1255</v>
      </c>
      <c r="C1433" s="32" t="s">
        <v>2566</v>
      </c>
      <c r="D1433" s="19">
        <v>32</v>
      </c>
      <c r="E1433" s="19">
        <v>9</v>
      </c>
      <c r="F1433" s="19">
        <v>0.78571428571428603</v>
      </c>
      <c r="G1433" s="19">
        <v>11.454545454545499</v>
      </c>
      <c r="H1433" s="31">
        <v>3.95349821769031E-8</v>
      </c>
      <c r="I1433" s="31">
        <v>1.8802837523335099E-5</v>
      </c>
      <c r="J1433" s="19" t="s">
        <v>2567</v>
      </c>
      <c r="K1433" s="19" t="s">
        <v>7291</v>
      </c>
    </row>
    <row r="1434" spans="1:11" ht="16">
      <c r="A1434" s="18" t="s">
        <v>1256</v>
      </c>
      <c r="B1434" s="19" t="s">
        <v>1257</v>
      </c>
      <c r="C1434" s="32" t="s">
        <v>2568</v>
      </c>
      <c r="D1434" s="19">
        <v>32</v>
      </c>
      <c r="E1434" s="19">
        <v>9</v>
      </c>
      <c r="F1434" s="19">
        <v>0.78571428571428603</v>
      </c>
      <c r="G1434" s="19">
        <v>11.454545454545499</v>
      </c>
      <c r="H1434" s="31">
        <v>3.95349821769031E-8</v>
      </c>
      <c r="I1434" s="31">
        <v>1.8802837523335099E-5</v>
      </c>
      <c r="J1434" s="19" t="s">
        <v>2569</v>
      </c>
      <c r="K1434" s="19" t="s">
        <v>7292</v>
      </c>
    </row>
    <row r="1435" spans="1:11" ht="16">
      <c r="A1435" s="18" t="s">
        <v>1258</v>
      </c>
      <c r="B1435" s="19" t="s">
        <v>1259</v>
      </c>
      <c r="C1435" s="32" t="s">
        <v>2570</v>
      </c>
      <c r="D1435" s="19">
        <v>226</v>
      </c>
      <c r="E1435" s="19">
        <v>21</v>
      </c>
      <c r="F1435" s="19">
        <v>5.5491071428571397</v>
      </c>
      <c r="G1435" s="19">
        <v>3.7843925985518898</v>
      </c>
      <c r="H1435" s="31">
        <v>6.7939307291098303E-8</v>
      </c>
      <c r="I1435" s="31">
        <v>2.9374485952405801E-5</v>
      </c>
      <c r="J1435" s="19" t="s">
        <v>2571</v>
      </c>
      <c r="K1435" s="19" t="s">
        <v>7293</v>
      </c>
    </row>
    <row r="1436" spans="1:11" ht="16">
      <c r="A1436" s="18" t="s">
        <v>1260</v>
      </c>
      <c r="B1436" s="19" t="s">
        <v>1261</v>
      </c>
      <c r="C1436" s="32" t="s">
        <v>2572</v>
      </c>
      <c r="D1436" s="19">
        <v>26</v>
      </c>
      <c r="E1436" s="19">
        <v>8</v>
      </c>
      <c r="F1436" s="19">
        <v>0.63839285714285698</v>
      </c>
      <c r="G1436" s="19">
        <v>12.5314685314685</v>
      </c>
      <c r="H1436" s="31">
        <v>1.07882126787473E-7</v>
      </c>
      <c r="I1436" s="31">
        <v>3.9468261153940103E-5</v>
      </c>
      <c r="J1436" s="19" t="s">
        <v>2573</v>
      </c>
      <c r="K1436" s="19" t="s">
        <v>7294</v>
      </c>
    </row>
    <row r="1437" spans="1:11" ht="16">
      <c r="A1437" s="18" t="s">
        <v>1262</v>
      </c>
      <c r="B1437" s="19" t="s">
        <v>1263</v>
      </c>
      <c r="C1437" s="32" t="s">
        <v>2574</v>
      </c>
      <c r="D1437" s="19">
        <v>26</v>
      </c>
      <c r="E1437" s="19">
        <v>8</v>
      </c>
      <c r="F1437" s="19">
        <v>0.63839285714285698</v>
      </c>
      <c r="G1437" s="19">
        <v>12.5314685314685</v>
      </c>
      <c r="H1437" s="31">
        <v>1.07882126787473E-7</v>
      </c>
      <c r="I1437" s="31">
        <v>3.9468261153940103E-5</v>
      </c>
      <c r="J1437" s="19" t="s">
        <v>2573</v>
      </c>
      <c r="K1437" s="19" t="s">
        <v>7294</v>
      </c>
    </row>
    <row r="1438" spans="1:11" ht="16">
      <c r="A1438" s="18" t="s">
        <v>1264</v>
      </c>
      <c r="B1438" s="19" t="s">
        <v>1265</v>
      </c>
      <c r="C1438" s="32" t="s">
        <v>2575</v>
      </c>
      <c r="D1438" s="19">
        <v>373</v>
      </c>
      <c r="E1438" s="19">
        <v>27</v>
      </c>
      <c r="F1438" s="19">
        <v>9.1584821428571406</v>
      </c>
      <c r="G1438" s="19">
        <v>2.9480867657811398</v>
      </c>
      <c r="H1438" s="31">
        <v>1.3242270591185001E-7</v>
      </c>
      <c r="I1438" s="31">
        <v>4.3788439371124798E-5</v>
      </c>
      <c r="J1438" s="19" t="s">
        <v>2576</v>
      </c>
      <c r="K1438" s="19" t="s">
        <v>7295</v>
      </c>
    </row>
    <row r="1439" spans="1:11" ht="16">
      <c r="A1439" s="18" t="s">
        <v>1266</v>
      </c>
      <c r="B1439" s="19" t="s">
        <v>1267</v>
      </c>
      <c r="C1439" s="32" t="s">
        <v>2577</v>
      </c>
      <c r="D1439" s="19">
        <v>257</v>
      </c>
      <c r="E1439" s="19">
        <v>22</v>
      </c>
      <c r="F1439" s="19">
        <v>6.3102678571428603</v>
      </c>
      <c r="G1439" s="19">
        <v>3.4863813229571998</v>
      </c>
      <c r="H1439" s="31">
        <v>1.3810483401322E-7</v>
      </c>
      <c r="I1439" s="31">
        <v>4.3788439371124798E-5</v>
      </c>
      <c r="J1439" s="19" t="s">
        <v>2578</v>
      </c>
      <c r="K1439" s="19" t="s">
        <v>7296</v>
      </c>
    </row>
    <row r="1440" spans="1:11" ht="16">
      <c r="A1440" s="18" t="s">
        <v>1268</v>
      </c>
      <c r="B1440" s="19" t="s">
        <v>1269</v>
      </c>
      <c r="C1440" s="32" t="s">
        <v>2579</v>
      </c>
      <c r="D1440" s="19">
        <v>14</v>
      </c>
      <c r="E1440" s="19">
        <v>6</v>
      </c>
      <c r="F1440" s="19">
        <v>0.34375</v>
      </c>
      <c r="G1440" s="19">
        <v>17.454545454545499</v>
      </c>
      <c r="H1440" s="31">
        <v>4.8236241689814097E-7</v>
      </c>
      <c r="I1440" s="31">
        <v>1.2320580210638799E-4</v>
      </c>
      <c r="J1440" s="19" t="s">
        <v>2580</v>
      </c>
      <c r="K1440" s="19" t="s">
        <v>7297</v>
      </c>
    </row>
    <row r="1441" spans="1:11" ht="16">
      <c r="A1441" s="18" t="s">
        <v>1270</v>
      </c>
      <c r="B1441" s="19" t="s">
        <v>1271</v>
      </c>
      <c r="C1441" s="32" t="s">
        <v>2581</v>
      </c>
      <c r="D1441" s="19">
        <v>276</v>
      </c>
      <c r="E1441" s="19">
        <v>22</v>
      </c>
      <c r="F1441" s="19">
        <v>6.77678571428571</v>
      </c>
      <c r="G1441" s="19">
        <v>3.2463768115942</v>
      </c>
      <c r="H1441" s="31">
        <v>4.8921941808721701E-7</v>
      </c>
      <c r="I1441" s="31">
        <v>1.2320580210638799E-4</v>
      </c>
      <c r="J1441" s="19" t="s">
        <v>2578</v>
      </c>
      <c r="K1441" s="19" t="s">
        <v>7296</v>
      </c>
    </row>
    <row r="1442" spans="1:11" ht="16">
      <c r="A1442" s="18" t="s">
        <v>1272</v>
      </c>
      <c r="B1442" s="19" t="s">
        <v>1273</v>
      </c>
      <c r="C1442" s="32" t="s">
        <v>2582</v>
      </c>
      <c r="D1442" s="19">
        <v>31</v>
      </c>
      <c r="E1442" s="19">
        <v>8</v>
      </c>
      <c r="F1442" s="19">
        <v>0.76116071428571397</v>
      </c>
      <c r="G1442" s="19">
        <v>10.5102639296188</v>
      </c>
      <c r="H1442" s="31">
        <v>4.9220148023998402E-7</v>
      </c>
      <c r="I1442" s="31">
        <v>1.2320580210638799E-4</v>
      </c>
      <c r="J1442" s="19" t="s">
        <v>2583</v>
      </c>
      <c r="K1442" s="19" t="s">
        <v>7298</v>
      </c>
    </row>
    <row r="1443" spans="1:11" ht="16">
      <c r="A1443" s="18" t="s">
        <v>1274</v>
      </c>
      <c r="B1443" s="19" t="s">
        <v>1275</v>
      </c>
      <c r="C1443" s="32" t="s">
        <v>2584</v>
      </c>
      <c r="D1443" s="19">
        <v>31</v>
      </c>
      <c r="E1443" s="19">
        <v>8</v>
      </c>
      <c r="F1443" s="19">
        <v>0.76116071428571397</v>
      </c>
      <c r="G1443" s="19">
        <v>10.5102639296188</v>
      </c>
      <c r="H1443" s="31">
        <v>4.9220148023998402E-7</v>
      </c>
      <c r="I1443" s="31">
        <v>1.2320580210638799E-4</v>
      </c>
      <c r="J1443" s="19" t="s">
        <v>2583</v>
      </c>
      <c r="K1443" s="19" t="s">
        <v>7298</v>
      </c>
    </row>
    <row r="1444" spans="1:11" ht="16">
      <c r="A1444" s="18" t="s">
        <v>1276</v>
      </c>
      <c r="B1444" s="19" t="s">
        <v>1277</v>
      </c>
      <c r="C1444" s="32" t="s">
        <v>2585</v>
      </c>
      <c r="D1444" s="19">
        <v>239</v>
      </c>
      <c r="E1444" s="19">
        <v>20</v>
      </c>
      <c r="F1444" s="19">
        <v>5.8683035714285703</v>
      </c>
      <c r="G1444" s="19">
        <v>3.4081399771776302</v>
      </c>
      <c r="H1444" s="31">
        <v>8.2545192814364999E-7</v>
      </c>
      <c r="I1444" s="31">
        <v>1.9629246851256E-4</v>
      </c>
      <c r="J1444" s="19" t="s">
        <v>2586</v>
      </c>
      <c r="K1444" s="19" t="s">
        <v>7299</v>
      </c>
    </row>
    <row r="1445" spans="1:11" ht="16">
      <c r="A1445" s="18" t="s">
        <v>1278</v>
      </c>
      <c r="B1445" s="19" t="s">
        <v>1279</v>
      </c>
      <c r="C1445" s="32" t="s">
        <v>2587</v>
      </c>
      <c r="D1445" s="19">
        <v>24</v>
      </c>
      <c r="E1445" s="19">
        <v>7</v>
      </c>
      <c r="F1445" s="19">
        <v>0.58928571428571397</v>
      </c>
      <c r="G1445" s="19">
        <v>11.8787878787879</v>
      </c>
      <c r="H1445" s="31">
        <v>1.06915766706628E-6</v>
      </c>
      <c r="I1445" s="31">
        <v>2.4213875545558199E-4</v>
      </c>
      <c r="J1445" s="19" t="s">
        <v>2588</v>
      </c>
      <c r="K1445" s="19" t="s">
        <v>7300</v>
      </c>
    </row>
    <row r="1446" spans="1:11" ht="16">
      <c r="A1446" s="18" t="s">
        <v>1280</v>
      </c>
      <c r="B1446" s="19" t="s">
        <v>1281</v>
      </c>
      <c r="C1446" s="32" t="s">
        <v>2589</v>
      </c>
      <c r="D1446" s="19">
        <v>16</v>
      </c>
      <c r="E1446" s="19">
        <v>6</v>
      </c>
      <c r="F1446" s="19">
        <v>0.39285714285714302</v>
      </c>
      <c r="G1446" s="19">
        <v>15.2727272727273</v>
      </c>
      <c r="H1446" s="31">
        <v>1.2359567338471299E-6</v>
      </c>
      <c r="I1446" s="31">
        <v>2.67191373917135E-4</v>
      </c>
      <c r="J1446" s="19" t="s">
        <v>2580</v>
      </c>
      <c r="K1446" s="19" t="s">
        <v>7297</v>
      </c>
    </row>
    <row r="1447" spans="1:11" ht="16">
      <c r="A1447" s="18" t="s">
        <v>1282</v>
      </c>
      <c r="B1447" s="19" t="s">
        <v>1283</v>
      </c>
      <c r="C1447" s="32" t="s">
        <v>2590</v>
      </c>
      <c r="D1447" s="19">
        <v>17</v>
      </c>
      <c r="E1447" s="19">
        <v>6</v>
      </c>
      <c r="F1447" s="19">
        <v>0.41741071428571402</v>
      </c>
      <c r="G1447" s="19">
        <v>14.374331550802101</v>
      </c>
      <c r="H1447" s="31">
        <v>1.8723755259575399E-6</v>
      </c>
      <c r="I1447" s="31">
        <v>3.8717469571539301E-4</v>
      </c>
      <c r="J1447" s="19" t="s">
        <v>2580</v>
      </c>
      <c r="K1447" s="19" t="s">
        <v>7297</v>
      </c>
    </row>
    <row r="1448" spans="1:11" ht="16">
      <c r="A1448" s="18" t="s">
        <v>1284</v>
      </c>
      <c r="B1448" s="19" t="s">
        <v>1285</v>
      </c>
      <c r="C1448" s="32" t="s">
        <v>2591</v>
      </c>
      <c r="D1448" s="19">
        <v>37</v>
      </c>
      <c r="E1448" s="19">
        <v>8</v>
      </c>
      <c r="F1448" s="19">
        <v>0.90848214285714302</v>
      </c>
      <c r="G1448" s="19">
        <v>8.8058968058968095</v>
      </c>
      <c r="H1448" s="31">
        <v>2.1328661014008398E-6</v>
      </c>
      <c r="I1448" s="31">
        <v>4.2266296576093398E-4</v>
      </c>
      <c r="J1448" s="19" t="s">
        <v>2583</v>
      </c>
      <c r="K1448" s="19" t="s">
        <v>7298</v>
      </c>
    </row>
    <row r="1449" spans="1:11" ht="16">
      <c r="A1449" s="18" t="s">
        <v>1286</v>
      </c>
      <c r="B1449" s="19" t="s">
        <v>1287</v>
      </c>
      <c r="C1449" s="32" t="s">
        <v>2592</v>
      </c>
      <c r="D1449" s="19">
        <v>50</v>
      </c>
      <c r="E1449" s="19">
        <v>9</v>
      </c>
      <c r="F1449" s="19">
        <v>1.2276785714285701</v>
      </c>
      <c r="G1449" s="19">
        <v>7.3309090909090902</v>
      </c>
      <c r="H1449" s="31">
        <v>2.4486337606433001E-6</v>
      </c>
      <c r="I1449" s="31">
        <v>4.65828086624782E-4</v>
      </c>
      <c r="J1449" s="19" t="s">
        <v>2567</v>
      </c>
      <c r="K1449" s="19" t="s">
        <v>7291</v>
      </c>
    </row>
    <row r="1450" spans="1:11" ht="16">
      <c r="A1450" s="18" t="s">
        <v>1288</v>
      </c>
      <c r="B1450" s="19" t="s">
        <v>1289</v>
      </c>
      <c r="C1450" s="32" t="s">
        <v>2593</v>
      </c>
      <c r="D1450" s="19">
        <v>18</v>
      </c>
      <c r="E1450" s="19">
        <v>6</v>
      </c>
      <c r="F1450" s="19">
        <v>0.44196428571428598</v>
      </c>
      <c r="G1450" s="19">
        <v>13.575757575757599</v>
      </c>
      <c r="H1450" s="31">
        <v>2.7530850846835298E-6</v>
      </c>
      <c r="I1450" s="31">
        <v>5.0360279472133997E-4</v>
      </c>
      <c r="J1450" s="19" t="s">
        <v>2594</v>
      </c>
      <c r="K1450" s="19" t="s">
        <v>7301</v>
      </c>
    </row>
    <row r="1451" spans="1:11" ht="16">
      <c r="A1451" s="18" t="s">
        <v>1290</v>
      </c>
      <c r="B1451" s="19" t="s">
        <v>1291</v>
      </c>
      <c r="C1451" s="32" t="s">
        <v>2595</v>
      </c>
      <c r="D1451" s="19">
        <v>28</v>
      </c>
      <c r="E1451" s="19">
        <v>7</v>
      </c>
      <c r="F1451" s="19">
        <v>0.6875</v>
      </c>
      <c r="G1451" s="19">
        <v>10.181818181818199</v>
      </c>
      <c r="H1451" s="31">
        <v>3.3742886975662898E-6</v>
      </c>
      <c r="I1451" s="31">
        <v>5.9437470539352804E-4</v>
      </c>
      <c r="J1451" s="19" t="s">
        <v>2596</v>
      </c>
      <c r="K1451" s="19" t="s">
        <v>7302</v>
      </c>
    </row>
    <row r="1452" spans="1:11" ht="16">
      <c r="A1452" s="18" t="s">
        <v>1292</v>
      </c>
      <c r="B1452" s="19" t="s">
        <v>1293</v>
      </c>
      <c r="C1452" s="32" t="s">
        <v>2597</v>
      </c>
      <c r="D1452" s="19">
        <v>178</v>
      </c>
      <c r="E1452" s="19">
        <v>16</v>
      </c>
      <c r="F1452" s="19">
        <v>4.37053571428571</v>
      </c>
      <c r="G1452" s="19">
        <v>3.6608784473953002</v>
      </c>
      <c r="H1452" s="31">
        <v>4.8213900630811298E-6</v>
      </c>
      <c r="I1452" s="31">
        <v>8.1894754071478099E-4</v>
      </c>
      <c r="J1452" s="19" t="s">
        <v>2598</v>
      </c>
      <c r="K1452" s="19" t="s">
        <v>7303</v>
      </c>
    </row>
    <row r="1453" spans="1:11" ht="16">
      <c r="A1453" s="18" t="s">
        <v>1294</v>
      </c>
      <c r="B1453" s="19" t="s">
        <v>1295</v>
      </c>
      <c r="C1453" s="32" t="s">
        <v>2599</v>
      </c>
      <c r="D1453" s="19">
        <v>30</v>
      </c>
      <c r="E1453" s="19">
        <v>7</v>
      </c>
      <c r="F1453" s="19">
        <v>0.73660714285714302</v>
      </c>
      <c r="G1453" s="19">
        <v>9.5030303030303003</v>
      </c>
      <c r="H1453" s="31">
        <v>5.57247822430274E-6</v>
      </c>
      <c r="I1453" s="31">
        <v>9.1388642878564895E-4</v>
      </c>
      <c r="J1453" s="19" t="s">
        <v>2588</v>
      </c>
      <c r="K1453" s="19" t="s">
        <v>7300</v>
      </c>
    </row>
    <row r="1454" spans="1:11" ht="16">
      <c r="A1454" s="18" t="s">
        <v>1158</v>
      </c>
      <c r="B1454" s="19" t="s">
        <v>1159</v>
      </c>
      <c r="C1454" s="32" t="s">
        <v>2449</v>
      </c>
      <c r="D1454" s="19">
        <v>345</v>
      </c>
      <c r="E1454" s="19">
        <v>23</v>
      </c>
      <c r="F1454" s="19">
        <v>8.4709821428571406</v>
      </c>
      <c r="G1454" s="19">
        <v>2.7151515151515202</v>
      </c>
      <c r="H1454" s="31">
        <v>5.9747398214460298E-6</v>
      </c>
      <c r="I1454" s="31">
        <v>9.43206551181594E-4</v>
      </c>
      <c r="J1454" s="19" t="s">
        <v>2600</v>
      </c>
      <c r="K1454" s="19" t="s">
        <v>7304</v>
      </c>
    </row>
    <row r="1455" spans="1:11" ht="16">
      <c r="A1455" s="18" t="s">
        <v>1296</v>
      </c>
      <c r="B1455" s="19" t="s">
        <v>1297</v>
      </c>
      <c r="C1455" s="32" t="s">
        <v>2601</v>
      </c>
      <c r="D1455" s="19">
        <v>875</v>
      </c>
      <c r="E1455" s="19">
        <v>41</v>
      </c>
      <c r="F1455" s="19">
        <v>21.484375</v>
      </c>
      <c r="G1455" s="19">
        <v>1.90836363636364</v>
      </c>
      <c r="H1455" s="31">
        <v>6.1478980417639704E-6</v>
      </c>
      <c r="I1455" s="31">
        <v>9.43206551181594E-4</v>
      </c>
      <c r="J1455" s="19" t="s">
        <v>2602</v>
      </c>
      <c r="K1455" s="19" t="s">
        <v>7305</v>
      </c>
    </row>
    <row r="1456" spans="1:11" ht="16">
      <c r="A1456" s="18" t="s">
        <v>1088</v>
      </c>
      <c r="B1456" s="19" t="s">
        <v>1089</v>
      </c>
      <c r="C1456" s="32" t="s">
        <v>2392</v>
      </c>
      <c r="D1456" s="19">
        <v>231</v>
      </c>
      <c r="E1456" s="19">
        <v>18</v>
      </c>
      <c r="F1456" s="19">
        <v>5.671875</v>
      </c>
      <c r="G1456" s="19">
        <v>3.1735537190082601</v>
      </c>
      <c r="H1456" s="31">
        <v>8.8749789840525395E-6</v>
      </c>
      <c r="I1456" s="19">
        <v>1.31904375150481E-3</v>
      </c>
      <c r="J1456" s="19" t="s">
        <v>2603</v>
      </c>
      <c r="K1456" s="19" t="s">
        <v>7306</v>
      </c>
    </row>
    <row r="1457" spans="1:11" ht="16">
      <c r="A1457" s="18" t="s">
        <v>1298</v>
      </c>
      <c r="B1457" s="19" t="s">
        <v>1299</v>
      </c>
      <c r="C1457" s="32" t="s">
        <v>2604</v>
      </c>
      <c r="D1457" s="19">
        <v>45</v>
      </c>
      <c r="E1457" s="19">
        <v>8</v>
      </c>
      <c r="F1457" s="19">
        <v>1.10491071428571</v>
      </c>
      <c r="G1457" s="19">
        <v>7.24040404040404</v>
      </c>
      <c r="H1457" s="31">
        <v>1.01252680444475E-5</v>
      </c>
      <c r="I1457" s="19">
        <v>1.38964061526026E-3</v>
      </c>
      <c r="J1457" s="19" t="s">
        <v>2605</v>
      </c>
      <c r="K1457" s="19" t="s">
        <v>7307</v>
      </c>
    </row>
    <row r="1458" spans="1:11" ht="16">
      <c r="A1458" s="18" t="s">
        <v>1300</v>
      </c>
      <c r="B1458" s="19" t="s">
        <v>1301</v>
      </c>
      <c r="C1458" s="32" t="s">
        <v>2606</v>
      </c>
      <c r="D1458" s="19">
        <v>59</v>
      </c>
      <c r="E1458" s="19">
        <v>9</v>
      </c>
      <c r="F1458" s="19">
        <v>1.44866071428571</v>
      </c>
      <c r="G1458" s="19">
        <v>6.2126348228043202</v>
      </c>
      <c r="H1458" s="31">
        <v>1.0226539431057401E-5</v>
      </c>
      <c r="I1458" s="19">
        <v>1.38964061526026E-3</v>
      </c>
      <c r="J1458" s="19" t="s">
        <v>2607</v>
      </c>
      <c r="K1458" s="19" t="s">
        <v>7308</v>
      </c>
    </row>
    <row r="1459" spans="1:11" ht="16">
      <c r="A1459" s="18" t="s">
        <v>1302</v>
      </c>
      <c r="B1459" s="19" t="s">
        <v>1303</v>
      </c>
      <c r="C1459" s="32" t="s">
        <v>2608</v>
      </c>
      <c r="D1459" s="19">
        <v>59</v>
      </c>
      <c r="E1459" s="19">
        <v>9</v>
      </c>
      <c r="F1459" s="19">
        <v>1.44866071428571</v>
      </c>
      <c r="G1459" s="19">
        <v>6.2126348228043202</v>
      </c>
      <c r="H1459" s="31">
        <v>1.0226539431057401E-5</v>
      </c>
      <c r="I1459" s="19">
        <v>1.38964061526026E-3</v>
      </c>
      <c r="J1459" s="19" t="s">
        <v>2607</v>
      </c>
      <c r="K1459" s="19" t="s">
        <v>7308</v>
      </c>
    </row>
    <row r="1460" spans="1:11" ht="16">
      <c r="A1460" s="18" t="s">
        <v>1304</v>
      </c>
      <c r="B1460" s="19" t="s">
        <v>1305</v>
      </c>
      <c r="C1460" s="32" t="s">
        <v>2609</v>
      </c>
      <c r="D1460" s="19">
        <v>23</v>
      </c>
      <c r="E1460" s="19">
        <v>6</v>
      </c>
      <c r="F1460" s="19">
        <v>0.56473214285714302</v>
      </c>
      <c r="G1460" s="19">
        <v>10.6245059288538</v>
      </c>
      <c r="H1460" s="31">
        <v>1.35502943099386E-5</v>
      </c>
      <c r="I1460" s="19">
        <v>1.7901444371685501E-3</v>
      </c>
      <c r="J1460" s="19" t="s">
        <v>2610</v>
      </c>
      <c r="K1460" s="19" t="s">
        <v>7309</v>
      </c>
    </row>
    <row r="1461" spans="1:11" ht="16">
      <c r="A1461" s="18" t="s">
        <v>1306</v>
      </c>
      <c r="B1461" s="19" t="s">
        <v>1307</v>
      </c>
      <c r="C1461" s="32" t="s">
        <v>2611</v>
      </c>
      <c r="D1461" s="19">
        <v>176</v>
      </c>
      <c r="E1461" s="19">
        <v>15</v>
      </c>
      <c r="F1461" s="19">
        <v>4.3214285714285703</v>
      </c>
      <c r="G1461" s="19">
        <v>3.4710743801652901</v>
      </c>
      <c r="H1461" s="31">
        <v>1.8932788963477199E-5</v>
      </c>
      <c r="I1461" s="19">
        <v>2.3117716730398602E-3</v>
      </c>
      <c r="J1461" s="19" t="s">
        <v>2612</v>
      </c>
      <c r="K1461" s="19" t="s">
        <v>7310</v>
      </c>
    </row>
    <row r="1462" spans="1:11" ht="16">
      <c r="A1462" s="18" t="s">
        <v>1308</v>
      </c>
      <c r="B1462" s="19" t="s">
        <v>1309</v>
      </c>
      <c r="C1462" s="32" t="s">
        <v>2613</v>
      </c>
      <c r="D1462" s="19">
        <v>49</v>
      </c>
      <c r="E1462" s="19">
        <v>8</v>
      </c>
      <c r="F1462" s="19">
        <v>1.203125</v>
      </c>
      <c r="G1462" s="19">
        <v>6.6493506493506498</v>
      </c>
      <c r="H1462" s="31">
        <v>1.95346698816934E-5</v>
      </c>
      <c r="I1462" s="19">
        <v>2.3117716730398602E-3</v>
      </c>
      <c r="J1462" s="19" t="s">
        <v>2583</v>
      </c>
      <c r="K1462" s="19" t="s">
        <v>7298</v>
      </c>
    </row>
    <row r="1463" spans="1:11" ht="16">
      <c r="A1463" s="18" t="s">
        <v>1310</v>
      </c>
      <c r="B1463" s="19" t="s">
        <v>1311</v>
      </c>
      <c r="C1463" s="32" t="s">
        <v>2614</v>
      </c>
      <c r="D1463" s="19">
        <v>15</v>
      </c>
      <c r="E1463" s="19">
        <v>5</v>
      </c>
      <c r="F1463" s="19">
        <v>0.36830357142857101</v>
      </c>
      <c r="G1463" s="19">
        <v>13.575757575757599</v>
      </c>
      <c r="H1463" s="31">
        <v>1.99290661468954E-5</v>
      </c>
      <c r="I1463" s="19">
        <v>2.3117716730398602E-3</v>
      </c>
      <c r="J1463" s="19" t="s">
        <v>2615</v>
      </c>
      <c r="K1463" s="19" t="s">
        <v>7311</v>
      </c>
    </row>
    <row r="1464" spans="1:11" ht="16">
      <c r="A1464" s="18" t="s">
        <v>1312</v>
      </c>
      <c r="B1464" s="19" t="s">
        <v>1313</v>
      </c>
      <c r="C1464" s="32" t="s">
        <v>2616</v>
      </c>
      <c r="D1464" s="19">
        <v>15</v>
      </c>
      <c r="E1464" s="19">
        <v>5</v>
      </c>
      <c r="F1464" s="19">
        <v>0.36830357142857101</v>
      </c>
      <c r="G1464" s="19">
        <v>13.575757575757599</v>
      </c>
      <c r="H1464" s="31">
        <v>1.99290661468954E-5</v>
      </c>
      <c r="I1464" s="19">
        <v>2.3117716730398602E-3</v>
      </c>
      <c r="J1464" s="19" t="s">
        <v>2615</v>
      </c>
      <c r="K1464" s="19" t="s">
        <v>7311</v>
      </c>
    </row>
    <row r="1465" spans="1:11" ht="16">
      <c r="A1465" s="18" t="s">
        <v>1314</v>
      </c>
      <c r="B1465" s="19" t="s">
        <v>1315</v>
      </c>
      <c r="C1465" s="32" t="s">
        <v>2617</v>
      </c>
      <c r="D1465" s="19">
        <v>15</v>
      </c>
      <c r="E1465" s="19">
        <v>5</v>
      </c>
      <c r="F1465" s="19">
        <v>0.36830357142857101</v>
      </c>
      <c r="G1465" s="19">
        <v>13.575757575757599</v>
      </c>
      <c r="H1465" s="31">
        <v>1.99290661468954E-5</v>
      </c>
      <c r="I1465" s="19">
        <v>2.3117716730398602E-3</v>
      </c>
      <c r="J1465" s="19" t="s">
        <v>2615</v>
      </c>
      <c r="K1465" s="19" t="s">
        <v>7311</v>
      </c>
    </row>
    <row r="1466" spans="1:11" ht="16">
      <c r="A1466" s="18" t="s">
        <v>1316</v>
      </c>
      <c r="B1466" s="19" t="s">
        <v>1317</v>
      </c>
      <c r="C1466" s="32" t="s">
        <v>2618</v>
      </c>
      <c r="D1466" s="19">
        <v>8</v>
      </c>
      <c r="E1466" s="19">
        <v>4</v>
      </c>
      <c r="F1466" s="19">
        <v>0.19642857142857101</v>
      </c>
      <c r="G1466" s="19">
        <v>20.363636363636399</v>
      </c>
      <c r="H1466" s="31">
        <v>2.2207849557753799E-5</v>
      </c>
      <c r="I1466" s="19">
        <v>2.4562914534110901E-3</v>
      </c>
      <c r="J1466" s="19" t="s">
        <v>2619</v>
      </c>
      <c r="K1466" s="19" t="s">
        <v>7312</v>
      </c>
    </row>
    <row r="1467" spans="1:11" ht="16">
      <c r="A1467" s="18" t="s">
        <v>1318</v>
      </c>
      <c r="B1467" s="19" t="s">
        <v>1319</v>
      </c>
      <c r="C1467" s="32" t="s">
        <v>2620</v>
      </c>
      <c r="D1467" s="19">
        <v>8</v>
      </c>
      <c r="E1467" s="19">
        <v>4</v>
      </c>
      <c r="F1467" s="19">
        <v>0.19642857142857101</v>
      </c>
      <c r="G1467" s="19">
        <v>20.363636363636399</v>
      </c>
      <c r="H1467" s="31">
        <v>2.2207849557753799E-5</v>
      </c>
      <c r="I1467" s="19">
        <v>2.4562914534110901E-3</v>
      </c>
      <c r="J1467" s="19" t="s">
        <v>2619</v>
      </c>
      <c r="K1467" s="19" t="s">
        <v>7312</v>
      </c>
    </row>
    <row r="1468" spans="1:11" ht="16">
      <c r="A1468" s="18" t="s">
        <v>73</v>
      </c>
      <c r="B1468" s="19" t="s">
        <v>74</v>
      </c>
      <c r="C1468" s="32" t="s">
        <v>1442</v>
      </c>
      <c r="D1468" s="19">
        <v>359</v>
      </c>
      <c r="E1468" s="19">
        <v>22</v>
      </c>
      <c r="F1468" s="19">
        <v>8.8147321428571406</v>
      </c>
      <c r="G1468" s="19">
        <v>2.4958217270195</v>
      </c>
      <c r="H1468" s="31">
        <v>3.8148580287611401E-5</v>
      </c>
      <c r="I1468" s="19">
        <v>4.1235147238154503E-3</v>
      </c>
      <c r="J1468" s="19" t="s">
        <v>2621</v>
      </c>
      <c r="K1468" s="19" t="s">
        <v>7313</v>
      </c>
    </row>
    <row r="1469" spans="1:11" ht="16">
      <c r="A1469" s="18" t="s">
        <v>1320</v>
      </c>
      <c r="B1469" s="19" t="s">
        <v>1321</v>
      </c>
      <c r="C1469" s="32" t="s">
        <v>2622</v>
      </c>
      <c r="D1469" s="19">
        <v>91</v>
      </c>
      <c r="E1469" s="19">
        <v>10</v>
      </c>
      <c r="F1469" s="19">
        <v>2.234375</v>
      </c>
      <c r="G1469" s="19">
        <v>4.4755244755244803</v>
      </c>
      <c r="H1469" s="31">
        <v>6.2223860521015695E-5</v>
      </c>
      <c r="I1469" s="19">
        <v>6.5763706808433502E-3</v>
      </c>
      <c r="J1469" s="19" t="s">
        <v>2623</v>
      </c>
      <c r="K1469" s="19" t="s">
        <v>7314</v>
      </c>
    </row>
    <row r="1470" spans="1:11" ht="16">
      <c r="A1470" s="18" t="s">
        <v>1322</v>
      </c>
      <c r="B1470" s="19" t="s">
        <v>1323</v>
      </c>
      <c r="C1470" s="32" t="s">
        <v>2624</v>
      </c>
      <c r="D1470" s="19">
        <v>155</v>
      </c>
      <c r="E1470" s="19">
        <v>13</v>
      </c>
      <c r="F1470" s="19">
        <v>3.8058035714285698</v>
      </c>
      <c r="G1470" s="19">
        <v>3.4158357771260999</v>
      </c>
      <c r="H1470" s="31">
        <v>8.5127213164670797E-5</v>
      </c>
      <c r="I1470" s="19">
        <v>8.8014136045907396E-3</v>
      </c>
      <c r="J1470" s="19" t="s">
        <v>2625</v>
      </c>
      <c r="K1470" s="19" t="s">
        <v>7315</v>
      </c>
    </row>
    <row r="1471" spans="1:11" ht="16">
      <c r="A1471" s="18" t="s">
        <v>1184</v>
      </c>
      <c r="B1471" s="19" t="s">
        <v>1185</v>
      </c>
      <c r="C1471" s="32" t="s">
        <v>2474</v>
      </c>
      <c r="D1471" s="19">
        <v>179</v>
      </c>
      <c r="E1471" s="19">
        <v>14</v>
      </c>
      <c r="F1471" s="19">
        <v>4.39508928571429</v>
      </c>
      <c r="G1471" s="19">
        <v>3.1853732859319499</v>
      </c>
      <c r="H1471" s="31">
        <v>9.5814928661397403E-5</v>
      </c>
      <c r="I1471" s="19">
        <v>9.6956553343320404E-3</v>
      </c>
      <c r="J1471" s="19" t="s">
        <v>2626</v>
      </c>
      <c r="K1471" s="19" t="s">
        <v>7316</v>
      </c>
    </row>
    <row r="1472" spans="1:11" ht="16">
      <c r="A1472" s="18" t="s">
        <v>1324</v>
      </c>
      <c r="B1472" s="19" t="s">
        <v>1325</v>
      </c>
      <c r="C1472" s="32" t="s">
        <v>2627</v>
      </c>
      <c r="D1472" s="19">
        <v>21</v>
      </c>
      <c r="E1472" s="19">
        <v>5</v>
      </c>
      <c r="F1472" s="19">
        <v>0.515625</v>
      </c>
      <c r="G1472" s="19">
        <v>9.6969696969697008</v>
      </c>
      <c r="H1472" s="31">
        <v>1.2009576460791901E-4</v>
      </c>
      <c r="I1472" s="19">
        <v>1.1899488676567999E-2</v>
      </c>
      <c r="J1472" s="19" t="s">
        <v>2615</v>
      </c>
      <c r="K1472" s="19" t="s">
        <v>7311</v>
      </c>
    </row>
    <row r="1473" spans="1:11" ht="16">
      <c r="A1473" s="18" t="s">
        <v>1326</v>
      </c>
      <c r="B1473" s="19" t="s">
        <v>1327</v>
      </c>
      <c r="C1473" s="32" t="s">
        <v>2628</v>
      </c>
      <c r="D1473" s="19">
        <v>5</v>
      </c>
      <c r="E1473" s="19">
        <v>3</v>
      </c>
      <c r="F1473" s="19">
        <v>0.122767857142857</v>
      </c>
      <c r="G1473" s="19">
        <v>24.436363636363598</v>
      </c>
      <c r="H1473" s="31">
        <v>1.38592659385539E-4</v>
      </c>
      <c r="I1473" s="19">
        <v>1.34519732252576E-2</v>
      </c>
      <c r="J1473" s="19" t="s">
        <v>2629</v>
      </c>
      <c r="K1473" s="19" t="s">
        <v>7317</v>
      </c>
    </row>
    <row r="1474" spans="1:11" ht="16">
      <c r="A1474" s="18" t="s">
        <v>1328</v>
      </c>
      <c r="B1474" s="19" t="s">
        <v>1329</v>
      </c>
      <c r="C1474" s="32" t="s">
        <v>2630</v>
      </c>
      <c r="D1474" s="19">
        <v>13</v>
      </c>
      <c r="E1474" s="19">
        <v>4</v>
      </c>
      <c r="F1474" s="19">
        <v>0.31919642857142899</v>
      </c>
      <c r="G1474" s="19">
        <v>12.5314685314685</v>
      </c>
      <c r="H1474" s="31">
        <v>2.0630215326811199E-4</v>
      </c>
      <c r="I1474" s="19">
        <v>1.9623460818862799E-2</v>
      </c>
      <c r="J1474" s="19" t="s">
        <v>2631</v>
      </c>
      <c r="K1474" s="19" t="s">
        <v>7318</v>
      </c>
    </row>
    <row r="1475" spans="1:11" ht="16">
      <c r="A1475" s="18" t="s">
        <v>1330</v>
      </c>
      <c r="B1475" s="19" t="s">
        <v>1331</v>
      </c>
      <c r="C1475" s="32" t="s">
        <v>2632</v>
      </c>
      <c r="D1475" s="19">
        <v>53</v>
      </c>
      <c r="E1475" s="19">
        <v>7</v>
      </c>
      <c r="F1475" s="19">
        <v>1.30133928571429</v>
      </c>
      <c r="G1475" s="19">
        <v>5.3790737564322502</v>
      </c>
      <c r="H1475" s="31">
        <v>2.6566514169368299E-4</v>
      </c>
      <c r="I1475" s="19">
        <v>2.4774576743042301E-2</v>
      </c>
      <c r="J1475" s="19" t="s">
        <v>2588</v>
      </c>
      <c r="K1475" s="19" t="s">
        <v>7300</v>
      </c>
    </row>
    <row r="1476" spans="1:11" ht="16">
      <c r="A1476" s="18" t="s">
        <v>1332</v>
      </c>
      <c r="B1476" s="19" t="s">
        <v>1333</v>
      </c>
      <c r="C1476" s="32" t="s">
        <v>2633</v>
      </c>
      <c r="D1476" s="19">
        <v>248</v>
      </c>
      <c r="E1476" s="19">
        <v>16</v>
      </c>
      <c r="F1476" s="19">
        <v>6.08928571428571</v>
      </c>
      <c r="G1476" s="19">
        <v>2.6275659824046902</v>
      </c>
      <c r="H1476" s="31">
        <v>2.8836070980586798E-4</v>
      </c>
      <c r="I1476" s="19">
        <v>2.6373914150706002E-2</v>
      </c>
      <c r="J1476" s="19" t="s">
        <v>2634</v>
      </c>
      <c r="K1476" s="19" t="s">
        <v>7319</v>
      </c>
    </row>
    <row r="1477" spans="1:11" ht="16">
      <c r="A1477" s="18" t="s">
        <v>1334</v>
      </c>
      <c r="B1477" s="19" t="s">
        <v>1335</v>
      </c>
      <c r="C1477" s="32" t="s">
        <v>2635</v>
      </c>
      <c r="D1477" s="19">
        <v>57</v>
      </c>
      <c r="E1477" s="19">
        <v>7</v>
      </c>
      <c r="F1477" s="19">
        <v>1.3995535714285701</v>
      </c>
      <c r="G1477" s="19">
        <v>5.0015948963317403</v>
      </c>
      <c r="H1477" s="31">
        <v>4.20520990862094E-4</v>
      </c>
      <c r="I1477" s="19">
        <v>3.77358081611344E-2</v>
      </c>
      <c r="J1477" s="19" t="s">
        <v>2636</v>
      </c>
      <c r="K1477" s="19" t="s">
        <v>7320</v>
      </c>
    </row>
    <row r="1478" spans="1:11" ht="16">
      <c r="A1478" s="18" t="s">
        <v>1336</v>
      </c>
      <c r="B1478" s="19" t="s">
        <v>1337</v>
      </c>
      <c r="C1478" s="32" t="s">
        <v>2637</v>
      </c>
      <c r="D1478" s="19">
        <v>7</v>
      </c>
      <c r="E1478" s="19">
        <v>3</v>
      </c>
      <c r="F1478" s="19">
        <v>0.171875</v>
      </c>
      <c r="G1478" s="19">
        <v>17.454545454545499</v>
      </c>
      <c r="H1478" s="31">
        <v>4.6793567396607999E-4</v>
      </c>
      <c r="I1478" s="19">
        <v>4.1213001210790301E-2</v>
      </c>
      <c r="J1478" s="19" t="s">
        <v>2638</v>
      </c>
      <c r="K1478" s="19" t="s">
        <v>7321</v>
      </c>
    </row>
    <row r="1479" spans="1:11" ht="16">
      <c r="A1479" s="52"/>
      <c r="B1479" s="52"/>
      <c r="C1479" s="52"/>
      <c r="D1479" s="52"/>
      <c r="E1479" s="52"/>
      <c r="F1479" s="52"/>
      <c r="G1479" s="52"/>
      <c r="H1479" s="52"/>
      <c r="I1479" s="52"/>
      <c r="J1479" s="52"/>
      <c r="K1479" s="52"/>
    </row>
    <row r="1480" spans="1:11" ht="16">
      <c r="A1480" s="18" t="s">
        <v>33</v>
      </c>
      <c r="B1480" s="52"/>
      <c r="C1480" s="52"/>
      <c r="D1480" s="52"/>
      <c r="E1480" s="52"/>
      <c r="F1480" s="52"/>
      <c r="G1480" s="52"/>
      <c r="H1480" s="52"/>
      <c r="I1480" s="52"/>
      <c r="J1480" s="52"/>
      <c r="K1480" s="52"/>
    </row>
    <row r="1481" spans="1:11">
      <c r="A1481" s="18" t="s">
        <v>46</v>
      </c>
      <c r="B1481" s="19" t="s">
        <v>47</v>
      </c>
      <c r="C1481" s="19" t="s">
        <v>1408</v>
      </c>
      <c r="D1481" s="19" t="s">
        <v>1409</v>
      </c>
      <c r="E1481" s="19" t="s">
        <v>1410</v>
      </c>
      <c r="F1481" s="19" t="s">
        <v>1411</v>
      </c>
      <c r="G1481" s="19" t="s">
        <v>1412</v>
      </c>
      <c r="H1481" s="19" t="s">
        <v>1413</v>
      </c>
      <c r="I1481" s="19" t="s">
        <v>1414</v>
      </c>
      <c r="J1481" s="19" t="s">
        <v>1415</v>
      </c>
      <c r="K1481" s="19" t="s">
        <v>1416</v>
      </c>
    </row>
    <row r="1482" spans="1:11" ht="16">
      <c r="A1482" s="18" t="s">
        <v>1248</v>
      </c>
      <c r="B1482" s="19" t="s">
        <v>1249</v>
      </c>
      <c r="C1482" s="32" t="s">
        <v>2560</v>
      </c>
      <c r="D1482" s="19">
        <v>49</v>
      </c>
      <c r="E1482" s="19">
        <v>14</v>
      </c>
      <c r="F1482" s="19">
        <v>1.1666666666666701</v>
      </c>
      <c r="G1482" s="19">
        <v>12</v>
      </c>
      <c r="H1482" s="31">
        <v>2.4450441671319798E-12</v>
      </c>
      <c r="I1482" s="31">
        <v>1.1628630058879699E-8</v>
      </c>
      <c r="J1482" s="19" t="s">
        <v>2639</v>
      </c>
      <c r="K1482" s="19" t="s">
        <v>7322</v>
      </c>
    </row>
    <row r="1483" spans="1:11" ht="16">
      <c r="A1483" s="18" t="s">
        <v>1238</v>
      </c>
      <c r="B1483" s="19" t="s">
        <v>1239</v>
      </c>
      <c r="C1483" s="32" t="s">
        <v>2553</v>
      </c>
      <c r="D1483" s="19">
        <v>91</v>
      </c>
      <c r="E1483" s="19">
        <v>17</v>
      </c>
      <c r="F1483" s="19">
        <v>2.1666666666666701</v>
      </c>
      <c r="G1483" s="19">
        <v>7.8461538461538503</v>
      </c>
      <c r="H1483" s="31">
        <v>1.6564638549709801E-11</v>
      </c>
      <c r="I1483" s="31">
        <v>2.2768945306950201E-8</v>
      </c>
      <c r="J1483" s="19" t="s">
        <v>2640</v>
      </c>
      <c r="K1483" s="19" t="s">
        <v>7323</v>
      </c>
    </row>
    <row r="1484" spans="1:11" ht="16">
      <c r="A1484" s="18" t="s">
        <v>1240</v>
      </c>
      <c r="B1484" s="19" t="s">
        <v>1241</v>
      </c>
      <c r="C1484" s="32" t="s">
        <v>2555</v>
      </c>
      <c r="D1484" s="19">
        <v>91</v>
      </c>
      <c r="E1484" s="19">
        <v>17</v>
      </c>
      <c r="F1484" s="19">
        <v>2.1666666666666701</v>
      </c>
      <c r="G1484" s="19">
        <v>7.8461538461538503</v>
      </c>
      <c r="H1484" s="31">
        <v>1.6564638549709801E-11</v>
      </c>
      <c r="I1484" s="31">
        <v>2.2768945306950201E-8</v>
      </c>
      <c r="J1484" s="19" t="s">
        <v>2640</v>
      </c>
      <c r="K1484" s="19" t="s">
        <v>7323</v>
      </c>
    </row>
    <row r="1485" spans="1:11" ht="16">
      <c r="A1485" s="18" t="s">
        <v>1242</v>
      </c>
      <c r="B1485" s="19" t="s">
        <v>1243</v>
      </c>
      <c r="C1485" s="32" t="s">
        <v>2556</v>
      </c>
      <c r="D1485" s="19">
        <v>92</v>
      </c>
      <c r="E1485" s="19">
        <v>17</v>
      </c>
      <c r="F1485" s="19">
        <v>2.1904761904761898</v>
      </c>
      <c r="G1485" s="19">
        <v>7.7608695652173898</v>
      </c>
      <c r="H1485" s="31">
        <v>1.99368299647063E-11</v>
      </c>
      <c r="I1485" s="31">
        <v>2.2768945306950201E-8</v>
      </c>
      <c r="J1485" s="19" t="s">
        <v>2640</v>
      </c>
      <c r="K1485" s="19" t="s">
        <v>7323</v>
      </c>
    </row>
    <row r="1486" spans="1:11" ht="16">
      <c r="A1486" s="18" t="s">
        <v>1244</v>
      </c>
      <c r="B1486" s="19" t="s">
        <v>1245</v>
      </c>
      <c r="C1486" s="32" t="s">
        <v>2557</v>
      </c>
      <c r="D1486" s="19">
        <v>93</v>
      </c>
      <c r="E1486" s="19">
        <v>17</v>
      </c>
      <c r="F1486" s="19">
        <v>2.21428571428571</v>
      </c>
      <c r="G1486" s="19">
        <v>7.67741935483871</v>
      </c>
      <c r="H1486" s="31">
        <v>2.3937074544733199E-11</v>
      </c>
      <c r="I1486" s="31">
        <v>2.2768945306950201E-8</v>
      </c>
      <c r="J1486" s="19" t="s">
        <v>2640</v>
      </c>
      <c r="K1486" s="19" t="s">
        <v>7323</v>
      </c>
    </row>
    <row r="1487" spans="1:11" ht="16">
      <c r="A1487" s="18" t="s">
        <v>1252</v>
      </c>
      <c r="B1487" s="19" t="s">
        <v>1253</v>
      </c>
      <c r="C1487" s="32" t="s">
        <v>2564</v>
      </c>
      <c r="D1487" s="19">
        <v>71</v>
      </c>
      <c r="E1487" s="19">
        <v>15</v>
      </c>
      <c r="F1487" s="19">
        <v>1.69047619047619</v>
      </c>
      <c r="G1487" s="19">
        <v>8.8732394366197198</v>
      </c>
      <c r="H1487" s="31">
        <v>4.5373815815707998E-11</v>
      </c>
      <c r="I1487" s="31">
        <v>3.5966311336584499E-8</v>
      </c>
      <c r="J1487" s="19" t="s">
        <v>2641</v>
      </c>
      <c r="K1487" s="19" t="s">
        <v>7324</v>
      </c>
    </row>
    <row r="1488" spans="1:11" ht="16">
      <c r="A1488" s="18" t="s">
        <v>1254</v>
      </c>
      <c r="B1488" s="19" t="s">
        <v>1255</v>
      </c>
      <c r="C1488" s="32" t="s">
        <v>2566</v>
      </c>
      <c r="D1488" s="19">
        <v>32</v>
      </c>
      <c r="E1488" s="19">
        <v>11</v>
      </c>
      <c r="F1488" s="19">
        <v>0.76190476190476197</v>
      </c>
      <c r="G1488" s="19">
        <v>14.4375</v>
      </c>
      <c r="H1488" s="31">
        <v>6.6653571551000797E-11</v>
      </c>
      <c r="I1488" s="31">
        <v>3.9625548287070003E-8</v>
      </c>
      <c r="J1488" s="19" t="s">
        <v>2642</v>
      </c>
      <c r="K1488" s="19" t="s">
        <v>7325</v>
      </c>
    </row>
    <row r="1489" spans="1:11" ht="16">
      <c r="A1489" s="18" t="s">
        <v>1256</v>
      </c>
      <c r="B1489" s="19" t="s">
        <v>1257</v>
      </c>
      <c r="C1489" s="32" t="s">
        <v>2568</v>
      </c>
      <c r="D1489" s="19">
        <v>32</v>
      </c>
      <c r="E1489" s="19">
        <v>11</v>
      </c>
      <c r="F1489" s="19">
        <v>0.76190476190476197</v>
      </c>
      <c r="G1489" s="19">
        <v>14.4375</v>
      </c>
      <c r="H1489" s="31">
        <v>6.6653571551000797E-11</v>
      </c>
      <c r="I1489" s="31">
        <v>3.9625548287070003E-8</v>
      </c>
      <c r="J1489" s="19" t="s">
        <v>2643</v>
      </c>
      <c r="K1489" s="19" t="s">
        <v>7326</v>
      </c>
    </row>
    <row r="1490" spans="1:11" ht="16">
      <c r="A1490" s="18" t="s">
        <v>1260</v>
      </c>
      <c r="B1490" s="19" t="s">
        <v>1261</v>
      </c>
      <c r="C1490" s="32" t="s">
        <v>2572</v>
      </c>
      <c r="D1490" s="19">
        <v>26</v>
      </c>
      <c r="E1490" s="19">
        <v>10</v>
      </c>
      <c r="F1490" s="19">
        <v>0.61904761904761896</v>
      </c>
      <c r="G1490" s="19">
        <v>16.153846153846199</v>
      </c>
      <c r="H1490" s="31">
        <v>1.4141221527097501E-10</v>
      </c>
      <c r="I1490" s="31">
        <v>6.7255649582875797E-8</v>
      </c>
      <c r="J1490" s="19" t="s">
        <v>2644</v>
      </c>
      <c r="K1490" s="19" t="s">
        <v>7327</v>
      </c>
    </row>
    <row r="1491" spans="1:11" ht="16">
      <c r="A1491" s="18" t="s">
        <v>1262</v>
      </c>
      <c r="B1491" s="19" t="s">
        <v>1263</v>
      </c>
      <c r="C1491" s="32" t="s">
        <v>2574</v>
      </c>
      <c r="D1491" s="19">
        <v>26</v>
      </c>
      <c r="E1491" s="19">
        <v>10</v>
      </c>
      <c r="F1491" s="19">
        <v>0.61904761904761896</v>
      </c>
      <c r="G1491" s="19">
        <v>16.153846153846199</v>
      </c>
      <c r="H1491" s="31">
        <v>1.4141221527097501E-10</v>
      </c>
      <c r="I1491" s="31">
        <v>6.7255649582875797E-8</v>
      </c>
      <c r="J1491" s="19" t="s">
        <v>2644</v>
      </c>
      <c r="K1491" s="19" t="s">
        <v>7327</v>
      </c>
    </row>
    <row r="1492" spans="1:11" ht="16">
      <c r="A1492" s="18" t="s">
        <v>1272</v>
      </c>
      <c r="B1492" s="19" t="s">
        <v>1273</v>
      </c>
      <c r="C1492" s="32" t="s">
        <v>2582</v>
      </c>
      <c r="D1492" s="19">
        <v>31</v>
      </c>
      <c r="E1492" s="19">
        <v>10</v>
      </c>
      <c r="F1492" s="19">
        <v>0.73809523809523803</v>
      </c>
      <c r="G1492" s="19">
        <v>13.548387096774199</v>
      </c>
      <c r="H1492" s="31">
        <v>1.0702736474854601E-9</v>
      </c>
      <c r="I1492" s="31">
        <v>4.24185122286739E-7</v>
      </c>
      <c r="J1492" s="19" t="s">
        <v>2645</v>
      </c>
      <c r="K1492" s="19" t="s">
        <v>7328</v>
      </c>
    </row>
    <row r="1493" spans="1:11" ht="16">
      <c r="A1493" s="18" t="s">
        <v>1274</v>
      </c>
      <c r="B1493" s="19" t="s">
        <v>1275</v>
      </c>
      <c r="C1493" s="32" t="s">
        <v>2584</v>
      </c>
      <c r="D1493" s="19">
        <v>31</v>
      </c>
      <c r="E1493" s="19">
        <v>10</v>
      </c>
      <c r="F1493" s="19">
        <v>0.73809523809523803</v>
      </c>
      <c r="G1493" s="19">
        <v>13.548387096774199</v>
      </c>
      <c r="H1493" s="31">
        <v>1.0702736474854601E-9</v>
      </c>
      <c r="I1493" s="31">
        <v>4.24185122286739E-7</v>
      </c>
      <c r="J1493" s="19" t="s">
        <v>2645</v>
      </c>
      <c r="K1493" s="19" t="s">
        <v>7328</v>
      </c>
    </row>
    <row r="1494" spans="1:11" ht="16">
      <c r="A1494" s="18" t="s">
        <v>1278</v>
      </c>
      <c r="B1494" s="19" t="s">
        <v>1279</v>
      </c>
      <c r="C1494" s="32" t="s">
        <v>2587</v>
      </c>
      <c r="D1494" s="19">
        <v>24</v>
      </c>
      <c r="E1494" s="19">
        <v>9</v>
      </c>
      <c r="F1494" s="19">
        <v>0.57142857142857095</v>
      </c>
      <c r="G1494" s="19">
        <v>15.75</v>
      </c>
      <c r="H1494" s="31">
        <v>1.64107416544823E-9</v>
      </c>
      <c r="I1494" s="31">
        <v>6.0038067160552202E-7</v>
      </c>
      <c r="J1494" s="19" t="s">
        <v>2646</v>
      </c>
      <c r="K1494" s="19" t="s">
        <v>7329</v>
      </c>
    </row>
    <row r="1495" spans="1:11" ht="16">
      <c r="A1495" s="18" t="s">
        <v>1284</v>
      </c>
      <c r="B1495" s="19" t="s">
        <v>1285</v>
      </c>
      <c r="C1495" s="32" t="s">
        <v>2591</v>
      </c>
      <c r="D1495" s="19">
        <v>37</v>
      </c>
      <c r="E1495" s="19">
        <v>10</v>
      </c>
      <c r="F1495" s="19">
        <v>0.88095238095238104</v>
      </c>
      <c r="G1495" s="19">
        <v>11.351351351351401</v>
      </c>
      <c r="H1495" s="31">
        <v>7.4705444053080295E-9</v>
      </c>
      <c r="I1495" s="31">
        <v>2.5378506565460699E-6</v>
      </c>
      <c r="J1495" s="19" t="s">
        <v>2645</v>
      </c>
      <c r="K1495" s="19" t="s">
        <v>7328</v>
      </c>
    </row>
    <row r="1496" spans="1:11" ht="16">
      <c r="A1496" s="18" t="s">
        <v>1246</v>
      </c>
      <c r="B1496" s="19" t="s">
        <v>1247</v>
      </c>
      <c r="C1496" s="32" t="s">
        <v>2558</v>
      </c>
      <c r="D1496" s="19">
        <v>14</v>
      </c>
      <c r="E1496" s="19">
        <v>7</v>
      </c>
      <c r="F1496" s="19">
        <v>0.33333333333333298</v>
      </c>
      <c r="G1496" s="19">
        <v>21</v>
      </c>
      <c r="H1496" s="31">
        <v>1.0434370034673199E-8</v>
      </c>
      <c r="I1496" s="31">
        <v>3.3083909256603799E-6</v>
      </c>
      <c r="J1496" s="19" t="s">
        <v>2647</v>
      </c>
      <c r="K1496" s="19" t="s">
        <v>7330</v>
      </c>
    </row>
    <row r="1497" spans="1:11" ht="16">
      <c r="A1497" s="18" t="s">
        <v>1286</v>
      </c>
      <c r="B1497" s="19" t="s">
        <v>1287</v>
      </c>
      <c r="C1497" s="32" t="s">
        <v>2592</v>
      </c>
      <c r="D1497" s="19">
        <v>50</v>
      </c>
      <c r="E1497" s="19">
        <v>11</v>
      </c>
      <c r="F1497" s="19">
        <v>1.19047619047619</v>
      </c>
      <c r="G1497" s="19">
        <v>9.24</v>
      </c>
      <c r="H1497" s="31">
        <v>1.35561075698121E-8</v>
      </c>
      <c r="I1497" s="31">
        <v>4.0295529751266396E-6</v>
      </c>
      <c r="J1497" s="19" t="s">
        <v>2642</v>
      </c>
      <c r="K1497" s="19" t="s">
        <v>7325</v>
      </c>
    </row>
    <row r="1498" spans="1:11" ht="16">
      <c r="A1498" s="18" t="s">
        <v>1294</v>
      </c>
      <c r="B1498" s="19" t="s">
        <v>1295</v>
      </c>
      <c r="C1498" s="32" t="s">
        <v>2599</v>
      </c>
      <c r="D1498" s="19">
        <v>30</v>
      </c>
      <c r="E1498" s="19">
        <v>9</v>
      </c>
      <c r="F1498" s="19">
        <v>0.71428571428571397</v>
      </c>
      <c r="G1498" s="19">
        <v>12.6</v>
      </c>
      <c r="H1498" s="31">
        <v>1.59589772508184E-8</v>
      </c>
      <c r="I1498" s="31">
        <v>4.4647585767583703E-6</v>
      </c>
      <c r="J1498" s="19" t="s">
        <v>2646</v>
      </c>
      <c r="K1498" s="19" t="s">
        <v>7329</v>
      </c>
    </row>
    <row r="1499" spans="1:11" ht="16">
      <c r="A1499" s="18" t="s">
        <v>1288</v>
      </c>
      <c r="B1499" s="19" t="s">
        <v>1289</v>
      </c>
      <c r="C1499" s="32" t="s">
        <v>2593</v>
      </c>
      <c r="D1499" s="19">
        <v>18</v>
      </c>
      <c r="E1499" s="19">
        <v>7</v>
      </c>
      <c r="F1499" s="19">
        <v>0.42857142857142899</v>
      </c>
      <c r="G1499" s="19">
        <v>16.3333333333333</v>
      </c>
      <c r="H1499" s="31">
        <v>8.9487478427407994E-8</v>
      </c>
      <c r="I1499" s="31">
        <v>2.3644580411152899E-5</v>
      </c>
      <c r="J1499" s="19" t="s">
        <v>2648</v>
      </c>
      <c r="K1499" s="19" t="s">
        <v>7331</v>
      </c>
    </row>
    <row r="1500" spans="1:11" ht="16">
      <c r="A1500" s="18" t="s">
        <v>1308</v>
      </c>
      <c r="B1500" s="19" t="s">
        <v>1309</v>
      </c>
      <c r="C1500" s="32" t="s">
        <v>2613</v>
      </c>
      <c r="D1500" s="19">
        <v>49</v>
      </c>
      <c r="E1500" s="19">
        <v>10</v>
      </c>
      <c r="F1500" s="19">
        <v>1.1666666666666701</v>
      </c>
      <c r="G1500" s="19">
        <v>8.5714285714285694</v>
      </c>
      <c r="H1500" s="31">
        <v>1.39199622273267E-7</v>
      </c>
      <c r="I1500" s="31">
        <v>3.4843863343771499E-5</v>
      </c>
      <c r="J1500" s="19" t="s">
        <v>2645</v>
      </c>
      <c r="K1500" s="19" t="s">
        <v>7328</v>
      </c>
    </row>
    <row r="1501" spans="1:11" ht="16">
      <c r="A1501" s="18" t="s">
        <v>1304</v>
      </c>
      <c r="B1501" s="19" t="s">
        <v>1305</v>
      </c>
      <c r="C1501" s="32" t="s">
        <v>2609</v>
      </c>
      <c r="D1501" s="19">
        <v>23</v>
      </c>
      <c r="E1501" s="19">
        <v>7</v>
      </c>
      <c r="F1501" s="19">
        <v>0.547619047619048</v>
      </c>
      <c r="G1501" s="19">
        <v>12.7826086956522</v>
      </c>
      <c r="H1501" s="31">
        <v>6.2529235478336897E-7</v>
      </c>
      <c r="I1501" s="31">
        <v>1.3560776073320499E-4</v>
      </c>
      <c r="J1501" s="19" t="s">
        <v>2649</v>
      </c>
      <c r="K1501" s="19" t="s">
        <v>7332</v>
      </c>
    </row>
    <row r="1502" spans="1:11" ht="16">
      <c r="A1502" s="18" t="s">
        <v>1310</v>
      </c>
      <c r="B1502" s="19" t="s">
        <v>1311</v>
      </c>
      <c r="C1502" s="32" t="s">
        <v>2614</v>
      </c>
      <c r="D1502" s="19">
        <v>15</v>
      </c>
      <c r="E1502" s="19">
        <v>6</v>
      </c>
      <c r="F1502" s="19">
        <v>0.35714285714285698</v>
      </c>
      <c r="G1502" s="19">
        <v>16.8</v>
      </c>
      <c r="H1502" s="31">
        <v>6.5579867469800501E-7</v>
      </c>
      <c r="I1502" s="31">
        <v>1.3560776073320499E-4</v>
      </c>
      <c r="J1502" s="19" t="s">
        <v>2650</v>
      </c>
      <c r="K1502" s="19" t="s">
        <v>7333</v>
      </c>
    </row>
    <row r="1503" spans="1:11" ht="16">
      <c r="A1503" s="18" t="s">
        <v>1312</v>
      </c>
      <c r="B1503" s="19" t="s">
        <v>1313</v>
      </c>
      <c r="C1503" s="32" t="s">
        <v>2616</v>
      </c>
      <c r="D1503" s="19">
        <v>15</v>
      </c>
      <c r="E1503" s="19">
        <v>6</v>
      </c>
      <c r="F1503" s="19">
        <v>0.35714285714285698</v>
      </c>
      <c r="G1503" s="19">
        <v>16.8</v>
      </c>
      <c r="H1503" s="31">
        <v>6.5579867469800501E-7</v>
      </c>
      <c r="I1503" s="31">
        <v>1.3560776073320499E-4</v>
      </c>
      <c r="J1503" s="19" t="s">
        <v>2650</v>
      </c>
      <c r="K1503" s="19" t="s">
        <v>7333</v>
      </c>
    </row>
    <row r="1504" spans="1:11" ht="16">
      <c r="A1504" s="18" t="s">
        <v>1314</v>
      </c>
      <c r="B1504" s="19" t="s">
        <v>1315</v>
      </c>
      <c r="C1504" s="32" t="s">
        <v>2617</v>
      </c>
      <c r="D1504" s="19">
        <v>15</v>
      </c>
      <c r="E1504" s="19">
        <v>6</v>
      </c>
      <c r="F1504" s="19">
        <v>0.35714285714285698</v>
      </c>
      <c r="G1504" s="19">
        <v>16.8</v>
      </c>
      <c r="H1504" s="31">
        <v>6.5579867469800501E-7</v>
      </c>
      <c r="I1504" s="31">
        <v>1.3560776073320499E-4</v>
      </c>
      <c r="J1504" s="19" t="s">
        <v>2650</v>
      </c>
      <c r="K1504" s="19" t="s">
        <v>7333</v>
      </c>
    </row>
    <row r="1505" spans="1:11" ht="16">
      <c r="A1505" s="18" t="s">
        <v>1296</v>
      </c>
      <c r="B1505" s="19" t="s">
        <v>1297</v>
      </c>
      <c r="C1505" s="32" t="s">
        <v>2601</v>
      </c>
      <c r="D1505" s="19">
        <v>875</v>
      </c>
      <c r="E1505" s="19">
        <v>42</v>
      </c>
      <c r="F1505" s="19">
        <v>20.8333333333333</v>
      </c>
      <c r="G1505" s="19">
        <v>2.016</v>
      </c>
      <c r="H1505" s="31">
        <v>8.27076842235819E-7</v>
      </c>
      <c r="I1505" s="31">
        <v>1.5990727651060701E-4</v>
      </c>
      <c r="J1505" s="19" t="s">
        <v>2651</v>
      </c>
      <c r="K1505" s="19" t="s">
        <v>7334</v>
      </c>
    </row>
    <row r="1506" spans="1:11" ht="16">
      <c r="A1506" s="18" t="s">
        <v>1300</v>
      </c>
      <c r="B1506" s="19" t="s">
        <v>1301</v>
      </c>
      <c r="C1506" s="32" t="s">
        <v>2606</v>
      </c>
      <c r="D1506" s="19">
        <v>59</v>
      </c>
      <c r="E1506" s="19">
        <v>10</v>
      </c>
      <c r="F1506" s="19">
        <v>1.4047619047619</v>
      </c>
      <c r="G1506" s="19">
        <v>7.1186440677966099</v>
      </c>
      <c r="H1506" s="31">
        <v>8.7417771010844803E-7</v>
      </c>
      <c r="I1506" s="31">
        <v>1.5990727651060701E-4</v>
      </c>
      <c r="J1506" s="19" t="s">
        <v>2652</v>
      </c>
      <c r="K1506" s="19" t="s">
        <v>7335</v>
      </c>
    </row>
    <row r="1507" spans="1:11" ht="16">
      <c r="A1507" s="18" t="s">
        <v>1302</v>
      </c>
      <c r="B1507" s="19" t="s">
        <v>1303</v>
      </c>
      <c r="C1507" s="32" t="s">
        <v>2608</v>
      </c>
      <c r="D1507" s="19">
        <v>59</v>
      </c>
      <c r="E1507" s="19">
        <v>10</v>
      </c>
      <c r="F1507" s="19">
        <v>1.4047619047619</v>
      </c>
      <c r="G1507" s="19">
        <v>7.1186440677966099</v>
      </c>
      <c r="H1507" s="31">
        <v>8.7417771010844803E-7</v>
      </c>
      <c r="I1507" s="31">
        <v>1.5990727651060701E-4</v>
      </c>
      <c r="J1507" s="19" t="s">
        <v>2652</v>
      </c>
      <c r="K1507" s="19" t="s">
        <v>7335</v>
      </c>
    </row>
    <row r="1508" spans="1:11" ht="16">
      <c r="A1508" s="18" t="s">
        <v>1264</v>
      </c>
      <c r="B1508" s="19" t="s">
        <v>1265</v>
      </c>
      <c r="C1508" s="32" t="s">
        <v>2575</v>
      </c>
      <c r="D1508" s="19">
        <v>373</v>
      </c>
      <c r="E1508" s="19">
        <v>25</v>
      </c>
      <c r="F1508" s="19">
        <v>8.8809523809523796</v>
      </c>
      <c r="G1508" s="19">
        <v>2.81501340482574</v>
      </c>
      <c r="H1508" s="31">
        <v>1.02174820981737E-6</v>
      </c>
      <c r="I1508" s="31">
        <v>1.7997905503301599E-4</v>
      </c>
      <c r="J1508" s="19" t="s">
        <v>2653</v>
      </c>
      <c r="K1508" s="19" t="s">
        <v>7336</v>
      </c>
    </row>
    <row r="1509" spans="1:11" ht="16">
      <c r="A1509" s="18" t="s">
        <v>1330</v>
      </c>
      <c r="B1509" s="19" t="s">
        <v>1331</v>
      </c>
      <c r="C1509" s="32" t="s">
        <v>2632</v>
      </c>
      <c r="D1509" s="19">
        <v>53</v>
      </c>
      <c r="E1509" s="19">
        <v>9</v>
      </c>
      <c r="F1509" s="19">
        <v>1.2619047619047601</v>
      </c>
      <c r="G1509" s="19">
        <v>7.1320754716981103</v>
      </c>
      <c r="H1509" s="31">
        <v>3.14489218111724E-6</v>
      </c>
      <c r="I1509" s="31">
        <v>5.34182400478343E-4</v>
      </c>
      <c r="J1509" s="19" t="s">
        <v>2646</v>
      </c>
      <c r="K1509" s="19" t="s">
        <v>7329</v>
      </c>
    </row>
    <row r="1510" spans="1:11" ht="16">
      <c r="A1510" s="18" t="s">
        <v>1250</v>
      </c>
      <c r="B1510" s="19" t="s">
        <v>1251</v>
      </c>
      <c r="C1510" s="32" t="s">
        <v>2562</v>
      </c>
      <c r="D1510" s="19">
        <v>68</v>
      </c>
      <c r="E1510" s="19">
        <v>10</v>
      </c>
      <c r="F1510" s="19">
        <v>1.61904761904762</v>
      </c>
      <c r="G1510" s="19">
        <v>6.1764705882352899</v>
      </c>
      <c r="H1510" s="31">
        <v>3.3888313946128798E-6</v>
      </c>
      <c r="I1510" s="31">
        <v>5.5576834871651204E-4</v>
      </c>
      <c r="J1510" s="19" t="s">
        <v>2654</v>
      </c>
      <c r="K1510" s="19" t="s">
        <v>7337</v>
      </c>
    </row>
    <row r="1511" spans="1:11" ht="16">
      <c r="A1511" s="18" t="s">
        <v>1258</v>
      </c>
      <c r="B1511" s="19" t="s">
        <v>1259</v>
      </c>
      <c r="C1511" s="32" t="s">
        <v>2570</v>
      </c>
      <c r="D1511" s="19">
        <v>226</v>
      </c>
      <c r="E1511" s="19">
        <v>18</v>
      </c>
      <c r="F1511" s="19">
        <v>5.3809523809523796</v>
      </c>
      <c r="G1511" s="19">
        <v>3.34513274336283</v>
      </c>
      <c r="H1511" s="31">
        <v>4.1237109005276602E-6</v>
      </c>
      <c r="I1511" s="31">
        <v>6.5374563476365099E-4</v>
      </c>
      <c r="J1511" s="19" t="s">
        <v>2655</v>
      </c>
      <c r="K1511" s="19" t="s">
        <v>7338</v>
      </c>
    </row>
    <row r="1512" spans="1:11" ht="16">
      <c r="A1512" s="18" t="s">
        <v>1324</v>
      </c>
      <c r="B1512" s="19" t="s">
        <v>1325</v>
      </c>
      <c r="C1512" s="32" t="s">
        <v>2627</v>
      </c>
      <c r="D1512" s="19">
        <v>21</v>
      </c>
      <c r="E1512" s="19">
        <v>6</v>
      </c>
      <c r="F1512" s="19">
        <v>0.5</v>
      </c>
      <c r="G1512" s="19">
        <v>12</v>
      </c>
      <c r="H1512" s="31">
        <v>6.33259161486599E-6</v>
      </c>
      <c r="I1512" s="31">
        <v>9.6306377301634603E-4</v>
      </c>
      <c r="J1512" s="19" t="s">
        <v>2650</v>
      </c>
      <c r="K1512" s="19" t="s">
        <v>7333</v>
      </c>
    </row>
    <row r="1513" spans="1:11" ht="16">
      <c r="A1513" s="18" t="s">
        <v>1266</v>
      </c>
      <c r="B1513" s="19" t="s">
        <v>1267</v>
      </c>
      <c r="C1513" s="32" t="s">
        <v>2577</v>
      </c>
      <c r="D1513" s="19">
        <v>257</v>
      </c>
      <c r="E1513" s="19">
        <v>19</v>
      </c>
      <c r="F1513" s="19">
        <v>6.1190476190476204</v>
      </c>
      <c r="G1513" s="19">
        <v>3.1050583657587598</v>
      </c>
      <c r="H1513" s="31">
        <v>6.4798235358543002E-6</v>
      </c>
      <c r="I1513" s="31">
        <v>9.6306377301634603E-4</v>
      </c>
      <c r="J1513" s="19" t="s">
        <v>2656</v>
      </c>
      <c r="K1513" s="19" t="s">
        <v>7339</v>
      </c>
    </row>
    <row r="1514" spans="1:11" ht="16">
      <c r="A1514" s="18" t="s">
        <v>1320</v>
      </c>
      <c r="B1514" s="19" t="s">
        <v>1321</v>
      </c>
      <c r="C1514" s="32" t="s">
        <v>2622</v>
      </c>
      <c r="D1514" s="19">
        <v>91</v>
      </c>
      <c r="E1514" s="19">
        <v>11</v>
      </c>
      <c r="F1514" s="19">
        <v>2.1666666666666701</v>
      </c>
      <c r="G1514" s="19">
        <v>5.0769230769230802</v>
      </c>
      <c r="H1514" s="31">
        <v>7.6714824877033294E-6</v>
      </c>
      <c r="I1514" s="19">
        <v>1.10562335489446E-3</v>
      </c>
      <c r="J1514" s="19" t="s">
        <v>2657</v>
      </c>
      <c r="K1514" s="19" t="s">
        <v>7340</v>
      </c>
    </row>
    <row r="1515" spans="1:11" ht="16">
      <c r="A1515" s="18" t="s">
        <v>1276</v>
      </c>
      <c r="B1515" s="19" t="s">
        <v>1277</v>
      </c>
      <c r="C1515" s="32" t="s">
        <v>2585</v>
      </c>
      <c r="D1515" s="19">
        <v>239</v>
      </c>
      <c r="E1515" s="19">
        <v>18</v>
      </c>
      <c r="F1515" s="19">
        <v>5.6904761904761898</v>
      </c>
      <c r="G1515" s="19">
        <v>3.1631799163179899</v>
      </c>
      <c r="H1515" s="31">
        <v>9.1299631919117308E-6</v>
      </c>
      <c r="I1515" s="19">
        <v>1.2771207335509501E-3</v>
      </c>
      <c r="J1515" s="19" t="s">
        <v>2658</v>
      </c>
      <c r="K1515" s="19" t="s">
        <v>7341</v>
      </c>
    </row>
    <row r="1516" spans="1:11" ht="16">
      <c r="A1516" s="18" t="s">
        <v>1338</v>
      </c>
      <c r="B1516" s="19" t="s">
        <v>1339</v>
      </c>
      <c r="C1516" s="32" t="s">
        <v>2659</v>
      </c>
      <c r="D1516" s="19">
        <v>47</v>
      </c>
      <c r="E1516" s="19">
        <v>8</v>
      </c>
      <c r="F1516" s="19">
        <v>1.11904761904762</v>
      </c>
      <c r="G1516" s="19">
        <v>7.1489361702127701</v>
      </c>
      <c r="H1516" s="31">
        <v>1.1278011103899001E-5</v>
      </c>
      <c r="I1516" s="19">
        <v>1.53252059457554E-3</v>
      </c>
      <c r="J1516" s="19" t="s">
        <v>2660</v>
      </c>
      <c r="K1516" s="19" t="s">
        <v>7342</v>
      </c>
    </row>
    <row r="1517" spans="1:11" ht="16">
      <c r="A1517" s="18" t="s">
        <v>1292</v>
      </c>
      <c r="B1517" s="19" t="s">
        <v>1293</v>
      </c>
      <c r="C1517" s="32" t="s">
        <v>2597</v>
      </c>
      <c r="D1517" s="19">
        <v>178</v>
      </c>
      <c r="E1517" s="19">
        <v>15</v>
      </c>
      <c r="F1517" s="19">
        <v>4.2380952380952399</v>
      </c>
      <c r="G1517" s="19">
        <v>3.5393258426966301</v>
      </c>
      <c r="H1517" s="31">
        <v>1.4810450573943299E-5</v>
      </c>
      <c r="I1517" s="19">
        <v>1.9477938080018501E-3</v>
      </c>
      <c r="J1517" s="19" t="s">
        <v>2661</v>
      </c>
      <c r="K1517" s="19" t="s">
        <v>7343</v>
      </c>
    </row>
    <row r="1518" spans="1:11" ht="16">
      <c r="A1518" s="18" t="s">
        <v>1340</v>
      </c>
      <c r="B1518" s="19" t="s">
        <v>1341</v>
      </c>
      <c r="C1518" s="32" t="s">
        <v>2662</v>
      </c>
      <c r="D1518" s="19">
        <v>80</v>
      </c>
      <c r="E1518" s="19">
        <v>10</v>
      </c>
      <c r="F1518" s="19">
        <v>1.9047619047619</v>
      </c>
      <c r="G1518" s="19">
        <v>5.25</v>
      </c>
      <c r="H1518" s="31">
        <v>1.5153147791435699E-5</v>
      </c>
      <c r="I1518" s="19">
        <v>1.9477938080018501E-3</v>
      </c>
      <c r="J1518" s="19" t="s">
        <v>2663</v>
      </c>
      <c r="K1518" s="19" t="s">
        <v>7344</v>
      </c>
    </row>
    <row r="1519" spans="1:11" ht="16">
      <c r="A1519" s="18" t="s">
        <v>1270</v>
      </c>
      <c r="B1519" s="19" t="s">
        <v>1271</v>
      </c>
      <c r="C1519" s="32" t="s">
        <v>2581</v>
      </c>
      <c r="D1519" s="19">
        <v>276</v>
      </c>
      <c r="E1519" s="19">
        <v>19</v>
      </c>
      <c r="F1519" s="19">
        <v>6.5714285714285703</v>
      </c>
      <c r="G1519" s="19">
        <v>2.89130434782609</v>
      </c>
      <c r="H1519" s="31">
        <v>1.8291886410337598E-5</v>
      </c>
      <c r="I1519" s="19">
        <v>2.2893739938833102E-3</v>
      </c>
      <c r="J1519" s="19" t="s">
        <v>2656</v>
      </c>
      <c r="K1519" s="19" t="s">
        <v>7339</v>
      </c>
    </row>
    <row r="1520" spans="1:11" ht="16">
      <c r="A1520" s="18" t="s">
        <v>1316</v>
      </c>
      <c r="B1520" s="19" t="s">
        <v>1317</v>
      </c>
      <c r="C1520" s="32" t="s">
        <v>2618</v>
      </c>
      <c r="D1520" s="19">
        <v>8</v>
      </c>
      <c r="E1520" s="19">
        <v>4</v>
      </c>
      <c r="F1520" s="19">
        <v>0.19047619047618999</v>
      </c>
      <c r="G1520" s="19">
        <v>21</v>
      </c>
      <c r="H1520" s="31">
        <v>1.9645375426202701E-5</v>
      </c>
      <c r="I1520" s="19">
        <v>2.3358351381755002E-3</v>
      </c>
      <c r="J1520" s="19" t="s">
        <v>2619</v>
      </c>
      <c r="K1520" s="19" t="s">
        <v>7345</v>
      </c>
    </row>
    <row r="1521" spans="1:11" ht="16">
      <c r="A1521" s="18" t="s">
        <v>1318</v>
      </c>
      <c r="B1521" s="19" t="s">
        <v>1319</v>
      </c>
      <c r="C1521" s="32" t="s">
        <v>2620</v>
      </c>
      <c r="D1521" s="19">
        <v>8</v>
      </c>
      <c r="E1521" s="19">
        <v>4</v>
      </c>
      <c r="F1521" s="19">
        <v>0.19047619047618999</v>
      </c>
      <c r="G1521" s="19">
        <v>21</v>
      </c>
      <c r="H1521" s="31">
        <v>1.9645375426202701E-5</v>
      </c>
      <c r="I1521" s="19">
        <v>2.3358351381755002E-3</v>
      </c>
      <c r="J1521" s="19" t="s">
        <v>2619</v>
      </c>
      <c r="K1521" s="19" t="s">
        <v>7345</v>
      </c>
    </row>
    <row r="1522" spans="1:11" ht="16">
      <c r="A1522" s="18" t="s">
        <v>1334</v>
      </c>
      <c r="B1522" s="19" t="s">
        <v>1335</v>
      </c>
      <c r="C1522" s="32" t="s">
        <v>2635</v>
      </c>
      <c r="D1522" s="19">
        <v>57</v>
      </c>
      <c r="E1522" s="19">
        <v>8</v>
      </c>
      <c r="F1522" s="19">
        <v>1.3571428571428601</v>
      </c>
      <c r="G1522" s="19">
        <v>5.8947368421052602</v>
      </c>
      <c r="H1522" s="31">
        <v>4.8720515621658598E-5</v>
      </c>
      <c r="I1522" s="19">
        <v>5.6515798121124002E-3</v>
      </c>
      <c r="J1522" s="19" t="s">
        <v>2664</v>
      </c>
      <c r="K1522" s="19" t="s">
        <v>7346</v>
      </c>
    </row>
    <row r="1523" spans="1:11" ht="16">
      <c r="A1523" s="18" t="s">
        <v>1332</v>
      </c>
      <c r="B1523" s="19" t="s">
        <v>1333</v>
      </c>
      <c r="C1523" s="32" t="s">
        <v>2633</v>
      </c>
      <c r="D1523" s="19">
        <v>248</v>
      </c>
      <c r="E1523" s="19">
        <v>17</v>
      </c>
      <c r="F1523" s="19">
        <v>5.9047619047618998</v>
      </c>
      <c r="G1523" s="19">
        <v>2.87903225806452</v>
      </c>
      <c r="H1523" s="31">
        <v>5.7260280539761503E-5</v>
      </c>
      <c r="I1523" s="19">
        <v>6.3671045133093804E-3</v>
      </c>
      <c r="J1523" s="19" t="s">
        <v>2665</v>
      </c>
      <c r="K1523" s="19" t="s">
        <v>7347</v>
      </c>
    </row>
    <row r="1524" spans="1:11" ht="16">
      <c r="A1524" s="18" t="s">
        <v>1342</v>
      </c>
      <c r="B1524" s="19" t="s">
        <v>1343</v>
      </c>
      <c r="C1524" s="32" t="s">
        <v>2666</v>
      </c>
      <c r="D1524" s="19">
        <v>93</v>
      </c>
      <c r="E1524" s="19">
        <v>10</v>
      </c>
      <c r="F1524" s="19">
        <v>2.21428571428571</v>
      </c>
      <c r="G1524" s="19">
        <v>4.5161290322580703</v>
      </c>
      <c r="H1524" s="31">
        <v>5.75663360118384E-5</v>
      </c>
      <c r="I1524" s="19">
        <v>6.3671045133093804E-3</v>
      </c>
      <c r="J1524" s="19" t="s">
        <v>2645</v>
      </c>
      <c r="K1524" s="19" t="s">
        <v>7328</v>
      </c>
    </row>
    <row r="1525" spans="1:11" ht="16">
      <c r="A1525" s="18" t="s">
        <v>1322</v>
      </c>
      <c r="B1525" s="19" t="s">
        <v>1323</v>
      </c>
      <c r="C1525" s="32" t="s">
        <v>2624</v>
      </c>
      <c r="D1525" s="19">
        <v>155</v>
      </c>
      <c r="E1525" s="19">
        <v>13</v>
      </c>
      <c r="F1525" s="19">
        <v>3.6904761904761898</v>
      </c>
      <c r="G1525" s="19">
        <v>3.5225806451612902</v>
      </c>
      <c r="H1525" s="31">
        <v>6.1398749354069096E-5</v>
      </c>
      <c r="I1525" s="19">
        <v>6.6366466347261999E-3</v>
      </c>
      <c r="J1525" s="19" t="s">
        <v>2667</v>
      </c>
      <c r="K1525" s="19" t="s">
        <v>7348</v>
      </c>
    </row>
    <row r="1526" spans="1:11" ht="16">
      <c r="A1526" s="18" t="s">
        <v>1344</v>
      </c>
      <c r="B1526" s="19" t="s">
        <v>1345</v>
      </c>
      <c r="C1526" s="32" t="s">
        <v>2668</v>
      </c>
      <c r="D1526" s="19">
        <v>31</v>
      </c>
      <c r="E1526" s="19">
        <v>6</v>
      </c>
      <c r="F1526" s="19">
        <v>0.73809523809523803</v>
      </c>
      <c r="G1526" s="19">
        <v>8.1290322580645196</v>
      </c>
      <c r="H1526" s="31">
        <v>7.0865423781985002E-5</v>
      </c>
      <c r="I1526" s="19">
        <v>7.4896879001582397E-3</v>
      </c>
      <c r="J1526" s="19" t="s">
        <v>2650</v>
      </c>
      <c r="K1526" s="19" t="s">
        <v>7333</v>
      </c>
    </row>
    <row r="1527" spans="1:11" ht="16">
      <c r="A1527" s="18" t="s">
        <v>1326</v>
      </c>
      <c r="B1527" s="19" t="s">
        <v>1327</v>
      </c>
      <c r="C1527" s="32" t="s">
        <v>2628</v>
      </c>
      <c r="D1527" s="19">
        <v>5</v>
      </c>
      <c r="E1527" s="19">
        <v>3</v>
      </c>
      <c r="F1527" s="19">
        <v>0.119047619047619</v>
      </c>
      <c r="G1527" s="19">
        <v>25.2</v>
      </c>
      <c r="H1527" s="31">
        <v>1.26393027102267E-4</v>
      </c>
      <c r="I1527" s="19">
        <v>1.27898986574124E-2</v>
      </c>
      <c r="J1527" s="19" t="s">
        <v>2629</v>
      </c>
      <c r="K1527" s="19" t="s">
        <v>7317</v>
      </c>
    </row>
    <row r="1528" spans="1:11" ht="16">
      <c r="A1528" s="18" t="s">
        <v>1346</v>
      </c>
      <c r="B1528" s="19" t="s">
        <v>1347</v>
      </c>
      <c r="C1528" s="32" t="s">
        <v>2669</v>
      </c>
      <c r="D1528" s="19">
        <v>5</v>
      </c>
      <c r="E1528" s="19">
        <v>3</v>
      </c>
      <c r="F1528" s="19">
        <v>0.119047619047619</v>
      </c>
      <c r="G1528" s="19">
        <v>25.2</v>
      </c>
      <c r="H1528" s="31">
        <v>1.26393027102267E-4</v>
      </c>
      <c r="I1528" s="19">
        <v>1.27898986574124E-2</v>
      </c>
      <c r="J1528" s="19" t="s">
        <v>2670</v>
      </c>
      <c r="K1528" s="19" t="s">
        <v>7349</v>
      </c>
    </row>
    <row r="1529" spans="1:11" ht="16">
      <c r="A1529" s="18" t="s">
        <v>1348</v>
      </c>
      <c r="B1529" s="19" t="s">
        <v>1349</v>
      </c>
      <c r="C1529" s="32" t="s">
        <v>2671</v>
      </c>
      <c r="D1529" s="19">
        <v>124</v>
      </c>
      <c r="E1529" s="19">
        <v>11</v>
      </c>
      <c r="F1529" s="19">
        <v>2.9523809523809499</v>
      </c>
      <c r="G1529" s="19">
        <v>3.7258064516128999</v>
      </c>
      <c r="H1529" s="31">
        <v>1.4312055805387701E-4</v>
      </c>
      <c r="I1529" s="19">
        <v>1.4180861960505E-2</v>
      </c>
      <c r="J1529" s="19" t="s">
        <v>2642</v>
      </c>
      <c r="K1529" s="19" t="s">
        <v>7325</v>
      </c>
    </row>
    <row r="1530" spans="1:11" ht="16">
      <c r="A1530" s="18" t="s">
        <v>1350</v>
      </c>
      <c r="B1530" s="19" t="s">
        <v>1351</v>
      </c>
      <c r="C1530" s="32" t="s">
        <v>2672</v>
      </c>
      <c r="D1530" s="19">
        <v>243</v>
      </c>
      <c r="E1530" s="19">
        <v>16</v>
      </c>
      <c r="F1530" s="19">
        <v>5.78571428571429</v>
      </c>
      <c r="G1530" s="19">
        <v>2.7654320987654302</v>
      </c>
      <c r="H1530" s="31">
        <v>1.57325139192643E-4</v>
      </c>
      <c r="I1530" s="19">
        <v>1.5270170653065501E-2</v>
      </c>
      <c r="J1530" s="19" t="s">
        <v>2673</v>
      </c>
      <c r="K1530" s="19" t="s">
        <v>7350</v>
      </c>
    </row>
    <row r="1531" spans="1:11" ht="16">
      <c r="A1531" s="18" t="s">
        <v>1306</v>
      </c>
      <c r="B1531" s="19" t="s">
        <v>1307</v>
      </c>
      <c r="C1531" s="32" t="s">
        <v>2611</v>
      </c>
      <c r="D1531" s="19">
        <v>176</v>
      </c>
      <c r="E1531" s="19">
        <v>13</v>
      </c>
      <c r="F1531" s="19">
        <v>4.1904761904761898</v>
      </c>
      <c r="G1531" s="19">
        <v>3.1022727272727302</v>
      </c>
      <c r="H1531" s="31">
        <v>2.25681882899287E-4</v>
      </c>
      <c r="I1531" s="19">
        <v>2.1466860701380201E-2</v>
      </c>
      <c r="J1531" s="19" t="s">
        <v>2674</v>
      </c>
      <c r="K1531" s="19" t="s">
        <v>7351</v>
      </c>
    </row>
    <row r="1532" spans="1:11" ht="16">
      <c r="A1532" s="18" t="s">
        <v>1268</v>
      </c>
      <c r="B1532" s="19" t="s">
        <v>1269</v>
      </c>
      <c r="C1532" s="32" t="s">
        <v>2579</v>
      </c>
      <c r="D1532" s="19">
        <v>14</v>
      </c>
      <c r="E1532" s="19">
        <v>4</v>
      </c>
      <c r="F1532" s="19">
        <v>0.33333333333333298</v>
      </c>
      <c r="G1532" s="19">
        <v>12</v>
      </c>
      <c r="H1532" s="31">
        <v>2.5160908626764599E-4</v>
      </c>
      <c r="I1532" s="19">
        <v>2.3463780672331801E-2</v>
      </c>
      <c r="J1532" s="19" t="s">
        <v>2675</v>
      </c>
      <c r="K1532" s="19" t="s">
        <v>7352</v>
      </c>
    </row>
    <row r="1533" spans="1:11" ht="16">
      <c r="A1533" s="18" t="s">
        <v>1352</v>
      </c>
      <c r="B1533" s="19" t="s">
        <v>1353</v>
      </c>
      <c r="C1533" s="32" t="s">
        <v>2676</v>
      </c>
      <c r="D1533" s="19">
        <v>111</v>
      </c>
      <c r="E1533" s="19">
        <v>10</v>
      </c>
      <c r="F1533" s="19">
        <v>2.6428571428571401</v>
      </c>
      <c r="G1533" s="19">
        <v>3.7837837837837802</v>
      </c>
      <c r="H1533" s="31">
        <v>2.5764573769992998E-4</v>
      </c>
      <c r="I1533" s="19">
        <v>2.3564675548093598E-2</v>
      </c>
      <c r="J1533" s="19" t="s">
        <v>2677</v>
      </c>
      <c r="K1533" s="19" t="s">
        <v>7353</v>
      </c>
    </row>
    <row r="1534" spans="1:11" ht="16">
      <c r="A1534" s="18" t="s">
        <v>1088</v>
      </c>
      <c r="B1534" s="19" t="s">
        <v>1089</v>
      </c>
      <c r="C1534" s="32" t="s">
        <v>2392</v>
      </c>
      <c r="D1534" s="19">
        <v>231</v>
      </c>
      <c r="E1534" s="19">
        <v>15</v>
      </c>
      <c r="F1534" s="19">
        <v>5.5</v>
      </c>
      <c r="G1534" s="19">
        <v>2.7272727272727302</v>
      </c>
      <c r="H1534" s="31">
        <v>3.01499734616462E-4</v>
      </c>
      <c r="I1534" s="19">
        <v>2.7055334676148901E-2</v>
      </c>
      <c r="J1534" s="19" t="s">
        <v>2678</v>
      </c>
      <c r="K1534" s="19" t="s">
        <v>7354</v>
      </c>
    </row>
    <row r="1535" spans="1:11" ht="16">
      <c r="A1535" s="18" t="s">
        <v>1354</v>
      </c>
      <c r="B1535" s="19" t="s">
        <v>1355</v>
      </c>
      <c r="C1535" s="32" t="s">
        <v>2679</v>
      </c>
      <c r="D1535" s="19">
        <v>232</v>
      </c>
      <c r="E1535" s="19">
        <v>15</v>
      </c>
      <c r="F1535" s="19">
        <v>5.5238095238095202</v>
      </c>
      <c r="G1535" s="19">
        <v>2.7155172413793101</v>
      </c>
      <c r="H1535" s="31">
        <v>3.1606954122209702E-4</v>
      </c>
      <c r="I1535" s="19">
        <v>2.7837532186153601E-2</v>
      </c>
      <c r="J1535" s="19" t="s">
        <v>2680</v>
      </c>
      <c r="K1535" s="19" t="s">
        <v>7355</v>
      </c>
    </row>
    <row r="1536" spans="1:11" ht="16">
      <c r="A1536" s="18" t="s">
        <v>1290</v>
      </c>
      <c r="B1536" s="19" t="s">
        <v>1291</v>
      </c>
      <c r="C1536" s="32" t="s">
        <v>2595</v>
      </c>
      <c r="D1536" s="19">
        <v>28</v>
      </c>
      <c r="E1536" s="19">
        <v>5</v>
      </c>
      <c r="F1536" s="19">
        <v>0.66666666666666696</v>
      </c>
      <c r="G1536" s="19">
        <v>7.5</v>
      </c>
      <c r="H1536" s="31">
        <v>4.38720291313421E-4</v>
      </c>
      <c r="I1536" s="19">
        <v>3.7454112313469901E-2</v>
      </c>
      <c r="J1536" s="19" t="s">
        <v>2681</v>
      </c>
      <c r="K1536" s="19" t="s">
        <v>7356</v>
      </c>
    </row>
    <row r="1537" spans="1:11" ht="16">
      <c r="A1537" s="18" t="s">
        <v>1280</v>
      </c>
      <c r="B1537" s="19" t="s">
        <v>1281</v>
      </c>
      <c r="C1537" s="32" t="s">
        <v>2589</v>
      </c>
      <c r="D1537" s="19">
        <v>16</v>
      </c>
      <c r="E1537" s="19">
        <v>4</v>
      </c>
      <c r="F1537" s="19">
        <v>0.38095238095238099</v>
      </c>
      <c r="G1537" s="19">
        <v>10.5</v>
      </c>
      <c r="H1537" s="31">
        <v>4.41007209746491E-4</v>
      </c>
      <c r="I1537" s="19">
        <v>3.7454112313469901E-2</v>
      </c>
      <c r="J1537" s="19" t="s">
        <v>2675</v>
      </c>
      <c r="K1537" s="19" t="s">
        <v>7352</v>
      </c>
    </row>
    <row r="1538" spans="1:11" ht="16">
      <c r="A1538" s="18" t="s">
        <v>1356</v>
      </c>
      <c r="B1538" s="19" t="s">
        <v>1357</v>
      </c>
      <c r="C1538" s="32" t="s">
        <v>2682</v>
      </c>
      <c r="D1538" s="19">
        <v>79</v>
      </c>
      <c r="E1538" s="19">
        <v>8</v>
      </c>
      <c r="F1538" s="19">
        <v>1.88095238095238</v>
      </c>
      <c r="G1538" s="19">
        <v>4.2531645569620302</v>
      </c>
      <c r="H1538" s="31">
        <v>5.0018334075940796E-4</v>
      </c>
      <c r="I1538" s="19">
        <v>4.1734595941258702E-2</v>
      </c>
      <c r="J1538" s="19" t="s">
        <v>2683</v>
      </c>
      <c r="K1538" s="19" t="s">
        <v>7357</v>
      </c>
    </row>
    <row r="1539" spans="1:11" ht="16">
      <c r="A1539" s="18" t="s">
        <v>1282</v>
      </c>
      <c r="B1539" s="19" t="s">
        <v>1283</v>
      </c>
      <c r="C1539" s="32" t="s">
        <v>2590</v>
      </c>
      <c r="D1539" s="19">
        <v>17</v>
      </c>
      <c r="E1539" s="19">
        <v>4</v>
      </c>
      <c r="F1539" s="19">
        <v>0.40476190476190499</v>
      </c>
      <c r="G1539" s="19">
        <v>9.8823529411764692</v>
      </c>
      <c r="H1539" s="31">
        <v>5.6623889072571199E-4</v>
      </c>
      <c r="I1539" s="19">
        <v>4.6431589039508399E-2</v>
      </c>
      <c r="J1539" s="19" t="s">
        <v>2675</v>
      </c>
      <c r="K1539" s="19" t="s">
        <v>7352</v>
      </c>
    </row>
    <row r="1540" spans="1:11" ht="16">
      <c r="A1540" s="18" t="s">
        <v>1358</v>
      </c>
      <c r="B1540" s="19" t="s">
        <v>1359</v>
      </c>
      <c r="C1540" s="32" t="s">
        <v>2684</v>
      </c>
      <c r="D1540" s="19">
        <v>30</v>
      </c>
      <c r="E1540" s="19">
        <v>5</v>
      </c>
      <c r="F1540" s="19">
        <v>0.71428571428571397</v>
      </c>
      <c r="G1540" s="19">
        <v>7</v>
      </c>
      <c r="H1540" s="31">
        <v>6.1261384981459199E-4</v>
      </c>
      <c r="I1540" s="19">
        <v>4.93829062664101E-2</v>
      </c>
      <c r="J1540" s="19" t="s">
        <v>2685</v>
      </c>
      <c r="K1540" s="19" t="s">
        <v>7358</v>
      </c>
    </row>
    <row r="1541" spans="1:11" ht="16">
      <c r="A1541" s="18" t="s">
        <v>73</v>
      </c>
      <c r="B1541" s="19" t="s">
        <v>74</v>
      </c>
      <c r="C1541" s="32" t="s">
        <v>1442</v>
      </c>
      <c r="D1541" s="19">
        <v>359</v>
      </c>
      <c r="E1541" s="19">
        <v>19</v>
      </c>
      <c r="F1541" s="19">
        <v>8.5476190476190492</v>
      </c>
      <c r="G1541" s="19">
        <v>2.2228412256267398</v>
      </c>
      <c r="H1541" s="31">
        <v>6.2763983935110201E-4</v>
      </c>
      <c r="I1541" s="19">
        <v>4.9750917932563997E-2</v>
      </c>
      <c r="J1541" s="19" t="s">
        <v>2686</v>
      </c>
      <c r="K1541" s="19" t="s">
        <v>7359</v>
      </c>
    </row>
    <row r="1542" spans="1:11" ht="16">
      <c r="A1542" s="52"/>
      <c r="B1542" s="52"/>
      <c r="C1542" s="52"/>
      <c r="D1542" s="52"/>
      <c r="E1542" s="52"/>
      <c r="F1542" s="52"/>
      <c r="G1542" s="52"/>
      <c r="H1542" s="52"/>
      <c r="I1542" s="52"/>
      <c r="J1542" s="52"/>
      <c r="K1542" s="52"/>
    </row>
    <row r="1543" spans="1:11" ht="16">
      <c r="A1543" s="18" t="s">
        <v>35</v>
      </c>
      <c r="B1543" s="52"/>
      <c r="C1543" s="52"/>
      <c r="D1543" s="52"/>
      <c r="E1543" s="52"/>
      <c r="F1543" s="52"/>
      <c r="G1543" s="52"/>
      <c r="H1543" s="52"/>
      <c r="I1543" s="52"/>
      <c r="J1543" s="52"/>
      <c r="K1543" s="52"/>
    </row>
    <row r="1544" spans="1:11">
      <c r="A1544" s="18" t="s">
        <v>46</v>
      </c>
      <c r="B1544" s="19" t="s">
        <v>47</v>
      </c>
      <c r="C1544" s="19" t="s">
        <v>1408</v>
      </c>
      <c r="D1544" s="19" t="s">
        <v>1409</v>
      </c>
      <c r="E1544" s="19" t="s">
        <v>1410</v>
      </c>
      <c r="F1544" s="19" t="s">
        <v>1411</v>
      </c>
      <c r="G1544" s="19" t="s">
        <v>1412</v>
      </c>
      <c r="H1544" s="19" t="s">
        <v>1413</v>
      </c>
      <c r="I1544" s="19" t="s">
        <v>1414</v>
      </c>
      <c r="J1544" s="19" t="s">
        <v>1415</v>
      </c>
      <c r="K1544" s="19" t="s">
        <v>1416</v>
      </c>
    </row>
    <row r="1545" spans="1:11" ht="16">
      <c r="A1545" s="18" t="s">
        <v>1264</v>
      </c>
      <c r="B1545" s="19" t="s">
        <v>1265</v>
      </c>
      <c r="C1545" s="32" t="s">
        <v>2575</v>
      </c>
      <c r="D1545" s="19">
        <v>373</v>
      </c>
      <c r="E1545" s="19">
        <v>41</v>
      </c>
      <c r="F1545" s="19">
        <v>13.413938492063499</v>
      </c>
      <c r="G1545" s="19">
        <v>3.05652214107424</v>
      </c>
      <c r="H1545" s="31">
        <v>1.6430412586032601E-11</v>
      </c>
      <c r="I1545" s="31">
        <v>3.8492808940304699E-8</v>
      </c>
      <c r="J1545" s="19" t="s">
        <v>2687</v>
      </c>
      <c r="K1545" s="19" t="s">
        <v>7360</v>
      </c>
    </row>
    <row r="1546" spans="1:11" ht="16">
      <c r="A1546" s="18" t="s">
        <v>1238</v>
      </c>
      <c r="B1546" s="19" t="s">
        <v>1239</v>
      </c>
      <c r="C1546" s="32" t="s">
        <v>2553</v>
      </c>
      <c r="D1546" s="19">
        <v>91</v>
      </c>
      <c r="E1546" s="19">
        <v>20</v>
      </c>
      <c r="F1546" s="19">
        <v>3.2725694444444402</v>
      </c>
      <c r="G1546" s="19">
        <v>6.1114058355437697</v>
      </c>
      <c r="H1546" s="31">
        <v>2.6421753673844299E-11</v>
      </c>
      <c r="I1546" s="31">
        <v>3.8492808940304699E-8</v>
      </c>
      <c r="J1546" s="19" t="s">
        <v>2688</v>
      </c>
      <c r="K1546" s="19" t="s">
        <v>7361</v>
      </c>
    </row>
    <row r="1547" spans="1:11" ht="16">
      <c r="A1547" s="18" t="s">
        <v>1240</v>
      </c>
      <c r="B1547" s="19" t="s">
        <v>1241</v>
      </c>
      <c r="C1547" s="32" t="s">
        <v>2555</v>
      </c>
      <c r="D1547" s="19">
        <v>91</v>
      </c>
      <c r="E1547" s="19">
        <v>20</v>
      </c>
      <c r="F1547" s="19">
        <v>3.2725694444444402</v>
      </c>
      <c r="G1547" s="19">
        <v>6.1114058355437697</v>
      </c>
      <c r="H1547" s="31">
        <v>2.6421753673844299E-11</v>
      </c>
      <c r="I1547" s="31">
        <v>3.8492808940304699E-8</v>
      </c>
      <c r="J1547" s="19" t="s">
        <v>2688</v>
      </c>
      <c r="K1547" s="19" t="s">
        <v>7361</v>
      </c>
    </row>
    <row r="1548" spans="1:11" ht="16">
      <c r="A1548" s="18" t="s">
        <v>1242</v>
      </c>
      <c r="B1548" s="19" t="s">
        <v>1243</v>
      </c>
      <c r="C1548" s="32" t="s">
        <v>2556</v>
      </c>
      <c r="D1548" s="19">
        <v>92</v>
      </c>
      <c r="E1548" s="19">
        <v>20</v>
      </c>
      <c r="F1548" s="19">
        <v>3.30853174603175</v>
      </c>
      <c r="G1548" s="19">
        <v>6.0449775112443804</v>
      </c>
      <c r="H1548" s="31">
        <v>3.27479154904609E-11</v>
      </c>
      <c r="I1548" s="31">
        <v>3.8492808940304699E-8</v>
      </c>
      <c r="J1548" s="19" t="s">
        <v>2688</v>
      </c>
      <c r="K1548" s="19" t="s">
        <v>7361</v>
      </c>
    </row>
    <row r="1549" spans="1:11" ht="16">
      <c r="A1549" s="18" t="s">
        <v>1244</v>
      </c>
      <c r="B1549" s="19" t="s">
        <v>1245</v>
      </c>
      <c r="C1549" s="32" t="s">
        <v>2557</v>
      </c>
      <c r="D1549" s="19">
        <v>93</v>
      </c>
      <c r="E1549" s="19">
        <v>20</v>
      </c>
      <c r="F1549" s="19">
        <v>3.3444940476190501</v>
      </c>
      <c r="G1549" s="19">
        <v>5.97997775305896</v>
      </c>
      <c r="H1549" s="31">
        <v>4.0467629247587001E-11</v>
      </c>
      <c r="I1549" s="31">
        <v>3.8492808940304699E-8</v>
      </c>
      <c r="J1549" s="19" t="s">
        <v>2688</v>
      </c>
      <c r="K1549" s="19" t="s">
        <v>7361</v>
      </c>
    </row>
    <row r="1550" spans="1:11" ht="16">
      <c r="A1550" s="18" t="s">
        <v>1258</v>
      </c>
      <c r="B1550" s="19" t="s">
        <v>1259</v>
      </c>
      <c r="C1550" s="32" t="s">
        <v>2570</v>
      </c>
      <c r="D1550" s="19">
        <v>226</v>
      </c>
      <c r="E1550" s="19">
        <v>28</v>
      </c>
      <c r="F1550" s="19">
        <v>8.1274801587301599</v>
      </c>
      <c r="G1550" s="19">
        <v>3.4451022276472401</v>
      </c>
      <c r="H1550" s="31">
        <v>3.5866996039857201E-9</v>
      </c>
      <c r="I1550" s="31">
        <v>2.5957842575101999E-6</v>
      </c>
      <c r="J1550" s="19" t="s">
        <v>2689</v>
      </c>
      <c r="K1550" s="19" t="s">
        <v>7362</v>
      </c>
    </row>
    <row r="1551" spans="1:11" ht="16">
      <c r="A1551" s="18" t="s">
        <v>1266</v>
      </c>
      <c r="B1551" s="19" t="s">
        <v>1267</v>
      </c>
      <c r="C1551" s="32" t="s">
        <v>2577</v>
      </c>
      <c r="D1551" s="19">
        <v>257</v>
      </c>
      <c r="E1551" s="19">
        <v>30</v>
      </c>
      <c r="F1551" s="19">
        <v>9.2423115079365097</v>
      </c>
      <c r="G1551" s="19">
        <v>3.2459412317187701</v>
      </c>
      <c r="H1551" s="31">
        <v>3.8205403285473999E-9</v>
      </c>
      <c r="I1551" s="31">
        <v>2.5957842575101999E-6</v>
      </c>
      <c r="J1551" s="19" t="s">
        <v>2690</v>
      </c>
      <c r="K1551" s="19" t="s">
        <v>7363</v>
      </c>
    </row>
    <row r="1552" spans="1:11" ht="16">
      <c r="A1552" s="18" t="s">
        <v>1246</v>
      </c>
      <c r="B1552" s="19" t="s">
        <v>1247</v>
      </c>
      <c r="C1552" s="32" t="s">
        <v>2558</v>
      </c>
      <c r="D1552" s="19">
        <v>14</v>
      </c>
      <c r="E1552" s="19">
        <v>8</v>
      </c>
      <c r="F1552" s="19">
        <v>0.50347222222222199</v>
      </c>
      <c r="G1552" s="19">
        <v>15.8896551724138</v>
      </c>
      <c r="H1552" s="31">
        <v>5.7804765418723003E-9</v>
      </c>
      <c r="I1552" s="31">
        <v>3.4364933041430799E-6</v>
      </c>
      <c r="J1552" s="19" t="s">
        <v>2691</v>
      </c>
      <c r="K1552" s="19" t="s">
        <v>7364</v>
      </c>
    </row>
    <row r="1553" spans="1:11" ht="16">
      <c r="A1553" s="18" t="s">
        <v>1270</v>
      </c>
      <c r="B1553" s="19" t="s">
        <v>1271</v>
      </c>
      <c r="C1553" s="32" t="s">
        <v>2581</v>
      </c>
      <c r="D1553" s="19">
        <v>276</v>
      </c>
      <c r="E1553" s="19">
        <v>30</v>
      </c>
      <c r="F1553" s="19">
        <v>9.9255952380952408</v>
      </c>
      <c r="G1553" s="19">
        <v>3.0224887556221902</v>
      </c>
      <c r="H1553" s="31">
        <v>2.09678194806884E-8</v>
      </c>
      <c r="I1553" s="31">
        <v>1.1080327716683799E-5</v>
      </c>
      <c r="J1553" s="19" t="s">
        <v>2690</v>
      </c>
      <c r="K1553" s="19" t="s">
        <v>7363</v>
      </c>
    </row>
    <row r="1554" spans="1:11" ht="16">
      <c r="A1554" s="18" t="s">
        <v>1292</v>
      </c>
      <c r="B1554" s="19" t="s">
        <v>1293</v>
      </c>
      <c r="C1554" s="32" t="s">
        <v>2597</v>
      </c>
      <c r="D1554" s="19">
        <v>178</v>
      </c>
      <c r="E1554" s="19">
        <v>23</v>
      </c>
      <c r="F1554" s="19">
        <v>6.4012896825396801</v>
      </c>
      <c r="G1554" s="19">
        <v>3.5930259589306499</v>
      </c>
      <c r="H1554" s="31">
        <v>4.9308931271418999E-8</v>
      </c>
      <c r="I1554" s="31">
        <v>2.3451327712686899E-5</v>
      </c>
      <c r="J1554" s="19" t="s">
        <v>2692</v>
      </c>
      <c r="K1554" s="19" t="s">
        <v>7365</v>
      </c>
    </row>
    <row r="1555" spans="1:11" ht="16">
      <c r="A1555" s="18" t="s">
        <v>1250</v>
      </c>
      <c r="B1555" s="19" t="s">
        <v>1251</v>
      </c>
      <c r="C1555" s="32" t="s">
        <v>2562</v>
      </c>
      <c r="D1555" s="19">
        <v>68</v>
      </c>
      <c r="E1555" s="19">
        <v>14</v>
      </c>
      <c r="F1555" s="19">
        <v>2.4454365079365101</v>
      </c>
      <c r="G1555" s="19">
        <v>5.7249492900608496</v>
      </c>
      <c r="H1555" s="31">
        <v>7.4929688564928693E-8</v>
      </c>
      <c r="I1555" s="31">
        <v>3.1901494568254702E-5</v>
      </c>
      <c r="J1555" s="19" t="s">
        <v>2693</v>
      </c>
      <c r="K1555" s="19" t="s">
        <v>7366</v>
      </c>
    </row>
    <row r="1556" spans="1:11" ht="16">
      <c r="A1556" s="18" t="s">
        <v>1254</v>
      </c>
      <c r="B1556" s="19" t="s">
        <v>1255</v>
      </c>
      <c r="C1556" s="32" t="s">
        <v>2566</v>
      </c>
      <c r="D1556" s="19">
        <v>32</v>
      </c>
      <c r="E1556" s="19">
        <v>10</v>
      </c>
      <c r="F1556" s="19">
        <v>1.15079365079365</v>
      </c>
      <c r="G1556" s="19">
        <v>8.68965517241379</v>
      </c>
      <c r="H1556" s="31">
        <v>8.69355825106055E-8</v>
      </c>
      <c r="I1556" s="31">
        <v>3.1901494568254702E-5</v>
      </c>
      <c r="J1556" s="19" t="s">
        <v>2694</v>
      </c>
      <c r="K1556" s="19" t="s">
        <v>7367</v>
      </c>
    </row>
    <row r="1557" spans="1:11" ht="16">
      <c r="A1557" s="18" t="s">
        <v>1248</v>
      </c>
      <c r="B1557" s="19" t="s">
        <v>1249</v>
      </c>
      <c r="C1557" s="32" t="s">
        <v>2560</v>
      </c>
      <c r="D1557" s="19">
        <v>49</v>
      </c>
      <c r="E1557" s="19">
        <v>12</v>
      </c>
      <c r="F1557" s="19">
        <v>1.7621527777777799</v>
      </c>
      <c r="G1557" s="19">
        <v>6.8098522167487703</v>
      </c>
      <c r="H1557" s="31">
        <v>8.7199207188248806E-8</v>
      </c>
      <c r="I1557" s="31">
        <v>3.1901494568254702E-5</v>
      </c>
      <c r="J1557" s="19" t="s">
        <v>2695</v>
      </c>
      <c r="K1557" s="19" t="s">
        <v>7368</v>
      </c>
    </row>
    <row r="1558" spans="1:11" ht="16">
      <c r="A1558" s="18" t="s">
        <v>1252</v>
      </c>
      <c r="B1558" s="19" t="s">
        <v>1253</v>
      </c>
      <c r="C1558" s="32" t="s">
        <v>2564</v>
      </c>
      <c r="D1558" s="19">
        <v>71</v>
      </c>
      <c r="E1558" s="19">
        <v>14</v>
      </c>
      <c r="F1558" s="19">
        <v>2.5533234126984099</v>
      </c>
      <c r="G1558" s="19">
        <v>5.4830500242836298</v>
      </c>
      <c r="H1558" s="31">
        <v>1.3335248527646099E-7</v>
      </c>
      <c r="I1558" s="31">
        <v>4.33003848135938E-5</v>
      </c>
      <c r="J1558" s="19" t="s">
        <v>2696</v>
      </c>
      <c r="K1558" s="19" t="s">
        <v>7369</v>
      </c>
    </row>
    <row r="1559" spans="1:11" ht="16">
      <c r="A1559" s="18" t="s">
        <v>1260</v>
      </c>
      <c r="B1559" s="19" t="s">
        <v>1261</v>
      </c>
      <c r="C1559" s="32" t="s">
        <v>2572</v>
      </c>
      <c r="D1559" s="19">
        <v>26</v>
      </c>
      <c r="E1559" s="19">
        <v>9</v>
      </c>
      <c r="F1559" s="19">
        <v>0.93501984126984095</v>
      </c>
      <c r="G1559" s="19">
        <v>9.6254641909814307</v>
      </c>
      <c r="H1559" s="31">
        <v>1.45669923679037E-7</v>
      </c>
      <c r="I1559" s="31">
        <v>4.33003848135938E-5</v>
      </c>
      <c r="J1559" s="19" t="s">
        <v>2697</v>
      </c>
      <c r="K1559" s="19" t="s">
        <v>7370</v>
      </c>
    </row>
    <row r="1560" spans="1:11" ht="16">
      <c r="A1560" s="18" t="s">
        <v>1262</v>
      </c>
      <c r="B1560" s="19" t="s">
        <v>1263</v>
      </c>
      <c r="C1560" s="32" t="s">
        <v>2574</v>
      </c>
      <c r="D1560" s="19">
        <v>26</v>
      </c>
      <c r="E1560" s="19">
        <v>9</v>
      </c>
      <c r="F1560" s="19">
        <v>0.93501984126984095</v>
      </c>
      <c r="G1560" s="19">
        <v>9.6254641909814307</v>
      </c>
      <c r="H1560" s="31">
        <v>1.45669923679037E-7</v>
      </c>
      <c r="I1560" s="31">
        <v>4.33003848135938E-5</v>
      </c>
      <c r="J1560" s="19" t="s">
        <v>2697</v>
      </c>
      <c r="K1560" s="19" t="s">
        <v>7370</v>
      </c>
    </row>
    <row r="1561" spans="1:11" ht="16">
      <c r="A1561" s="18" t="s">
        <v>1360</v>
      </c>
      <c r="B1561" s="19" t="s">
        <v>1361</v>
      </c>
      <c r="C1561" s="32" t="s">
        <v>2698</v>
      </c>
      <c r="D1561" s="19">
        <v>6</v>
      </c>
      <c r="E1561" s="19">
        <v>5</v>
      </c>
      <c r="F1561" s="19">
        <v>0.21577380952381001</v>
      </c>
      <c r="G1561" s="19">
        <v>23.172413793103502</v>
      </c>
      <c r="H1561" s="31">
        <v>3.2766668889294698E-7</v>
      </c>
      <c r="I1561" s="31">
        <v>9.1669574845579699E-5</v>
      </c>
      <c r="J1561" s="19" t="s">
        <v>2699</v>
      </c>
      <c r="K1561" s="19" t="s">
        <v>7371</v>
      </c>
    </row>
    <row r="1562" spans="1:11" ht="16">
      <c r="A1562" s="18" t="s">
        <v>1322</v>
      </c>
      <c r="B1562" s="19" t="s">
        <v>1323</v>
      </c>
      <c r="C1562" s="32" t="s">
        <v>2624</v>
      </c>
      <c r="D1562" s="19">
        <v>155</v>
      </c>
      <c r="E1562" s="19">
        <v>20</v>
      </c>
      <c r="F1562" s="19">
        <v>5.5741567460317496</v>
      </c>
      <c r="G1562" s="19">
        <v>3.58798665183537</v>
      </c>
      <c r="H1562" s="31">
        <v>4.1699402542061398E-7</v>
      </c>
      <c r="I1562" s="31">
        <v>1.1017908805002399E-4</v>
      </c>
      <c r="J1562" s="19" t="s">
        <v>2700</v>
      </c>
      <c r="K1562" s="19" t="s">
        <v>7372</v>
      </c>
    </row>
    <row r="1563" spans="1:11" ht="16">
      <c r="A1563" s="18" t="s">
        <v>1356</v>
      </c>
      <c r="B1563" s="19" t="s">
        <v>1357</v>
      </c>
      <c r="C1563" s="32" t="s">
        <v>2682</v>
      </c>
      <c r="D1563" s="19">
        <v>79</v>
      </c>
      <c r="E1563" s="19">
        <v>14</v>
      </c>
      <c r="F1563" s="19">
        <v>2.84102182539683</v>
      </c>
      <c r="G1563" s="19">
        <v>4.9278044522042803</v>
      </c>
      <c r="H1563" s="31">
        <v>5.3769471830555904E-7</v>
      </c>
      <c r="I1563" s="31">
        <v>1.34593477908486E-4</v>
      </c>
      <c r="J1563" s="19" t="s">
        <v>2701</v>
      </c>
      <c r="K1563" s="19" t="s">
        <v>7373</v>
      </c>
    </row>
    <row r="1564" spans="1:11" ht="16">
      <c r="A1564" s="18" t="s">
        <v>1294</v>
      </c>
      <c r="B1564" s="19" t="s">
        <v>1295</v>
      </c>
      <c r="C1564" s="32" t="s">
        <v>2599</v>
      </c>
      <c r="D1564" s="19">
        <v>30</v>
      </c>
      <c r="E1564" s="19">
        <v>9</v>
      </c>
      <c r="F1564" s="19">
        <v>1.0788690476190499</v>
      </c>
      <c r="G1564" s="19">
        <v>8.3420689655172406</v>
      </c>
      <c r="H1564" s="31">
        <v>5.8961676285829199E-7</v>
      </c>
      <c r="I1564" s="31">
        <v>1.4021086620770199E-4</v>
      </c>
      <c r="J1564" s="19" t="s">
        <v>2702</v>
      </c>
      <c r="K1564" s="19" t="s">
        <v>7374</v>
      </c>
    </row>
    <row r="1565" spans="1:11" ht="16">
      <c r="A1565" s="18" t="s">
        <v>1362</v>
      </c>
      <c r="B1565" s="19" t="s">
        <v>1363</v>
      </c>
      <c r="C1565" s="32" t="s">
        <v>2703</v>
      </c>
      <c r="D1565" s="19">
        <v>119</v>
      </c>
      <c r="E1565" s="19">
        <v>17</v>
      </c>
      <c r="F1565" s="19">
        <v>4.2795138888888902</v>
      </c>
      <c r="G1565" s="19">
        <v>3.97241379310345</v>
      </c>
      <c r="H1565" s="31">
        <v>7.75211768444528E-7</v>
      </c>
      <c r="I1565" s="31">
        <v>1.5373923583165801E-4</v>
      </c>
      <c r="J1565" s="19" t="s">
        <v>2704</v>
      </c>
      <c r="K1565" s="19" t="s">
        <v>7375</v>
      </c>
    </row>
    <row r="1566" spans="1:11" ht="16">
      <c r="A1566" s="18" t="s">
        <v>1306</v>
      </c>
      <c r="B1566" s="19" t="s">
        <v>1307</v>
      </c>
      <c r="C1566" s="32" t="s">
        <v>2611</v>
      </c>
      <c r="D1566" s="19">
        <v>176</v>
      </c>
      <c r="E1566" s="19">
        <v>21</v>
      </c>
      <c r="F1566" s="19">
        <v>6.32936507936508</v>
      </c>
      <c r="G1566" s="19">
        <v>3.3178683385579899</v>
      </c>
      <c r="H1566" s="31">
        <v>7.9389000617879901E-7</v>
      </c>
      <c r="I1566" s="31">
        <v>1.5373923583165801E-4</v>
      </c>
      <c r="J1566" s="19" t="s">
        <v>2705</v>
      </c>
      <c r="K1566" s="19" t="s">
        <v>7376</v>
      </c>
    </row>
    <row r="1567" spans="1:11" ht="16">
      <c r="A1567" s="18" t="s">
        <v>1272</v>
      </c>
      <c r="B1567" s="19" t="s">
        <v>1273</v>
      </c>
      <c r="C1567" s="32" t="s">
        <v>2582</v>
      </c>
      <c r="D1567" s="19">
        <v>31</v>
      </c>
      <c r="E1567" s="19">
        <v>9</v>
      </c>
      <c r="F1567" s="19">
        <v>1.11483134920635</v>
      </c>
      <c r="G1567" s="19">
        <v>8.0729699666295893</v>
      </c>
      <c r="H1567" s="31">
        <v>8.0560424131625997E-7</v>
      </c>
      <c r="I1567" s="31">
        <v>1.5373923583165801E-4</v>
      </c>
      <c r="J1567" s="19" t="s">
        <v>2706</v>
      </c>
      <c r="K1567" s="19" t="s">
        <v>7377</v>
      </c>
    </row>
    <row r="1568" spans="1:11" ht="16">
      <c r="A1568" s="18" t="s">
        <v>1274</v>
      </c>
      <c r="B1568" s="19" t="s">
        <v>1275</v>
      </c>
      <c r="C1568" s="32" t="s">
        <v>2584</v>
      </c>
      <c r="D1568" s="19">
        <v>31</v>
      </c>
      <c r="E1568" s="19">
        <v>9</v>
      </c>
      <c r="F1568" s="19">
        <v>1.11483134920635</v>
      </c>
      <c r="G1568" s="19">
        <v>8.0729699666295893</v>
      </c>
      <c r="H1568" s="31">
        <v>8.0560424131625997E-7</v>
      </c>
      <c r="I1568" s="31">
        <v>1.5373923583165801E-4</v>
      </c>
      <c r="J1568" s="19" t="s">
        <v>2706</v>
      </c>
      <c r="K1568" s="19" t="s">
        <v>7377</v>
      </c>
    </row>
    <row r="1569" spans="1:11" ht="16">
      <c r="A1569" s="18" t="s">
        <v>1276</v>
      </c>
      <c r="B1569" s="19" t="s">
        <v>1277</v>
      </c>
      <c r="C1569" s="32" t="s">
        <v>2585</v>
      </c>
      <c r="D1569" s="19">
        <v>239</v>
      </c>
      <c r="E1569" s="19">
        <v>25</v>
      </c>
      <c r="F1569" s="19">
        <v>8.5949900793650809</v>
      </c>
      <c r="G1569" s="19">
        <v>2.90867118741884</v>
      </c>
      <c r="H1569" s="31">
        <v>8.0813307312688199E-7</v>
      </c>
      <c r="I1569" s="31">
        <v>1.5373923583165801E-4</v>
      </c>
      <c r="J1569" s="19" t="s">
        <v>2707</v>
      </c>
      <c r="K1569" s="19" t="s">
        <v>7378</v>
      </c>
    </row>
    <row r="1570" spans="1:11" ht="16">
      <c r="A1570" s="18" t="s">
        <v>1278</v>
      </c>
      <c r="B1570" s="19" t="s">
        <v>1279</v>
      </c>
      <c r="C1570" s="32" t="s">
        <v>2587</v>
      </c>
      <c r="D1570" s="19">
        <v>24</v>
      </c>
      <c r="E1570" s="19">
        <v>8</v>
      </c>
      <c r="F1570" s="19">
        <v>0.86309523809523803</v>
      </c>
      <c r="G1570" s="19">
        <v>9.2689655172413801</v>
      </c>
      <c r="H1570" s="31">
        <v>1.04176421511504E-6</v>
      </c>
      <c r="I1570" s="31">
        <v>1.8915795285938999E-4</v>
      </c>
      <c r="J1570" s="19" t="s">
        <v>2708</v>
      </c>
      <c r="K1570" s="19" t="s">
        <v>7379</v>
      </c>
    </row>
    <row r="1571" spans="1:11" ht="16">
      <c r="A1571" s="18" t="s">
        <v>1256</v>
      </c>
      <c r="B1571" s="19" t="s">
        <v>1257</v>
      </c>
      <c r="C1571" s="32" t="s">
        <v>2568</v>
      </c>
      <c r="D1571" s="19">
        <v>32</v>
      </c>
      <c r="E1571" s="19">
        <v>9</v>
      </c>
      <c r="F1571" s="19">
        <v>1.15079365079365</v>
      </c>
      <c r="G1571" s="19">
        <v>7.8206896551724201</v>
      </c>
      <c r="H1571" s="31">
        <v>1.08682241217739E-6</v>
      </c>
      <c r="I1571" s="31">
        <v>1.8915795285938999E-4</v>
      </c>
      <c r="J1571" s="19" t="s">
        <v>2697</v>
      </c>
      <c r="K1571" s="19" t="s">
        <v>7370</v>
      </c>
    </row>
    <row r="1572" spans="1:11" ht="16">
      <c r="A1572" s="18" t="s">
        <v>1364</v>
      </c>
      <c r="B1572" s="19" t="s">
        <v>1365</v>
      </c>
      <c r="C1572" s="32" t="s">
        <v>2709</v>
      </c>
      <c r="D1572" s="19">
        <v>7</v>
      </c>
      <c r="E1572" s="19">
        <v>5</v>
      </c>
      <c r="F1572" s="19">
        <v>0.25173611111111099</v>
      </c>
      <c r="G1572" s="19">
        <v>19.862068965517199</v>
      </c>
      <c r="H1572" s="31">
        <v>1.1136296635960699E-6</v>
      </c>
      <c r="I1572" s="31">
        <v>1.8915795285938999E-4</v>
      </c>
      <c r="J1572" s="19" t="s">
        <v>2699</v>
      </c>
      <c r="K1572" s="19" t="s">
        <v>7371</v>
      </c>
    </row>
    <row r="1573" spans="1:11" ht="16">
      <c r="A1573" s="18" t="s">
        <v>1288</v>
      </c>
      <c r="B1573" s="19" t="s">
        <v>1289</v>
      </c>
      <c r="C1573" s="32" t="s">
        <v>2593</v>
      </c>
      <c r="D1573" s="19">
        <v>18</v>
      </c>
      <c r="E1573" s="19">
        <v>7</v>
      </c>
      <c r="F1573" s="19">
        <v>0.64732142857142905</v>
      </c>
      <c r="G1573" s="19">
        <v>10.813793103448299</v>
      </c>
      <c r="H1573" s="31">
        <v>1.53740148367554E-6</v>
      </c>
      <c r="I1573" s="31">
        <v>2.5213384332278799E-4</v>
      </c>
      <c r="J1573" s="19" t="s">
        <v>2710</v>
      </c>
      <c r="K1573" s="19" t="s">
        <v>7380</v>
      </c>
    </row>
    <row r="1574" spans="1:11" ht="16">
      <c r="A1574" s="18" t="s">
        <v>1284</v>
      </c>
      <c r="B1574" s="19" t="s">
        <v>1285</v>
      </c>
      <c r="C1574" s="32" t="s">
        <v>2591</v>
      </c>
      <c r="D1574" s="19">
        <v>37</v>
      </c>
      <c r="E1574" s="19">
        <v>9</v>
      </c>
      <c r="F1574" s="19">
        <v>1.3306051587301599</v>
      </c>
      <c r="G1574" s="19">
        <v>6.7638397017707401</v>
      </c>
      <c r="H1574" s="31">
        <v>4.13217442718494E-6</v>
      </c>
      <c r="I1574" s="31">
        <v>6.5508738585638596E-4</v>
      </c>
      <c r="J1574" s="19" t="s">
        <v>2706</v>
      </c>
      <c r="K1574" s="19" t="s">
        <v>7377</v>
      </c>
    </row>
    <row r="1575" spans="1:11" ht="16">
      <c r="A1575" s="18" t="s">
        <v>1324</v>
      </c>
      <c r="B1575" s="19" t="s">
        <v>1325</v>
      </c>
      <c r="C1575" s="32" t="s">
        <v>2627</v>
      </c>
      <c r="D1575" s="19">
        <v>21</v>
      </c>
      <c r="E1575" s="19">
        <v>7</v>
      </c>
      <c r="F1575" s="19">
        <v>0.75520833333333304</v>
      </c>
      <c r="G1575" s="19">
        <v>9.2689655172413801</v>
      </c>
      <c r="H1575" s="31">
        <v>5.12852204348491E-6</v>
      </c>
      <c r="I1575" s="31">
        <v>7.6724142331904398E-4</v>
      </c>
      <c r="J1575" s="19" t="s">
        <v>2711</v>
      </c>
      <c r="K1575" s="19" t="s">
        <v>7381</v>
      </c>
    </row>
    <row r="1576" spans="1:11" ht="16">
      <c r="A1576" s="18" t="s">
        <v>1366</v>
      </c>
      <c r="B1576" s="19" t="s">
        <v>1367</v>
      </c>
      <c r="C1576" s="32" t="s">
        <v>2712</v>
      </c>
      <c r="D1576" s="19">
        <v>70</v>
      </c>
      <c r="E1576" s="19">
        <v>12</v>
      </c>
      <c r="F1576" s="19">
        <v>2.5173611111111098</v>
      </c>
      <c r="G1576" s="19">
        <v>4.7668965517241402</v>
      </c>
      <c r="H1576" s="31">
        <v>5.2387841982248798E-6</v>
      </c>
      <c r="I1576" s="31">
        <v>7.6724142331904398E-4</v>
      </c>
      <c r="J1576" s="19" t="s">
        <v>2713</v>
      </c>
      <c r="K1576" s="19" t="s">
        <v>7382</v>
      </c>
    </row>
    <row r="1577" spans="1:11" ht="16">
      <c r="A1577" s="18" t="s">
        <v>1332</v>
      </c>
      <c r="B1577" s="19" t="s">
        <v>1333</v>
      </c>
      <c r="C1577" s="32" t="s">
        <v>2633</v>
      </c>
      <c r="D1577" s="19">
        <v>248</v>
      </c>
      <c r="E1577" s="19">
        <v>24</v>
      </c>
      <c r="F1577" s="19">
        <v>8.9186507936507908</v>
      </c>
      <c r="G1577" s="19">
        <v>2.6909899888765301</v>
      </c>
      <c r="H1577" s="31">
        <v>5.6057107640228301E-6</v>
      </c>
      <c r="I1577" s="31">
        <v>7.6724142331904398E-4</v>
      </c>
      <c r="J1577" s="19" t="s">
        <v>2714</v>
      </c>
      <c r="K1577" s="19" t="s">
        <v>7383</v>
      </c>
    </row>
    <row r="1578" spans="1:11" ht="16">
      <c r="A1578" s="18" t="s">
        <v>1300</v>
      </c>
      <c r="B1578" s="19" t="s">
        <v>1301</v>
      </c>
      <c r="C1578" s="32" t="s">
        <v>2606</v>
      </c>
      <c r="D1578" s="19">
        <v>59</v>
      </c>
      <c r="E1578" s="19">
        <v>11</v>
      </c>
      <c r="F1578" s="19">
        <v>2.1217757936507899</v>
      </c>
      <c r="G1578" s="19">
        <v>5.1843366452366997</v>
      </c>
      <c r="H1578" s="31">
        <v>5.6462257813638698E-6</v>
      </c>
      <c r="I1578" s="31">
        <v>7.6724142331904398E-4</v>
      </c>
      <c r="J1578" s="19" t="s">
        <v>2715</v>
      </c>
      <c r="K1578" s="19" t="s">
        <v>7384</v>
      </c>
    </row>
    <row r="1579" spans="1:11" ht="16">
      <c r="A1579" s="18" t="s">
        <v>1302</v>
      </c>
      <c r="B1579" s="19" t="s">
        <v>1303</v>
      </c>
      <c r="C1579" s="32" t="s">
        <v>2608</v>
      </c>
      <c r="D1579" s="19">
        <v>59</v>
      </c>
      <c r="E1579" s="19">
        <v>11</v>
      </c>
      <c r="F1579" s="19">
        <v>2.1217757936507899</v>
      </c>
      <c r="G1579" s="19">
        <v>5.1843366452366997</v>
      </c>
      <c r="H1579" s="31">
        <v>5.6462257813638698E-6</v>
      </c>
      <c r="I1579" s="31">
        <v>7.6724142331904398E-4</v>
      </c>
      <c r="J1579" s="19" t="s">
        <v>2715</v>
      </c>
      <c r="K1579" s="19" t="s">
        <v>7384</v>
      </c>
    </row>
    <row r="1580" spans="1:11" ht="16">
      <c r="A1580" s="18" t="s">
        <v>1368</v>
      </c>
      <c r="B1580" s="19" t="s">
        <v>1369</v>
      </c>
      <c r="C1580" s="32" t="s">
        <v>2716</v>
      </c>
      <c r="D1580" s="19">
        <v>138</v>
      </c>
      <c r="E1580" s="19">
        <v>17</v>
      </c>
      <c r="F1580" s="19">
        <v>4.9627976190476204</v>
      </c>
      <c r="G1580" s="19">
        <v>3.42548725637181</v>
      </c>
      <c r="H1580" s="31">
        <v>6.3429115479962703E-6</v>
      </c>
      <c r="I1580" s="31">
        <v>8.3796909228528503E-4</v>
      </c>
      <c r="J1580" s="19" t="s">
        <v>2717</v>
      </c>
      <c r="K1580" s="19" t="s">
        <v>7385</v>
      </c>
    </row>
    <row r="1581" spans="1:11" ht="16">
      <c r="A1581" s="18" t="s">
        <v>1310</v>
      </c>
      <c r="B1581" s="19" t="s">
        <v>1311</v>
      </c>
      <c r="C1581" s="32" t="s">
        <v>2614</v>
      </c>
      <c r="D1581" s="19">
        <v>15</v>
      </c>
      <c r="E1581" s="19">
        <v>6</v>
      </c>
      <c r="F1581" s="19">
        <v>0.53943452380952395</v>
      </c>
      <c r="G1581" s="19">
        <v>11.1227586206897</v>
      </c>
      <c r="H1581" s="31">
        <v>7.4711551090178599E-6</v>
      </c>
      <c r="I1581" s="31">
        <v>9.1109778714074205E-4</v>
      </c>
      <c r="J1581" s="19" t="s">
        <v>2718</v>
      </c>
      <c r="K1581" s="19" t="s">
        <v>7386</v>
      </c>
    </row>
    <row r="1582" spans="1:11" ht="16">
      <c r="A1582" s="18" t="s">
        <v>1312</v>
      </c>
      <c r="B1582" s="19" t="s">
        <v>1313</v>
      </c>
      <c r="C1582" s="32" t="s">
        <v>2616</v>
      </c>
      <c r="D1582" s="19">
        <v>15</v>
      </c>
      <c r="E1582" s="19">
        <v>6</v>
      </c>
      <c r="F1582" s="19">
        <v>0.53943452380952395</v>
      </c>
      <c r="G1582" s="19">
        <v>11.1227586206897</v>
      </c>
      <c r="H1582" s="31">
        <v>7.4711551090178599E-6</v>
      </c>
      <c r="I1582" s="31">
        <v>9.1109778714074205E-4</v>
      </c>
      <c r="J1582" s="19" t="s">
        <v>2718</v>
      </c>
      <c r="K1582" s="19" t="s">
        <v>7386</v>
      </c>
    </row>
    <row r="1583" spans="1:11" ht="16">
      <c r="A1583" s="18" t="s">
        <v>1314</v>
      </c>
      <c r="B1583" s="19" t="s">
        <v>1315</v>
      </c>
      <c r="C1583" s="32" t="s">
        <v>2617</v>
      </c>
      <c r="D1583" s="19">
        <v>15</v>
      </c>
      <c r="E1583" s="19">
        <v>6</v>
      </c>
      <c r="F1583" s="19">
        <v>0.53943452380952395</v>
      </c>
      <c r="G1583" s="19">
        <v>11.1227586206897</v>
      </c>
      <c r="H1583" s="31">
        <v>7.4711551090178599E-6</v>
      </c>
      <c r="I1583" s="31">
        <v>9.1109778714074205E-4</v>
      </c>
      <c r="J1583" s="19" t="s">
        <v>2718</v>
      </c>
      <c r="K1583" s="19" t="s">
        <v>7386</v>
      </c>
    </row>
    <row r="1584" spans="1:11" ht="16">
      <c r="A1584" s="18" t="s">
        <v>1286</v>
      </c>
      <c r="B1584" s="19" t="s">
        <v>1287</v>
      </c>
      <c r="C1584" s="32" t="s">
        <v>2592</v>
      </c>
      <c r="D1584" s="19">
        <v>50</v>
      </c>
      <c r="E1584" s="19">
        <v>10</v>
      </c>
      <c r="F1584" s="19">
        <v>1.79811507936508</v>
      </c>
      <c r="G1584" s="19">
        <v>5.5613793103448304</v>
      </c>
      <c r="H1584" s="31">
        <v>7.93232048379444E-6</v>
      </c>
      <c r="I1584" s="31">
        <v>9.43152905523159E-4</v>
      </c>
      <c r="J1584" s="19" t="s">
        <v>2694</v>
      </c>
      <c r="K1584" s="19" t="s">
        <v>7367</v>
      </c>
    </row>
    <row r="1585" spans="1:11" ht="16">
      <c r="A1585" s="18" t="s">
        <v>1370</v>
      </c>
      <c r="B1585" s="19" t="s">
        <v>1371</v>
      </c>
      <c r="C1585" s="32" t="s">
        <v>2719</v>
      </c>
      <c r="D1585" s="19">
        <v>100</v>
      </c>
      <c r="E1585" s="19">
        <v>14</v>
      </c>
      <c r="F1585" s="19">
        <v>3.5962301587301599</v>
      </c>
      <c r="G1585" s="19">
        <v>3.8929655172413802</v>
      </c>
      <c r="H1585" s="31">
        <v>9.9455470740084095E-6</v>
      </c>
      <c r="I1585" s="19">
        <v>1.15234211453773E-3</v>
      </c>
      <c r="J1585" s="19" t="s">
        <v>2720</v>
      </c>
      <c r="K1585" s="19" t="s">
        <v>7387</v>
      </c>
    </row>
    <row r="1586" spans="1:11" ht="16">
      <c r="A1586" s="18" t="s">
        <v>1304</v>
      </c>
      <c r="B1586" s="19" t="s">
        <v>1305</v>
      </c>
      <c r="C1586" s="32" t="s">
        <v>2609</v>
      </c>
      <c r="D1586" s="19">
        <v>23</v>
      </c>
      <c r="E1586" s="19">
        <v>7</v>
      </c>
      <c r="F1586" s="19">
        <v>0.82713293650793596</v>
      </c>
      <c r="G1586" s="19">
        <v>8.4629685157421299</v>
      </c>
      <c r="H1586" s="31">
        <v>1.0176276032502999E-5</v>
      </c>
      <c r="I1586" s="19">
        <v>1.15234211453773E-3</v>
      </c>
      <c r="J1586" s="19" t="s">
        <v>2721</v>
      </c>
      <c r="K1586" s="19" t="s">
        <v>7388</v>
      </c>
    </row>
    <row r="1587" spans="1:11" ht="16">
      <c r="A1587" s="18" t="s">
        <v>1350</v>
      </c>
      <c r="B1587" s="19" t="s">
        <v>1351</v>
      </c>
      <c r="C1587" s="32" t="s">
        <v>2672</v>
      </c>
      <c r="D1587" s="19">
        <v>243</v>
      </c>
      <c r="E1587" s="19">
        <v>23</v>
      </c>
      <c r="F1587" s="19">
        <v>8.73883928571429</v>
      </c>
      <c r="G1587" s="19">
        <v>2.6319284802043401</v>
      </c>
      <c r="H1587" s="31">
        <v>1.30995587751537E-5</v>
      </c>
      <c r="I1587" s="19">
        <v>1.4488721287123499E-3</v>
      </c>
      <c r="J1587" s="19" t="s">
        <v>2722</v>
      </c>
      <c r="K1587" s="19" t="s">
        <v>7389</v>
      </c>
    </row>
    <row r="1588" spans="1:11" ht="16">
      <c r="A1588" s="18" t="s">
        <v>1372</v>
      </c>
      <c r="B1588" s="19" t="s">
        <v>1373</v>
      </c>
      <c r="C1588" s="32" t="s">
        <v>2723</v>
      </c>
      <c r="D1588" s="19">
        <v>103</v>
      </c>
      <c r="E1588" s="19">
        <v>14</v>
      </c>
      <c r="F1588" s="19">
        <v>3.7041170634920602</v>
      </c>
      <c r="G1588" s="19">
        <v>3.77957817207901</v>
      </c>
      <c r="H1588" s="31">
        <v>1.41093243706258E-5</v>
      </c>
      <c r="I1588" s="19">
        <v>1.4911988157043699E-3</v>
      </c>
      <c r="J1588" s="19" t="s">
        <v>2720</v>
      </c>
      <c r="K1588" s="19" t="s">
        <v>7387</v>
      </c>
    </row>
    <row r="1589" spans="1:11" ht="16">
      <c r="A1589" s="18" t="s">
        <v>1374</v>
      </c>
      <c r="B1589" s="19" t="s">
        <v>1375</v>
      </c>
      <c r="C1589" s="32" t="s">
        <v>2724</v>
      </c>
      <c r="D1589" s="19">
        <v>103</v>
      </c>
      <c r="E1589" s="19">
        <v>14</v>
      </c>
      <c r="F1589" s="19">
        <v>3.7041170634920602</v>
      </c>
      <c r="G1589" s="19">
        <v>3.77957817207901</v>
      </c>
      <c r="H1589" s="31">
        <v>1.41093243706258E-5</v>
      </c>
      <c r="I1589" s="19">
        <v>1.4911988157043699E-3</v>
      </c>
      <c r="J1589" s="19" t="s">
        <v>2720</v>
      </c>
      <c r="K1589" s="19" t="s">
        <v>7387</v>
      </c>
    </row>
    <row r="1590" spans="1:11" ht="16">
      <c r="A1590" s="18" t="s">
        <v>1376</v>
      </c>
      <c r="B1590" s="19" t="s">
        <v>1377</v>
      </c>
      <c r="C1590" s="32" t="s">
        <v>2725</v>
      </c>
      <c r="D1590" s="19">
        <v>66</v>
      </c>
      <c r="E1590" s="19">
        <v>11</v>
      </c>
      <c r="F1590" s="19">
        <v>2.3735119047619002</v>
      </c>
      <c r="G1590" s="19">
        <v>4.63448275862069</v>
      </c>
      <c r="H1590" s="31">
        <v>1.7443212795065201E-5</v>
      </c>
      <c r="I1590" s="19">
        <v>1.80347652289848E-3</v>
      </c>
      <c r="J1590" s="19" t="s">
        <v>2726</v>
      </c>
      <c r="K1590" s="19" t="s">
        <v>7390</v>
      </c>
    </row>
    <row r="1591" spans="1:11" ht="16">
      <c r="A1591" s="18" t="s">
        <v>1378</v>
      </c>
      <c r="B1591" s="19" t="s">
        <v>1379</v>
      </c>
      <c r="C1591" s="32" t="s">
        <v>2727</v>
      </c>
      <c r="D1591" s="19">
        <v>25</v>
      </c>
      <c r="E1591" s="19">
        <v>7</v>
      </c>
      <c r="F1591" s="19">
        <v>0.89905753968253999</v>
      </c>
      <c r="G1591" s="19">
        <v>7.7859310344827604</v>
      </c>
      <c r="H1591" s="31">
        <v>1.87798986459597E-5</v>
      </c>
      <c r="I1591" s="19">
        <v>1.8762954213704E-3</v>
      </c>
      <c r="J1591" s="19" t="s">
        <v>2728</v>
      </c>
      <c r="K1591" s="19" t="s">
        <v>7391</v>
      </c>
    </row>
    <row r="1592" spans="1:11" ht="16">
      <c r="A1592" s="18" t="s">
        <v>1380</v>
      </c>
      <c r="B1592" s="19" t="s">
        <v>1381</v>
      </c>
      <c r="C1592" s="32" t="s">
        <v>2729</v>
      </c>
      <c r="D1592" s="19">
        <v>34</v>
      </c>
      <c r="E1592" s="19">
        <v>8</v>
      </c>
      <c r="F1592" s="19">
        <v>1.22271825396825</v>
      </c>
      <c r="G1592" s="19">
        <v>6.54279918864097</v>
      </c>
      <c r="H1592" s="31">
        <v>1.8936539155967E-5</v>
      </c>
      <c r="I1592" s="19">
        <v>1.8762954213704E-3</v>
      </c>
      <c r="J1592" s="19" t="s">
        <v>2730</v>
      </c>
      <c r="K1592" s="19" t="s">
        <v>7392</v>
      </c>
    </row>
    <row r="1593" spans="1:11" ht="16">
      <c r="A1593" s="18" t="s">
        <v>1382</v>
      </c>
      <c r="B1593" s="19" t="s">
        <v>1383</v>
      </c>
      <c r="C1593" s="32" t="s">
        <v>2731</v>
      </c>
      <c r="D1593" s="19">
        <v>108</v>
      </c>
      <c r="E1593" s="19">
        <v>14</v>
      </c>
      <c r="F1593" s="19">
        <v>3.8839285714285698</v>
      </c>
      <c r="G1593" s="19">
        <v>3.6045977011494301</v>
      </c>
      <c r="H1593" s="31">
        <v>2.4528457208239401E-5</v>
      </c>
      <c r="I1593" s="19">
        <v>2.38076209147727E-3</v>
      </c>
      <c r="J1593" s="19" t="s">
        <v>2720</v>
      </c>
      <c r="K1593" s="19" t="s">
        <v>7387</v>
      </c>
    </row>
    <row r="1594" spans="1:11" ht="16">
      <c r="A1594" s="18" t="s">
        <v>1384</v>
      </c>
      <c r="B1594" s="19" t="s">
        <v>1385</v>
      </c>
      <c r="C1594" s="32" t="s">
        <v>2732</v>
      </c>
      <c r="D1594" s="19">
        <v>114</v>
      </c>
      <c r="E1594" s="19">
        <v>14</v>
      </c>
      <c r="F1594" s="19">
        <v>4.0997023809523796</v>
      </c>
      <c r="G1594" s="19">
        <v>3.4148820326678799</v>
      </c>
      <c r="H1594" s="31">
        <v>4.5539519925919001E-5</v>
      </c>
      <c r="I1594" s="19">
        <v>4.3317191353534103E-3</v>
      </c>
      <c r="J1594" s="19" t="s">
        <v>2733</v>
      </c>
      <c r="K1594" s="19" t="s">
        <v>7393</v>
      </c>
    </row>
    <row r="1595" spans="1:11" ht="16">
      <c r="A1595" s="18" t="s">
        <v>1308</v>
      </c>
      <c r="B1595" s="19" t="s">
        <v>1309</v>
      </c>
      <c r="C1595" s="32" t="s">
        <v>2613</v>
      </c>
      <c r="D1595" s="19">
        <v>49</v>
      </c>
      <c r="E1595" s="19">
        <v>9</v>
      </c>
      <c r="F1595" s="19">
        <v>1.7621527777777799</v>
      </c>
      <c r="G1595" s="19">
        <v>5.1073891625615797</v>
      </c>
      <c r="H1595" s="31">
        <v>4.7172879405144003E-5</v>
      </c>
      <c r="I1595" s="19">
        <v>4.3991022441346103E-3</v>
      </c>
      <c r="J1595" s="19" t="s">
        <v>2706</v>
      </c>
      <c r="K1595" s="19" t="s">
        <v>7377</v>
      </c>
    </row>
    <row r="1596" spans="1:11" ht="16">
      <c r="A1596" s="18" t="s">
        <v>1336</v>
      </c>
      <c r="B1596" s="19" t="s">
        <v>1337</v>
      </c>
      <c r="C1596" s="32" t="s">
        <v>2637</v>
      </c>
      <c r="D1596" s="19">
        <v>7</v>
      </c>
      <c r="E1596" s="19">
        <v>4</v>
      </c>
      <c r="F1596" s="19">
        <v>0.25173611111111099</v>
      </c>
      <c r="G1596" s="19">
        <v>15.8896551724138</v>
      </c>
      <c r="H1596" s="31">
        <v>5.1643802461809302E-5</v>
      </c>
      <c r="I1596" s="19">
        <v>4.7234216251608703E-3</v>
      </c>
      <c r="J1596" s="19" t="s">
        <v>2734</v>
      </c>
      <c r="K1596" s="19" t="s">
        <v>7394</v>
      </c>
    </row>
    <row r="1597" spans="1:11" ht="16">
      <c r="A1597" s="18" t="s">
        <v>73</v>
      </c>
      <c r="B1597" s="19" t="s">
        <v>74</v>
      </c>
      <c r="C1597" s="32" t="s">
        <v>1442</v>
      </c>
      <c r="D1597" s="19">
        <v>359</v>
      </c>
      <c r="E1597" s="19">
        <v>28</v>
      </c>
      <c r="F1597" s="19">
        <v>12.910466269841301</v>
      </c>
      <c r="G1597" s="19">
        <v>2.1687830179617702</v>
      </c>
      <c r="H1597" s="31">
        <v>5.3493955929462301E-5</v>
      </c>
      <c r="I1597" s="19">
        <v>4.8003255547268402E-3</v>
      </c>
      <c r="J1597" s="19" t="s">
        <v>2735</v>
      </c>
      <c r="K1597" s="19" t="s">
        <v>7395</v>
      </c>
    </row>
    <row r="1598" spans="1:11" ht="16">
      <c r="A1598" s="18" t="s">
        <v>1358</v>
      </c>
      <c r="B1598" s="19" t="s">
        <v>1359</v>
      </c>
      <c r="C1598" s="32" t="s">
        <v>2684</v>
      </c>
      <c r="D1598" s="19">
        <v>30</v>
      </c>
      <c r="E1598" s="19">
        <v>7</v>
      </c>
      <c r="F1598" s="19">
        <v>1.0788690476190499</v>
      </c>
      <c r="G1598" s="19">
        <v>6.4882758620689698</v>
      </c>
      <c r="H1598" s="31">
        <v>6.8362525573739701E-5</v>
      </c>
      <c r="I1598" s="19">
        <v>6.0209661412723298E-3</v>
      </c>
      <c r="J1598" s="19" t="s">
        <v>2736</v>
      </c>
      <c r="K1598" s="19" t="s">
        <v>7396</v>
      </c>
    </row>
    <row r="1599" spans="1:11" ht="16">
      <c r="A1599" s="18" t="s">
        <v>1320</v>
      </c>
      <c r="B1599" s="19" t="s">
        <v>1321</v>
      </c>
      <c r="C1599" s="32" t="s">
        <v>2622</v>
      </c>
      <c r="D1599" s="19">
        <v>91</v>
      </c>
      <c r="E1599" s="19">
        <v>12</v>
      </c>
      <c r="F1599" s="19">
        <v>3.2725694444444402</v>
      </c>
      <c r="G1599" s="19">
        <v>3.6668435013262601</v>
      </c>
      <c r="H1599" s="31">
        <v>8.0963073273654401E-5</v>
      </c>
      <c r="I1599" s="19">
        <v>7.0010977543545497E-3</v>
      </c>
      <c r="J1599" s="19" t="s">
        <v>2737</v>
      </c>
      <c r="K1599" s="19" t="s">
        <v>7397</v>
      </c>
    </row>
    <row r="1600" spans="1:11" ht="16">
      <c r="A1600" s="18" t="s">
        <v>1344</v>
      </c>
      <c r="B1600" s="19" t="s">
        <v>1345</v>
      </c>
      <c r="C1600" s="32" t="s">
        <v>2668</v>
      </c>
      <c r="D1600" s="19">
        <v>31</v>
      </c>
      <c r="E1600" s="19">
        <v>7</v>
      </c>
      <c r="F1600" s="19">
        <v>1.11483134920635</v>
      </c>
      <c r="G1600" s="19">
        <v>6.2789766407118996</v>
      </c>
      <c r="H1600" s="31">
        <v>8.5671226987105205E-5</v>
      </c>
      <c r="I1600" s="19">
        <v>7.2156375745788103E-3</v>
      </c>
      <c r="J1600" s="19" t="s">
        <v>2711</v>
      </c>
      <c r="K1600" s="19" t="s">
        <v>7381</v>
      </c>
    </row>
    <row r="1601" spans="1:11" ht="16">
      <c r="A1601" s="18" t="s">
        <v>1268</v>
      </c>
      <c r="B1601" s="19" t="s">
        <v>1269</v>
      </c>
      <c r="C1601" s="32" t="s">
        <v>2579</v>
      </c>
      <c r="D1601" s="19">
        <v>14</v>
      </c>
      <c r="E1601" s="19">
        <v>5</v>
      </c>
      <c r="F1601" s="19">
        <v>0.50347222222222199</v>
      </c>
      <c r="G1601" s="19">
        <v>9.9310344827586192</v>
      </c>
      <c r="H1601" s="31">
        <v>8.6478415002311197E-5</v>
      </c>
      <c r="I1601" s="19">
        <v>7.2156375745788103E-3</v>
      </c>
      <c r="J1601" s="19" t="s">
        <v>2738</v>
      </c>
      <c r="K1601" s="19" t="s">
        <v>7398</v>
      </c>
    </row>
    <row r="1602" spans="1:11" ht="16">
      <c r="A1602" s="18" t="s">
        <v>1330</v>
      </c>
      <c r="B1602" s="19" t="s">
        <v>1331</v>
      </c>
      <c r="C1602" s="32" t="s">
        <v>2632</v>
      </c>
      <c r="D1602" s="19">
        <v>53</v>
      </c>
      <c r="E1602" s="19">
        <v>9</v>
      </c>
      <c r="F1602" s="19">
        <v>1.90600198412698</v>
      </c>
      <c r="G1602" s="19">
        <v>4.7219258295380602</v>
      </c>
      <c r="H1602" s="31">
        <v>8.9986847286782593E-5</v>
      </c>
      <c r="I1602" s="19">
        <v>7.2761442816456296E-3</v>
      </c>
      <c r="J1602" s="19" t="s">
        <v>2702</v>
      </c>
      <c r="K1602" s="19" t="s">
        <v>7374</v>
      </c>
    </row>
    <row r="1603" spans="1:11" ht="16">
      <c r="A1603" s="18" t="s">
        <v>1386</v>
      </c>
      <c r="B1603" s="19" t="s">
        <v>1387</v>
      </c>
      <c r="C1603" s="32" t="s">
        <v>2739</v>
      </c>
      <c r="D1603" s="19">
        <v>92</v>
      </c>
      <c r="E1603" s="19">
        <v>12</v>
      </c>
      <c r="F1603" s="19">
        <v>3.30853174603175</v>
      </c>
      <c r="G1603" s="19">
        <v>3.62698650674663</v>
      </c>
      <c r="H1603" s="31">
        <v>9.0263354208808293E-5</v>
      </c>
      <c r="I1603" s="19">
        <v>7.2761442816456296E-3</v>
      </c>
      <c r="J1603" s="19" t="s">
        <v>2713</v>
      </c>
      <c r="K1603" s="19" t="s">
        <v>7382</v>
      </c>
    </row>
    <row r="1604" spans="1:11" ht="16">
      <c r="A1604" s="18" t="s">
        <v>621</v>
      </c>
      <c r="B1604" s="19" t="s">
        <v>622</v>
      </c>
      <c r="C1604" s="32" t="s">
        <v>1944</v>
      </c>
      <c r="D1604" s="19">
        <v>1183</v>
      </c>
      <c r="E1604" s="19">
        <v>63</v>
      </c>
      <c r="F1604" s="19">
        <v>42.5434027777778</v>
      </c>
      <c r="G1604" s="19">
        <v>1.48084064476637</v>
      </c>
      <c r="H1604" s="31">
        <v>1.6435306950301999E-4</v>
      </c>
      <c r="I1604" s="19">
        <v>1.3027719975939401E-2</v>
      </c>
      <c r="J1604" s="19" t="s">
        <v>2740</v>
      </c>
      <c r="K1604" s="19" t="s">
        <v>7399</v>
      </c>
    </row>
    <row r="1605" spans="1:11" ht="16">
      <c r="A1605" s="18" t="s">
        <v>1388</v>
      </c>
      <c r="B1605" s="19" t="s">
        <v>1389</v>
      </c>
      <c r="C1605" s="32" t="s">
        <v>2741</v>
      </c>
      <c r="D1605" s="19">
        <v>9</v>
      </c>
      <c r="E1605" s="19">
        <v>4</v>
      </c>
      <c r="F1605" s="19">
        <v>0.32366071428571402</v>
      </c>
      <c r="G1605" s="19">
        <v>12.358620689655201</v>
      </c>
      <c r="H1605" s="31">
        <v>1.7568626124608901E-4</v>
      </c>
      <c r="I1605" s="19">
        <v>1.3350666291170101E-2</v>
      </c>
      <c r="J1605" s="19" t="s">
        <v>2742</v>
      </c>
      <c r="K1605" s="19" t="s">
        <v>7400</v>
      </c>
    </row>
    <row r="1606" spans="1:11" ht="16">
      <c r="A1606" s="18" t="s">
        <v>1390</v>
      </c>
      <c r="B1606" s="19" t="s">
        <v>1391</v>
      </c>
      <c r="C1606" s="32" t="s">
        <v>2743</v>
      </c>
      <c r="D1606" s="19">
        <v>16</v>
      </c>
      <c r="E1606" s="19">
        <v>5</v>
      </c>
      <c r="F1606" s="19">
        <v>0.57539682539682502</v>
      </c>
      <c r="G1606" s="19">
        <v>8.68965517241379</v>
      </c>
      <c r="H1606" s="31">
        <v>1.77973209760873E-4</v>
      </c>
      <c r="I1606" s="19">
        <v>1.3350666291170101E-2</v>
      </c>
      <c r="J1606" s="19" t="s">
        <v>2744</v>
      </c>
      <c r="K1606" s="19" t="s">
        <v>7401</v>
      </c>
    </row>
    <row r="1607" spans="1:11" ht="16">
      <c r="A1607" s="18" t="s">
        <v>1280</v>
      </c>
      <c r="B1607" s="19" t="s">
        <v>1281</v>
      </c>
      <c r="C1607" s="32" t="s">
        <v>2589</v>
      </c>
      <c r="D1607" s="19">
        <v>16</v>
      </c>
      <c r="E1607" s="19">
        <v>5</v>
      </c>
      <c r="F1607" s="19">
        <v>0.57539682539682502</v>
      </c>
      <c r="G1607" s="19">
        <v>8.68965517241379</v>
      </c>
      <c r="H1607" s="31">
        <v>1.77973209760873E-4</v>
      </c>
      <c r="I1607" s="19">
        <v>1.3350666291170101E-2</v>
      </c>
      <c r="J1607" s="19" t="s">
        <v>2738</v>
      </c>
      <c r="K1607" s="19" t="s">
        <v>7398</v>
      </c>
    </row>
    <row r="1608" spans="1:11" ht="16">
      <c r="A1608" s="18" t="s">
        <v>1088</v>
      </c>
      <c r="B1608" s="19" t="s">
        <v>1089</v>
      </c>
      <c r="C1608" s="32" t="s">
        <v>2392</v>
      </c>
      <c r="D1608" s="19">
        <v>231</v>
      </c>
      <c r="E1608" s="19">
        <v>20</v>
      </c>
      <c r="F1608" s="19">
        <v>8.3072916666666696</v>
      </c>
      <c r="G1608" s="19">
        <v>2.4075235109717901</v>
      </c>
      <c r="H1608" s="31">
        <v>1.7965572805611599E-4</v>
      </c>
      <c r="I1608" s="19">
        <v>1.3350666291170101E-2</v>
      </c>
      <c r="J1608" s="19" t="s">
        <v>2745</v>
      </c>
      <c r="K1608" s="19" t="s">
        <v>7402</v>
      </c>
    </row>
    <row r="1609" spans="1:11" ht="16">
      <c r="A1609" s="18" t="s">
        <v>1158</v>
      </c>
      <c r="B1609" s="19" t="s">
        <v>1159</v>
      </c>
      <c r="C1609" s="32" t="s">
        <v>2449</v>
      </c>
      <c r="D1609" s="19">
        <v>345</v>
      </c>
      <c r="E1609" s="19">
        <v>26</v>
      </c>
      <c r="F1609" s="19">
        <v>12.406994047618999</v>
      </c>
      <c r="G1609" s="19">
        <v>2.0955922038980499</v>
      </c>
      <c r="H1609" s="31">
        <v>1.8334579007783799E-4</v>
      </c>
      <c r="I1609" s="19">
        <v>1.3415270424772301E-2</v>
      </c>
      <c r="J1609" s="19" t="s">
        <v>2746</v>
      </c>
      <c r="K1609" s="19" t="s">
        <v>7403</v>
      </c>
    </row>
    <row r="1610" spans="1:11" ht="16">
      <c r="A1610" s="18" t="s">
        <v>1296</v>
      </c>
      <c r="B1610" s="19" t="s">
        <v>1297</v>
      </c>
      <c r="C1610" s="32" t="s">
        <v>2601</v>
      </c>
      <c r="D1610" s="19">
        <v>875</v>
      </c>
      <c r="E1610" s="19">
        <v>50</v>
      </c>
      <c r="F1610" s="19">
        <v>31.4670138888889</v>
      </c>
      <c r="G1610" s="19">
        <v>1.5889655172413799</v>
      </c>
      <c r="H1610" s="31">
        <v>2.1290633033821399E-4</v>
      </c>
      <c r="I1610" s="19">
        <v>1.5342159198311301E-2</v>
      </c>
      <c r="J1610" s="19" t="s">
        <v>2747</v>
      </c>
      <c r="K1610" s="19" t="s">
        <v>7404</v>
      </c>
    </row>
    <row r="1611" spans="1:11" ht="16">
      <c r="A1611" s="18" t="s">
        <v>1338</v>
      </c>
      <c r="B1611" s="19" t="s">
        <v>1339</v>
      </c>
      <c r="C1611" s="32" t="s">
        <v>2659</v>
      </c>
      <c r="D1611" s="19">
        <v>47</v>
      </c>
      <c r="E1611" s="19">
        <v>8</v>
      </c>
      <c r="F1611" s="19">
        <v>1.69022817460317</v>
      </c>
      <c r="G1611" s="19">
        <v>4.7330887747615602</v>
      </c>
      <c r="H1611" s="31">
        <v>2.20547612534872E-4</v>
      </c>
      <c r="I1611" s="19">
        <v>1.56555887345649E-2</v>
      </c>
      <c r="J1611" s="19" t="s">
        <v>2748</v>
      </c>
      <c r="K1611" s="19" t="s">
        <v>7405</v>
      </c>
    </row>
    <row r="1612" spans="1:11" ht="16">
      <c r="A1612" s="18" t="s">
        <v>153</v>
      </c>
      <c r="B1612" s="19" t="s">
        <v>154</v>
      </c>
      <c r="C1612" s="32" t="s">
        <v>1517</v>
      </c>
      <c r="D1612" s="19">
        <v>877</v>
      </c>
      <c r="E1612" s="19">
        <v>50</v>
      </c>
      <c r="F1612" s="19">
        <v>31.538938492063501</v>
      </c>
      <c r="G1612" s="19">
        <v>1.5853418786615801</v>
      </c>
      <c r="H1612" s="31">
        <v>2.2588113045896E-4</v>
      </c>
      <c r="I1612" s="19">
        <v>1.5798392006806099E-2</v>
      </c>
      <c r="J1612" s="19" t="s">
        <v>2749</v>
      </c>
      <c r="K1612" s="19" t="s">
        <v>7406</v>
      </c>
    </row>
    <row r="1613" spans="1:11" ht="16">
      <c r="A1613" s="18" t="s">
        <v>1282</v>
      </c>
      <c r="B1613" s="19" t="s">
        <v>1283</v>
      </c>
      <c r="C1613" s="32" t="s">
        <v>2590</v>
      </c>
      <c r="D1613" s="19">
        <v>17</v>
      </c>
      <c r="E1613" s="19">
        <v>5</v>
      </c>
      <c r="F1613" s="19">
        <v>0.61135912698412698</v>
      </c>
      <c r="G1613" s="19">
        <v>8.1784989858012196</v>
      </c>
      <c r="H1613" s="31">
        <v>2.4487817483764802E-4</v>
      </c>
      <c r="I1613" s="19">
        <v>1.68788492685196E-2</v>
      </c>
      <c r="J1613" s="19" t="s">
        <v>2738</v>
      </c>
      <c r="K1613" s="19" t="s">
        <v>7398</v>
      </c>
    </row>
    <row r="1614" spans="1:11" ht="16">
      <c r="A1614" s="18" t="s">
        <v>1392</v>
      </c>
      <c r="B1614" s="19" t="s">
        <v>1393</v>
      </c>
      <c r="C1614" s="32" t="s">
        <v>2750</v>
      </c>
      <c r="D1614" s="19">
        <v>18</v>
      </c>
      <c r="E1614" s="19">
        <v>5</v>
      </c>
      <c r="F1614" s="19">
        <v>0.64732142857142905</v>
      </c>
      <c r="G1614" s="19">
        <v>7.7241379310344804</v>
      </c>
      <c r="H1614" s="31">
        <v>3.2931853453566101E-4</v>
      </c>
      <c r="I1614" s="19">
        <v>2.2059703524670501E-2</v>
      </c>
      <c r="J1614" s="19" t="s">
        <v>2699</v>
      </c>
      <c r="K1614" s="19" t="s">
        <v>7371</v>
      </c>
    </row>
    <row r="1615" spans="1:11" ht="16">
      <c r="A1615" s="18" t="s">
        <v>1394</v>
      </c>
      <c r="B1615" s="19" t="s">
        <v>1395</v>
      </c>
      <c r="C1615" s="32" t="s">
        <v>2751</v>
      </c>
      <c r="D1615" s="19">
        <v>18</v>
      </c>
      <c r="E1615" s="19">
        <v>5</v>
      </c>
      <c r="F1615" s="19">
        <v>0.64732142857142905</v>
      </c>
      <c r="G1615" s="19">
        <v>7.7241379310344804</v>
      </c>
      <c r="H1615" s="31">
        <v>3.2931853453566101E-4</v>
      </c>
      <c r="I1615" s="19">
        <v>2.2059703524670501E-2</v>
      </c>
      <c r="J1615" s="19" t="s">
        <v>2752</v>
      </c>
      <c r="K1615" s="19" t="s">
        <v>7407</v>
      </c>
    </row>
    <row r="1616" spans="1:11" ht="16">
      <c r="A1616" s="18" t="s">
        <v>1290</v>
      </c>
      <c r="B1616" s="19" t="s">
        <v>1291</v>
      </c>
      <c r="C1616" s="32" t="s">
        <v>2595</v>
      </c>
      <c r="D1616" s="19">
        <v>28</v>
      </c>
      <c r="E1616" s="19">
        <v>6</v>
      </c>
      <c r="F1616" s="19">
        <v>1.00694444444444</v>
      </c>
      <c r="G1616" s="19">
        <v>5.9586206896551701</v>
      </c>
      <c r="H1616" s="31">
        <v>3.81584201837537E-4</v>
      </c>
      <c r="I1616" s="19">
        <v>2.52057564436018E-2</v>
      </c>
      <c r="J1616" s="19" t="s">
        <v>2753</v>
      </c>
      <c r="K1616" s="19" t="s">
        <v>7408</v>
      </c>
    </row>
    <row r="1617" spans="1:11" ht="16">
      <c r="A1617" s="18" t="s">
        <v>1396</v>
      </c>
      <c r="B1617" s="19" t="s">
        <v>1397</v>
      </c>
      <c r="C1617" s="32" t="s">
        <v>2754</v>
      </c>
      <c r="D1617" s="19">
        <v>5</v>
      </c>
      <c r="E1617" s="19">
        <v>3</v>
      </c>
      <c r="F1617" s="19">
        <v>0.17981150793650799</v>
      </c>
      <c r="G1617" s="19">
        <v>16.684137931034499</v>
      </c>
      <c r="H1617" s="31">
        <v>4.32094318781218E-4</v>
      </c>
      <c r="I1617" s="19">
        <v>2.7770818650317199E-2</v>
      </c>
      <c r="J1617" s="19" t="s">
        <v>2755</v>
      </c>
      <c r="K1617" s="19" t="s">
        <v>7409</v>
      </c>
    </row>
    <row r="1618" spans="1:11" ht="16">
      <c r="A1618" s="18" t="s">
        <v>1326</v>
      </c>
      <c r="B1618" s="19" t="s">
        <v>1327</v>
      </c>
      <c r="C1618" s="32" t="s">
        <v>2628</v>
      </c>
      <c r="D1618" s="19">
        <v>5</v>
      </c>
      <c r="E1618" s="19">
        <v>3</v>
      </c>
      <c r="F1618" s="19">
        <v>0.17981150793650799</v>
      </c>
      <c r="G1618" s="19">
        <v>16.684137931034499</v>
      </c>
      <c r="H1618" s="31">
        <v>4.32094318781218E-4</v>
      </c>
      <c r="I1618" s="19">
        <v>2.7770818650317199E-2</v>
      </c>
      <c r="J1618" s="19" t="s">
        <v>2756</v>
      </c>
      <c r="K1618" s="19" t="s">
        <v>7410</v>
      </c>
    </row>
    <row r="1619" spans="1:11" ht="16">
      <c r="A1619" s="18" t="s">
        <v>595</v>
      </c>
      <c r="B1619" s="19" t="s">
        <v>596</v>
      </c>
      <c r="C1619" s="32" t="s">
        <v>1916</v>
      </c>
      <c r="D1619" s="19">
        <v>1199</v>
      </c>
      <c r="E1619" s="19">
        <v>62</v>
      </c>
      <c r="F1619" s="19">
        <v>43.118799603174601</v>
      </c>
      <c r="G1619" s="19">
        <v>1.43788789508498</v>
      </c>
      <c r="H1619" s="31">
        <v>4.7352757209040397E-4</v>
      </c>
      <c r="I1619" s="19">
        <v>3.0027961771492799E-2</v>
      </c>
      <c r="J1619" s="19" t="s">
        <v>2757</v>
      </c>
      <c r="K1619" s="19" t="s">
        <v>7411</v>
      </c>
    </row>
    <row r="1620" spans="1:11" ht="16">
      <c r="A1620" s="18" t="s">
        <v>1340</v>
      </c>
      <c r="B1620" s="19" t="s">
        <v>1341</v>
      </c>
      <c r="C1620" s="32" t="s">
        <v>2662</v>
      </c>
      <c r="D1620" s="19">
        <v>80</v>
      </c>
      <c r="E1620" s="19">
        <v>10</v>
      </c>
      <c r="F1620" s="19">
        <v>2.8769841269841301</v>
      </c>
      <c r="G1620" s="19">
        <v>3.4758620689655202</v>
      </c>
      <c r="H1620" s="31">
        <v>5.03819116910886E-4</v>
      </c>
      <c r="I1620" s="19">
        <v>3.1528470000370699E-2</v>
      </c>
      <c r="J1620" s="19" t="s">
        <v>2758</v>
      </c>
      <c r="K1620" s="19" t="s">
        <v>7412</v>
      </c>
    </row>
    <row r="1621" spans="1:11" ht="16">
      <c r="A1621" s="18" t="s">
        <v>1398</v>
      </c>
      <c r="B1621" s="19" t="s">
        <v>1399</v>
      </c>
      <c r="C1621" s="32" t="s">
        <v>2759</v>
      </c>
      <c r="D1621" s="19">
        <v>160</v>
      </c>
      <c r="E1621" s="19">
        <v>15</v>
      </c>
      <c r="F1621" s="19">
        <v>5.7539682539682504</v>
      </c>
      <c r="G1621" s="19">
        <v>2.60689655172414</v>
      </c>
      <c r="H1621" s="31">
        <v>5.2811379460937502E-4</v>
      </c>
      <c r="I1621" s="19">
        <v>3.26196000930154E-2</v>
      </c>
      <c r="J1621" s="19" t="s">
        <v>2760</v>
      </c>
      <c r="K1621" s="19" t="s">
        <v>7413</v>
      </c>
    </row>
    <row r="1622" spans="1:11" ht="16">
      <c r="A1622" s="18" t="s">
        <v>1400</v>
      </c>
      <c r="B1622" s="19" t="s">
        <v>1401</v>
      </c>
      <c r="C1622" s="32" t="s">
        <v>2761</v>
      </c>
      <c r="D1622" s="19">
        <v>42</v>
      </c>
      <c r="E1622" s="19">
        <v>7</v>
      </c>
      <c r="F1622" s="19">
        <v>1.5104166666666701</v>
      </c>
      <c r="G1622" s="19">
        <v>4.63448275862069</v>
      </c>
      <c r="H1622" s="31">
        <v>6.30686995370056E-4</v>
      </c>
      <c r="I1622" s="19">
        <v>3.8455735256153603E-2</v>
      </c>
      <c r="J1622" s="19" t="s">
        <v>2762</v>
      </c>
      <c r="K1622" s="19" t="s">
        <v>7414</v>
      </c>
    </row>
    <row r="1623" spans="1:11" ht="16">
      <c r="A1623" s="18" t="s">
        <v>1402</v>
      </c>
      <c r="B1623" s="19" t="s">
        <v>1403</v>
      </c>
      <c r="C1623" s="32" t="s">
        <v>2763</v>
      </c>
      <c r="D1623" s="19">
        <v>21</v>
      </c>
      <c r="E1623" s="19">
        <v>5</v>
      </c>
      <c r="F1623" s="19">
        <v>0.75520833333333304</v>
      </c>
      <c r="G1623" s="19">
        <v>6.6206896551724199</v>
      </c>
      <c r="H1623" s="31">
        <v>7.1671493354896797E-4</v>
      </c>
      <c r="I1623" s="19">
        <v>4.3148053467834097E-2</v>
      </c>
      <c r="J1623" s="19" t="s">
        <v>2764</v>
      </c>
      <c r="K1623" s="19" t="s">
        <v>7415</v>
      </c>
    </row>
    <row r="1624" spans="1:11" ht="16">
      <c r="A1624" s="18" t="s">
        <v>1404</v>
      </c>
      <c r="B1624" s="19" t="s">
        <v>1405</v>
      </c>
      <c r="C1624" s="32" t="s">
        <v>2765</v>
      </c>
      <c r="D1624" s="19">
        <v>6</v>
      </c>
      <c r="E1624" s="19">
        <v>3</v>
      </c>
      <c r="F1624" s="19">
        <v>0.21577380952381001</v>
      </c>
      <c r="G1624" s="19">
        <v>13.9034482758621</v>
      </c>
      <c r="H1624" s="31">
        <v>8.4141921955693799E-4</v>
      </c>
      <c r="I1624" s="19">
        <v>4.9404812447071601E-2</v>
      </c>
      <c r="J1624" s="19" t="s">
        <v>2766</v>
      </c>
      <c r="K1624" s="19" t="s">
        <v>7416</v>
      </c>
    </row>
    <row r="1625" spans="1:11" ht="16">
      <c r="A1625" s="18" t="s">
        <v>1406</v>
      </c>
      <c r="B1625" s="19" t="s">
        <v>1407</v>
      </c>
      <c r="C1625" s="32" t="s">
        <v>2767</v>
      </c>
      <c r="D1625" s="19">
        <v>6</v>
      </c>
      <c r="E1625" s="19">
        <v>3</v>
      </c>
      <c r="F1625" s="19">
        <v>0.21577380952381001</v>
      </c>
      <c r="G1625" s="19">
        <v>13.9034482758621</v>
      </c>
      <c r="H1625" s="31">
        <v>8.4141921955693799E-4</v>
      </c>
      <c r="I1625" s="19">
        <v>4.9404812447071601E-2</v>
      </c>
      <c r="J1625" s="19" t="s">
        <v>2768</v>
      </c>
      <c r="K1625" s="19" t="s">
        <v>7417</v>
      </c>
    </row>
    <row r="1626" spans="1:11" ht="16">
      <c r="A1626" s="18" t="s">
        <v>1334</v>
      </c>
      <c r="B1626" s="19" t="s">
        <v>1335</v>
      </c>
      <c r="C1626" s="32" t="s">
        <v>2635</v>
      </c>
      <c r="D1626" s="19">
        <v>57</v>
      </c>
      <c r="E1626" s="19">
        <v>8</v>
      </c>
      <c r="F1626" s="19">
        <v>2.0498511904761898</v>
      </c>
      <c r="G1626" s="19">
        <v>3.9027223230489998</v>
      </c>
      <c r="H1626" s="31">
        <v>8.5487869375144897E-4</v>
      </c>
      <c r="I1626" s="19">
        <v>4.9582964237584001E-2</v>
      </c>
      <c r="J1626" s="19" t="s">
        <v>2664</v>
      </c>
      <c r="K1626" s="19" t="s">
        <v>7418</v>
      </c>
    </row>
  </sheetData>
  <hyperlinks>
    <hyperlink ref="C691" r:id="rId1" xr:uid="{9480BBF5-6AEB-0D4C-8807-7F115D5C5EE7}"/>
    <hyperlink ref="C692" r:id="rId2" xr:uid="{D6464321-75E5-EC49-B0C6-A274433458EC}"/>
    <hyperlink ref="C693" r:id="rId3" xr:uid="{0EFA3E4D-A11A-B642-8BB9-3601B1FBA9C6}"/>
    <hyperlink ref="C694" r:id="rId4" xr:uid="{7DD3654B-33E9-2841-89E2-A3C94CFAB5BE}"/>
    <hyperlink ref="C695" r:id="rId5" xr:uid="{2DCE54B7-11C4-8B4F-8884-AF557F3DFF4E}"/>
    <hyperlink ref="C696" r:id="rId6" xr:uid="{D65DD9B6-2983-8B4F-AC86-D8B0B878187A}"/>
    <hyperlink ref="C697" r:id="rId7" xr:uid="{0B8A260E-EDD8-234C-B644-9F4DBEB9045E}"/>
    <hyperlink ref="C698" r:id="rId8" xr:uid="{8C96681A-BBA6-D14F-B30F-86DAA7156121}"/>
    <hyperlink ref="C699" r:id="rId9" xr:uid="{E5ECFE24-AFA8-DF40-82FD-5F05BF04C897}"/>
    <hyperlink ref="C700" r:id="rId10" xr:uid="{14D344AB-9F09-D84C-9908-8BD90FD3287C}"/>
    <hyperlink ref="C704" r:id="rId11" xr:uid="{7F70F41F-138D-A645-B0F7-172F46188C7D}"/>
    <hyperlink ref="C705" r:id="rId12" xr:uid="{4DD74375-3AB4-DE44-B7ED-B71F6D36F845}"/>
    <hyperlink ref="C706" r:id="rId13" xr:uid="{D3EA788B-1367-B942-A87C-A4B9FB4FF9D5}"/>
    <hyperlink ref="C707" r:id="rId14" xr:uid="{4287D4E1-E0A1-8B4A-96C9-7D2C363D6BBC}"/>
    <hyperlink ref="C708" r:id="rId15" xr:uid="{E8E741AB-1F7F-3B4C-995E-B0D025DE8C31}"/>
    <hyperlink ref="C709" r:id="rId16" xr:uid="{6B5A75D3-6EE3-7242-BD8A-33198885FCBA}"/>
    <hyperlink ref="C710" r:id="rId17" xr:uid="{576A5B30-F143-304A-A641-B74866960A15}"/>
    <hyperlink ref="C711" r:id="rId18" xr:uid="{DD8760BB-6497-D24E-A4FA-DB944508AEB2}"/>
    <hyperlink ref="C712" r:id="rId19" xr:uid="{A43BD895-AD5B-1040-A2ED-27E370683F43}"/>
    <hyperlink ref="C713" r:id="rId20" xr:uid="{6EFBC397-A22B-464E-AA77-7EB7E78A9313}"/>
    <hyperlink ref="C717" r:id="rId21" xr:uid="{07961376-E189-224A-9D9E-9A9DC2D6044D}"/>
    <hyperlink ref="C718" r:id="rId22" xr:uid="{4CE2E906-894D-534B-951E-207D1F8642C3}"/>
    <hyperlink ref="C719" r:id="rId23" xr:uid="{E0A622E8-B4B5-9E42-AA83-552B55621AD0}"/>
    <hyperlink ref="C720" r:id="rId24" xr:uid="{47CFB6A3-5CE9-4543-BCAC-4AD6F63799F3}"/>
    <hyperlink ref="C721" r:id="rId25" xr:uid="{109FCF20-370C-4443-8A53-889BCAA73E0A}"/>
    <hyperlink ref="C722" r:id="rId26" xr:uid="{3C26F295-86EC-8F4E-A032-F2B5C2FF6069}"/>
    <hyperlink ref="C723" r:id="rId27" xr:uid="{12E1B5D7-F32D-564C-966C-8557FAC308E5}"/>
    <hyperlink ref="C724" r:id="rId28" xr:uid="{8E2EC20B-544A-0144-AFAF-C39D930E0706}"/>
    <hyperlink ref="C725" r:id="rId29" xr:uid="{567451B0-7058-D54A-A4AC-04053169A3A5}"/>
    <hyperlink ref="C726" r:id="rId30" xr:uid="{A00E745D-C637-BB44-98F0-31C18C22A90F}"/>
    <hyperlink ref="C730" r:id="rId31" xr:uid="{F1D78EDE-5BE9-3442-8665-03622976869F}"/>
    <hyperlink ref="C731" r:id="rId32" xr:uid="{F1A58A9C-8328-3B40-897D-C3498D6B753E}"/>
    <hyperlink ref="C732" r:id="rId33" xr:uid="{7D49A104-B050-584D-A4B3-46135C347176}"/>
    <hyperlink ref="C733" r:id="rId34" xr:uid="{A33D89EF-28B4-B84C-ADEF-953FFF2DBB04}"/>
    <hyperlink ref="C734" r:id="rId35" xr:uid="{6F070551-6C3C-CD47-A07C-CF2EE31902C6}"/>
    <hyperlink ref="C735" r:id="rId36" xr:uid="{1C7B0F92-B23B-854C-8EBD-8458F96FCEFB}"/>
    <hyperlink ref="C736" r:id="rId37" xr:uid="{A124DD9B-8CDB-8E4C-96E7-0A76ECAA45FA}"/>
    <hyperlink ref="C737" r:id="rId38" xr:uid="{15C87AD2-853B-304E-A5EC-F11CC867AC83}"/>
    <hyperlink ref="C738" r:id="rId39" xr:uid="{877AC9F6-9308-6942-80A8-E1C702443D67}"/>
    <hyperlink ref="C739" r:id="rId40" xr:uid="{AC5AA060-7D06-6548-A182-3974DF77DCD5}"/>
    <hyperlink ref="C743" r:id="rId41" xr:uid="{3D7B8CBB-A86D-C348-BF88-5280F6A20455}"/>
    <hyperlink ref="C744" r:id="rId42" xr:uid="{45295735-53BE-3B44-921B-A67ECE3A23D7}"/>
    <hyperlink ref="C745" r:id="rId43" xr:uid="{BA3A6C2F-70EF-9340-ADCC-113274C2FB86}"/>
    <hyperlink ref="C746" r:id="rId44" xr:uid="{F573BED3-B2E9-DE4B-959A-F2342BAA5416}"/>
    <hyperlink ref="C747" r:id="rId45" xr:uid="{B65218A5-9C73-8D44-903F-FE7EA51BA345}"/>
    <hyperlink ref="C748" r:id="rId46" xr:uid="{3FB106FA-FA3D-A74B-9687-620D9D56FB7B}"/>
    <hyperlink ref="C749" r:id="rId47" xr:uid="{DE9A6597-BEC3-6442-8AC5-115D71E8EBF4}"/>
    <hyperlink ref="C750" r:id="rId48" xr:uid="{008C890B-14C7-D241-98C5-41C05CDADA03}"/>
    <hyperlink ref="C751" r:id="rId49" xr:uid="{0CBA2C87-5380-B64F-95DF-2133ACCB9059}"/>
    <hyperlink ref="C752" r:id="rId50" xr:uid="{5040D959-C57A-CE4C-96CB-039F818B797F}"/>
    <hyperlink ref="C756" r:id="rId51" xr:uid="{B836804B-E7DF-A143-947C-E6550F2D9371}"/>
    <hyperlink ref="C757" r:id="rId52" xr:uid="{EC9755B7-D0BE-6A4D-841D-2DA4F8B40A76}"/>
    <hyperlink ref="C758" r:id="rId53" xr:uid="{741BBFF9-AC99-3846-A1CD-52497F9C6C6E}"/>
    <hyperlink ref="C759" r:id="rId54" xr:uid="{81482417-550C-2F4E-A45D-DD1196742F3A}"/>
    <hyperlink ref="C760" r:id="rId55" xr:uid="{67FE8EAD-033B-AB43-BE01-0A0C127B01E5}"/>
    <hyperlink ref="C761" r:id="rId56" xr:uid="{2E8B9AFE-FFB0-D848-925D-033E6D02B45A}"/>
    <hyperlink ref="C762" r:id="rId57" xr:uid="{F42C5E20-1413-6648-9816-C157CE283CF6}"/>
    <hyperlink ref="C763" r:id="rId58" xr:uid="{CD9B2F42-41D7-1A45-9770-E9DD4333C9CA}"/>
    <hyperlink ref="C764" r:id="rId59" xr:uid="{3D50606C-DD34-FF49-99CD-B9D1E135DA54}"/>
    <hyperlink ref="C765" r:id="rId60" xr:uid="{AB9BBBCE-B952-6F4E-9257-DF0052BF55FE}"/>
    <hyperlink ref="C769" r:id="rId61" xr:uid="{230E90C1-5CCC-3A44-9D3E-1A239A694C37}"/>
    <hyperlink ref="C770" r:id="rId62" xr:uid="{D9854F76-8DBC-E144-B3A4-AF4F5D5A2A22}"/>
    <hyperlink ref="C771" r:id="rId63" xr:uid="{B9FB4C5D-4684-5B46-993D-1E1B6A0B39E2}"/>
    <hyperlink ref="C772" r:id="rId64" xr:uid="{801050FD-639C-2B4B-8F6D-6DEC78ADFE43}"/>
    <hyperlink ref="C773" r:id="rId65" xr:uid="{155C9A29-9102-A54E-9340-5EF82E473BDF}"/>
    <hyperlink ref="C774" r:id="rId66" xr:uid="{C29A3CEC-B2A2-CC4B-809A-CAA30BF6967F}"/>
    <hyperlink ref="C775" r:id="rId67" xr:uid="{47ACA8CF-D7DB-CC46-BD89-4019FEF785DC}"/>
    <hyperlink ref="C776" r:id="rId68" xr:uid="{AAF3A81C-9839-6C48-BB28-89AEBFDE33FD}"/>
    <hyperlink ref="C777" r:id="rId69" xr:uid="{EAB7E73A-D20F-5142-B00C-7CC7E7352863}"/>
    <hyperlink ref="C778" r:id="rId70" xr:uid="{3DAE2016-5CF4-C04E-8527-7DBE07845EDF}"/>
    <hyperlink ref="C779" r:id="rId71" xr:uid="{1E2CD955-C7E5-944B-BFBD-7F3C3FEEC19B}"/>
    <hyperlink ref="C780" r:id="rId72" xr:uid="{C3DB32BE-BC54-5147-ABC1-8F58E69D2FC0}"/>
    <hyperlink ref="C781" r:id="rId73" xr:uid="{4FB4A481-F854-1148-A822-71400535D6A8}"/>
    <hyperlink ref="C782" r:id="rId74" xr:uid="{57A6C32B-C449-2F44-9F02-C2E219345F3D}"/>
    <hyperlink ref="C783" r:id="rId75" xr:uid="{AEE3F5E6-E26D-B34A-9369-ADAEC5A0E6EB}"/>
    <hyperlink ref="C784" r:id="rId76" xr:uid="{CAF08A41-CCDD-5D4E-A0B6-4180ABCDB5C8}"/>
    <hyperlink ref="C785" r:id="rId77" xr:uid="{4DE598A0-C4A8-CB47-986E-3B8509D20D66}"/>
    <hyperlink ref="C786" r:id="rId78" xr:uid="{8FBC2460-D9CE-0F4A-94AA-F424338CC471}"/>
    <hyperlink ref="C787" r:id="rId79" xr:uid="{6EF2771A-4ADC-BD4F-AB9B-47C8519ABAB5}"/>
    <hyperlink ref="C788" r:id="rId80" xr:uid="{EFA1D800-3B68-F643-84A9-BB558DBAB8A7}"/>
    <hyperlink ref="C789" r:id="rId81" xr:uid="{0EB4E1E2-F38C-D04C-B315-DC7E7202CD79}"/>
    <hyperlink ref="C790" r:id="rId82" xr:uid="{14A7ED9B-07C6-814B-8586-3A0348302C89}"/>
    <hyperlink ref="C791" r:id="rId83" xr:uid="{E739025B-1E16-234C-89DB-17E0308EE30F}"/>
    <hyperlink ref="C792" r:id="rId84" xr:uid="{D228A147-5802-B04C-8D97-165FC3BBEFA2}"/>
    <hyperlink ref="C793" r:id="rId85" xr:uid="{DCDFF7F4-AC8C-2541-9229-B0C483F35BA0}"/>
    <hyperlink ref="C794" r:id="rId86" xr:uid="{8AB28639-268D-0246-8A93-F6D8349B067F}"/>
    <hyperlink ref="C795" r:id="rId87" xr:uid="{56CA3B17-9B8D-A449-A07D-034DF84B47C4}"/>
    <hyperlink ref="C796" r:id="rId88" xr:uid="{B181F242-E98C-3A48-B9B7-CA585B856843}"/>
    <hyperlink ref="C797" r:id="rId89" xr:uid="{ACC3A643-26AD-4041-9DAD-7E732B098092}"/>
    <hyperlink ref="C798" r:id="rId90" xr:uid="{8C123326-D95A-1E4B-ADE4-17B21AF608FE}"/>
    <hyperlink ref="C799" r:id="rId91" xr:uid="{DF81F93F-25E2-9842-9D1F-83ED81AB6341}"/>
    <hyperlink ref="C800" r:id="rId92" xr:uid="{E3ADFFCE-49FB-F14D-B2EA-BFCD2256AB1D}"/>
    <hyperlink ref="C801" r:id="rId93" xr:uid="{C73309F4-EB34-4847-8A1A-DE6639913B21}"/>
    <hyperlink ref="C802" r:id="rId94" xr:uid="{55C53C36-C721-3647-A812-70BE9843D5E6}"/>
    <hyperlink ref="C803" r:id="rId95" xr:uid="{4F08AB55-41B2-1240-B2F6-DA17A2C0331A}"/>
    <hyperlink ref="C804" r:id="rId96" xr:uid="{D0EFD116-A6A7-7743-A980-F7F5A22560EF}"/>
    <hyperlink ref="C805" r:id="rId97" xr:uid="{19AB1512-4DFA-5045-BBFE-88C4D78F1528}"/>
    <hyperlink ref="C806" r:id="rId98" xr:uid="{3F7B766A-6A13-FA42-8206-DC12E2728197}"/>
    <hyperlink ref="C807" r:id="rId99" xr:uid="{CECA0293-1AFB-2741-B660-8B354297FFE7}"/>
    <hyperlink ref="C808" r:id="rId100" xr:uid="{3878B731-C329-CF4A-9BEB-8D5A1378B91D}"/>
    <hyperlink ref="C809" r:id="rId101" xr:uid="{EFBC47CC-773B-954A-B28F-55B5C06039D4}"/>
    <hyperlink ref="C810" r:id="rId102" xr:uid="{E6FF0606-C191-4348-B9A8-3289156C7EA5}"/>
    <hyperlink ref="C811" r:id="rId103" xr:uid="{0137B189-EBBC-F946-A0CF-8FC38B21229A}"/>
    <hyperlink ref="C812" r:id="rId104" xr:uid="{CA06C33C-7AB8-6848-ABEA-2ED9D7A2E147}"/>
    <hyperlink ref="C813" r:id="rId105" xr:uid="{46017F36-5092-AF4F-8B47-0B95516052A3}"/>
    <hyperlink ref="C814" r:id="rId106" xr:uid="{E42A9C8D-29E1-AA4F-A1C7-45B0637A5317}"/>
    <hyperlink ref="C815" r:id="rId107" xr:uid="{26203599-742E-E341-AA92-25C7E4D4F7DE}"/>
    <hyperlink ref="C816" r:id="rId108" xr:uid="{D6D5C8B8-5298-7243-88AB-B6E4712BA25B}"/>
    <hyperlink ref="C817" r:id="rId109" xr:uid="{25A8EEC2-15EA-5C4E-9567-7550412992A4}"/>
    <hyperlink ref="C818" r:id="rId110" xr:uid="{C59208B9-4B1B-7D46-A579-18788E945301}"/>
    <hyperlink ref="C819" r:id="rId111" xr:uid="{C325E90C-7ACE-0248-9C8B-C6112C59E30C}"/>
    <hyperlink ref="C820" r:id="rId112" xr:uid="{2AC598BA-818F-5943-8120-DD16F6549D83}"/>
    <hyperlink ref="C821" r:id="rId113" xr:uid="{040A81B9-6CEE-C14C-8476-2D31F7FAC4BB}"/>
    <hyperlink ref="C822" r:id="rId114" xr:uid="{7756928F-A4C7-524E-8C40-E9F561415435}"/>
    <hyperlink ref="C823" r:id="rId115" xr:uid="{2269EB08-ABE3-3C4B-B4B5-E936066A946B}"/>
    <hyperlink ref="C824" r:id="rId116" xr:uid="{65FCA6FF-62B4-6B44-A810-590941AD9CB3}"/>
    <hyperlink ref="C825" r:id="rId117" xr:uid="{5367986A-3EFF-CF48-A7C1-665DB8872522}"/>
    <hyperlink ref="C826" r:id="rId118" xr:uid="{855D72EC-AF8B-9542-9886-4460F444E036}"/>
    <hyperlink ref="C827" r:id="rId119" xr:uid="{703391EF-2566-3F43-AFA1-21459C63264F}"/>
    <hyperlink ref="C828" r:id="rId120" xr:uid="{2954CBAA-E0FC-0943-8AE0-7EFA913438AD}"/>
    <hyperlink ref="C829" r:id="rId121" xr:uid="{0D2E15E1-B3D8-9D45-8A02-6FAE0F50387C}"/>
    <hyperlink ref="C830" r:id="rId122" xr:uid="{8ED113D5-53F9-9D49-963A-754B363F7E5E}"/>
    <hyperlink ref="C831" r:id="rId123" xr:uid="{BC5F921C-3ACE-444C-A943-5115ADD643CA}"/>
    <hyperlink ref="C832" r:id="rId124" xr:uid="{91A7050C-02C5-F345-A27F-2F1FA811928A}"/>
    <hyperlink ref="C833" r:id="rId125" xr:uid="{4E8BFD33-C5BA-C542-A66B-0EFF9282011F}"/>
    <hyperlink ref="C834" r:id="rId126" xr:uid="{041AD629-423E-DA42-ACBD-407071F4579A}"/>
    <hyperlink ref="C835" r:id="rId127" xr:uid="{135C6FE2-1A3F-1A4B-B62A-375FB18FD7AA}"/>
    <hyperlink ref="C836" r:id="rId128" xr:uid="{4A871F86-986A-ED40-925A-E6AC6B818BD8}"/>
    <hyperlink ref="C837" r:id="rId129" xr:uid="{896534AF-3DB7-6746-BCFB-BAB4EF8EE190}"/>
    <hyperlink ref="C838" r:id="rId130" xr:uid="{942D8189-D8C0-174A-B2B3-366C4640AB27}"/>
    <hyperlink ref="C839" r:id="rId131" xr:uid="{CB4C8408-825F-C646-B444-329E5B96E831}"/>
    <hyperlink ref="C840" r:id="rId132" xr:uid="{E5ACA1BF-1FAB-5741-A849-22117369FB8D}"/>
    <hyperlink ref="C841" r:id="rId133" xr:uid="{266F64F8-EC6B-FF4E-9A5C-194920C1F353}"/>
    <hyperlink ref="C842" r:id="rId134" xr:uid="{9528977D-ED0C-EF4C-9FEC-10540992C20D}"/>
    <hyperlink ref="C843" r:id="rId135" xr:uid="{F090EBF1-B86D-774A-B723-18BFA0CC8FEB}"/>
    <hyperlink ref="C844" r:id="rId136" xr:uid="{8632BDC5-5630-B64F-B6A7-1B730D023827}"/>
    <hyperlink ref="C845" r:id="rId137" xr:uid="{DD78EB7C-AA49-9249-BB62-83AD9D3072AC}"/>
    <hyperlink ref="C846" r:id="rId138" xr:uid="{A37169F7-11A3-9643-B5BD-E72B9FDEC052}"/>
    <hyperlink ref="C847" r:id="rId139" xr:uid="{D14B84A6-CF3A-7541-8E2E-08BD0F9A8161}"/>
    <hyperlink ref="C848" r:id="rId140" xr:uid="{6165608B-8C17-0143-992D-42730CAA6D41}"/>
    <hyperlink ref="C849" r:id="rId141" xr:uid="{C6815754-00A0-104C-94F5-89235D827791}"/>
    <hyperlink ref="C850" r:id="rId142" xr:uid="{5589FD6D-B246-0746-AD5C-FB4CCD3B1946}"/>
    <hyperlink ref="C851" r:id="rId143" xr:uid="{15DAA331-8F48-584C-821B-5D35E6461E39}"/>
    <hyperlink ref="C852" r:id="rId144" xr:uid="{BED5FD9A-57C4-EF4C-9185-E80E0E3FE2D0}"/>
    <hyperlink ref="C853" r:id="rId145" xr:uid="{71545CA4-5752-D34F-B7B6-C66AD1CE214D}"/>
    <hyperlink ref="C854" r:id="rId146" xr:uid="{FF7CB43D-2031-5449-8574-F9BE8226B32E}"/>
    <hyperlink ref="C855" r:id="rId147" xr:uid="{25146CB7-5B64-D045-B076-2196FBD9D7F3}"/>
    <hyperlink ref="C856" r:id="rId148" xr:uid="{675EDEA1-F9F7-E849-9CD3-C93E485BF88C}"/>
    <hyperlink ref="C857" r:id="rId149" xr:uid="{80436792-6091-1D4B-B96B-820E3D69F24A}"/>
    <hyperlink ref="C858" r:id="rId150" xr:uid="{227DBA93-EF5B-7E4C-BF2C-9429FC1DF293}"/>
    <hyperlink ref="C859" r:id="rId151" xr:uid="{D6A9BC27-454C-0047-8B67-AC3D560CD2F0}"/>
    <hyperlink ref="C860" r:id="rId152" xr:uid="{268D9D8D-6DA8-8A4A-8282-EE3F5CAAAD93}"/>
    <hyperlink ref="C861" r:id="rId153" xr:uid="{45447667-7D88-F843-98F1-7912DB6AB0BE}"/>
    <hyperlink ref="C862" r:id="rId154" xr:uid="{B0AD7809-DE56-5D49-BA6C-DA3145030A4C}"/>
    <hyperlink ref="C863" r:id="rId155" xr:uid="{DF5FB898-0E62-BD45-A0D5-2469C16FB1C7}"/>
    <hyperlink ref="C864" r:id="rId156" xr:uid="{47375703-4736-7B4D-A480-0A24F2A13F11}"/>
    <hyperlink ref="C865" r:id="rId157" xr:uid="{2A83B8C6-101C-5A41-B5A7-431B4839A945}"/>
    <hyperlink ref="C866" r:id="rId158" xr:uid="{CFEEEEC2-D228-D84B-BCE6-13AD7E64ABAF}"/>
    <hyperlink ref="C867" r:id="rId159" xr:uid="{C33936FF-0BDA-9949-AADC-09B76FD531E7}"/>
    <hyperlink ref="C868" r:id="rId160" xr:uid="{ECBB9EC4-2EAC-7E44-8C80-5FA43D3E9EDF}"/>
    <hyperlink ref="C869" r:id="rId161" xr:uid="{08D01B2F-3BFF-F342-B227-7A4AA7E78D6A}"/>
    <hyperlink ref="C870" r:id="rId162" xr:uid="{B7F61D06-844D-9B41-A80D-EDA9631D3D0F}"/>
    <hyperlink ref="C871" r:id="rId163" xr:uid="{17247E76-6533-964A-86B8-564458BFFD0E}"/>
    <hyperlink ref="C872" r:id="rId164" xr:uid="{E6747113-5214-764A-9D02-F8D79561D52E}"/>
    <hyperlink ref="C873" r:id="rId165" xr:uid="{BB31BE25-F369-2B43-B5CF-52CDB07E2C98}"/>
    <hyperlink ref="C874" r:id="rId166" xr:uid="{03A76AFB-DD2C-BF46-9840-70696606061F}"/>
    <hyperlink ref="C875" r:id="rId167" xr:uid="{074046DE-36FD-294B-95F5-359894EE3502}"/>
    <hyperlink ref="C876" r:id="rId168" xr:uid="{91AEDEE6-BF90-D746-890D-8C7267EEAAB9}"/>
    <hyperlink ref="C877" r:id="rId169" xr:uid="{7DF68177-1EA0-B94A-B3E7-1C249C82A80B}"/>
    <hyperlink ref="C878" r:id="rId170" xr:uid="{0AFE42B6-9C76-0B48-8717-36BC6BA1935D}"/>
    <hyperlink ref="C879" r:id="rId171" xr:uid="{7CDE4859-1D96-9E47-B875-7A3DD017A960}"/>
    <hyperlink ref="C880" r:id="rId172" xr:uid="{8603AE2A-1208-054D-80FB-3E5448BE0EA9}"/>
    <hyperlink ref="C881" r:id="rId173" xr:uid="{403131E8-D5ED-F14A-96DF-051399AB3097}"/>
    <hyperlink ref="C882" r:id="rId174" xr:uid="{43C36B4A-4D86-A04B-B806-3B84076565A9}"/>
    <hyperlink ref="C883" r:id="rId175" xr:uid="{DA7E0F03-A0E4-BC4D-A683-3E2E7B662E3F}"/>
    <hyperlink ref="C884" r:id="rId176" xr:uid="{FB6984EB-75A3-2740-89BE-47B95C9AB990}"/>
    <hyperlink ref="C885" r:id="rId177" xr:uid="{EC3E3D08-7DB2-F84D-B6DF-80A561A5B4D7}"/>
    <hyperlink ref="C886" r:id="rId178" xr:uid="{3C30BE8F-3A2F-FA4D-B0DD-896FC9356700}"/>
    <hyperlink ref="C887" r:id="rId179" xr:uid="{FB93314E-CD10-C54B-9E10-D032735F0F3B}"/>
    <hyperlink ref="C888" r:id="rId180" xr:uid="{F9125F44-3DE3-E44F-93BB-58291710A2EA}"/>
    <hyperlink ref="C889" r:id="rId181" xr:uid="{E0A6C860-7B16-8E4B-B119-6319A37CBEE5}"/>
    <hyperlink ref="C890" r:id="rId182" xr:uid="{4C41F19A-17A5-0F49-B8FC-FA5704A13DC1}"/>
    <hyperlink ref="C891" r:id="rId183" xr:uid="{8C429185-AB99-8D40-986B-41D04FCC3873}"/>
    <hyperlink ref="C892" r:id="rId184" xr:uid="{86DA7B41-47D6-2948-974B-89AF1B70E958}"/>
    <hyperlink ref="C893" r:id="rId185" xr:uid="{920586A6-9A33-4B49-AAE4-742D6AE45C5E}"/>
    <hyperlink ref="C894" r:id="rId186" xr:uid="{48B09A3D-CC39-2045-845D-D67E917EAD44}"/>
    <hyperlink ref="C895" r:id="rId187" xr:uid="{6FDA6EC2-A024-4045-B223-33819BCFE130}"/>
    <hyperlink ref="C896" r:id="rId188" xr:uid="{47CF6EDF-C57E-FC47-AEF9-B67C0D29DDB7}"/>
    <hyperlink ref="C897" r:id="rId189" xr:uid="{27AD13A0-949E-CA4C-86DD-0C243F253008}"/>
    <hyperlink ref="C898" r:id="rId190" xr:uid="{360148CE-3297-3B42-BC2A-72F78FCE6552}"/>
    <hyperlink ref="C899" r:id="rId191" xr:uid="{AE43DB16-CEB0-5842-9CEE-B17E75C7DE4D}"/>
    <hyperlink ref="C900" r:id="rId192" xr:uid="{DF9289C8-02C0-6D47-BFA1-B8F3A6151F86}"/>
    <hyperlink ref="C901" r:id="rId193" xr:uid="{3BB332B1-2C80-4744-B28D-7FAFD1EDF86F}"/>
    <hyperlink ref="C902" r:id="rId194" xr:uid="{A2651EFD-5EE5-7440-95D3-58C8043ACAE2}"/>
    <hyperlink ref="C903" r:id="rId195" xr:uid="{3A033994-9C7E-6F45-AB7B-CB628556C077}"/>
    <hyperlink ref="C904" r:id="rId196" xr:uid="{FADF496C-9979-B64D-B0C7-F77F440F9513}"/>
    <hyperlink ref="C905" r:id="rId197" xr:uid="{2E745355-8FB7-D344-999A-8DD069CE647A}"/>
    <hyperlink ref="C906" r:id="rId198" xr:uid="{6836C691-86C5-1749-A42F-20FF32FC48C2}"/>
    <hyperlink ref="C907" r:id="rId199" xr:uid="{3BD557BB-7E05-4949-A117-AF748869C9EF}"/>
    <hyperlink ref="C908" r:id="rId200" xr:uid="{FE68F4B9-0711-8D46-9187-D0AA32AE57F5}"/>
    <hyperlink ref="C909" r:id="rId201" xr:uid="{FC4DACAC-9D42-424A-A16B-392E03F86CEB}"/>
    <hyperlink ref="C910" r:id="rId202" xr:uid="{50FCD32C-DD50-C843-84B3-6EFA287C03EC}"/>
    <hyperlink ref="C911" r:id="rId203" xr:uid="{AEAA0CA7-70B8-DB45-9B31-E6F1D68A1BF0}"/>
    <hyperlink ref="C912" r:id="rId204" xr:uid="{F7246A65-DCEE-2840-ACA2-F06BD1228B31}"/>
    <hyperlink ref="C913" r:id="rId205" xr:uid="{490439D7-7591-1243-ACBC-AA51F6FFD649}"/>
    <hyperlink ref="C914" r:id="rId206" xr:uid="{6904C17F-B146-B34E-8EB7-A68857D2A62D}"/>
    <hyperlink ref="C915" r:id="rId207" xr:uid="{9D84BA48-7998-E843-B1A0-9DAB90DCD12F}"/>
    <hyperlink ref="C916" r:id="rId208" xr:uid="{4DA1CFE8-06D7-3645-BF12-2B4C121CDC25}"/>
    <hyperlink ref="C917" r:id="rId209" xr:uid="{ACFD7F2B-7F5D-F249-A7DF-674287635FF5}"/>
    <hyperlink ref="C918" r:id="rId210" xr:uid="{87073506-52CA-3441-B0FD-F44503A90840}"/>
    <hyperlink ref="C919" r:id="rId211" xr:uid="{FE2941E1-FAED-DB46-81E3-FBB70BDDF14D}"/>
    <hyperlink ref="C923" r:id="rId212" xr:uid="{BB90B472-806F-7045-A4F8-BB49134E2442}"/>
    <hyperlink ref="C924" r:id="rId213" xr:uid="{3A098AD7-BC77-8B41-A7A3-6A4032AB0295}"/>
    <hyperlink ref="C925" r:id="rId214" xr:uid="{BB251317-564A-9E4D-BF92-3B6747B9AF18}"/>
    <hyperlink ref="C926" r:id="rId215" xr:uid="{237A640C-055F-784B-9C9F-290D94DCA718}"/>
    <hyperlink ref="C927" r:id="rId216" xr:uid="{4F7D260A-A280-E24E-A2EC-E66E2D671B7C}"/>
    <hyperlink ref="C928" r:id="rId217" xr:uid="{8099317F-B62D-194A-BAA0-A06E8D64CA06}"/>
    <hyperlink ref="C929" r:id="rId218" xr:uid="{AA9501C3-7B03-0241-A49B-86157B0D5C7D}"/>
    <hyperlink ref="C930" r:id="rId219" xr:uid="{493F840D-6689-E349-9EAE-9819A5699E9B}"/>
    <hyperlink ref="C931" r:id="rId220" xr:uid="{FAF3908E-CE7E-ED42-8E46-87659E612A43}"/>
    <hyperlink ref="C932" r:id="rId221" xr:uid="{3AB992D6-0416-E64F-88A6-5D81B4AC6125}"/>
    <hyperlink ref="C933" r:id="rId222" xr:uid="{E91F5463-C6FB-5246-81AC-0D3BF3866712}"/>
    <hyperlink ref="C934" r:id="rId223" xr:uid="{EA6620EE-0046-FB44-AD19-7B7A626604E4}"/>
    <hyperlink ref="C935" r:id="rId224" xr:uid="{40C9B284-2C65-574F-9814-CFA256D338EF}"/>
    <hyperlink ref="C936" r:id="rId225" xr:uid="{1F5C4C3F-5E9C-B744-B49F-DF01B7927BB3}"/>
    <hyperlink ref="C937" r:id="rId226" xr:uid="{A4678493-E257-3E4A-A0F1-0C4D9FB9AC16}"/>
    <hyperlink ref="C938" r:id="rId227" xr:uid="{A2A3DDB0-2793-2D4E-AD6B-6178F2BBC2B0}"/>
    <hyperlink ref="C939" r:id="rId228" xr:uid="{DE46AFA8-AA46-0148-83FE-1730B10C7B83}"/>
    <hyperlink ref="C940" r:id="rId229" xr:uid="{BA43F569-6DD4-7C40-BC53-47A36E711009}"/>
    <hyperlink ref="C941" r:id="rId230" xr:uid="{FE8FCFA2-AF27-5F4E-9716-ABBB3EFC7EB7}"/>
    <hyperlink ref="C942" r:id="rId231" xr:uid="{69AF902C-2150-D64D-9E95-AF63747B6564}"/>
    <hyperlink ref="C943" r:id="rId232" xr:uid="{D14AD3E2-A30B-2848-90B3-2965E0A20C35}"/>
    <hyperlink ref="C944" r:id="rId233" xr:uid="{15E37179-4AFF-1F45-B421-38664E59DF3A}"/>
    <hyperlink ref="C945" r:id="rId234" xr:uid="{3752D000-E82C-D14C-A5CC-6930BDC49A3F}"/>
    <hyperlink ref="C946" r:id="rId235" xr:uid="{224308F7-1917-944D-BB7B-272FFDBB992D}"/>
    <hyperlink ref="C947" r:id="rId236" xr:uid="{DB48E29F-9111-6648-9198-C4FF15D1BFB7}"/>
    <hyperlink ref="C948" r:id="rId237" xr:uid="{7C47C10E-61BD-7849-93C7-6B92A250A63B}"/>
    <hyperlink ref="C949" r:id="rId238" xr:uid="{DC215014-915F-0C4F-98A0-DD3537AED5E3}"/>
    <hyperlink ref="C950" r:id="rId239" xr:uid="{9FC639F1-13DA-AE4B-8543-7641ECADE547}"/>
    <hyperlink ref="C951" r:id="rId240" xr:uid="{E4FCAF03-EF83-EE44-8A3E-A1149A109F07}"/>
    <hyperlink ref="C952" r:id="rId241" xr:uid="{3E2F6E5B-7FE9-594E-93EC-5CA895044223}"/>
    <hyperlink ref="C953" r:id="rId242" xr:uid="{AC6E9AD2-DFC6-C743-8186-D57A18019163}"/>
    <hyperlink ref="C954" r:id="rId243" xr:uid="{B4ACF95A-EC39-054B-9144-77E37FE443A4}"/>
    <hyperlink ref="C955" r:id="rId244" xr:uid="{8594FA43-2F26-2645-A3CA-5A2F1D0340EF}"/>
    <hyperlink ref="C956" r:id="rId245" xr:uid="{0D4C9E13-0BC9-C54F-8C9D-654CD366BA2B}"/>
    <hyperlink ref="C957" r:id="rId246" xr:uid="{E11EA69A-8F21-1F45-8987-014E46228617}"/>
    <hyperlink ref="C958" r:id="rId247" xr:uid="{EE94279C-5DB4-E54D-A05F-2C82B88F190D}"/>
    <hyperlink ref="C959" r:id="rId248" xr:uid="{976DEE0E-A2B9-1D4A-AC2C-AA837BAA9AD9}"/>
    <hyperlink ref="C960" r:id="rId249" xr:uid="{499D22C8-9FC8-4241-8E62-F3014629C2D9}"/>
    <hyperlink ref="C961" r:id="rId250" xr:uid="{0A3269A9-30F9-AA42-A25F-0F9D934A4438}"/>
    <hyperlink ref="C962" r:id="rId251" xr:uid="{197B33C8-FB75-FD41-B9CE-25439F6D85FD}"/>
    <hyperlink ref="C963" r:id="rId252" xr:uid="{43756FFA-F0FC-F04C-A9C8-42F5F73FB566}"/>
    <hyperlink ref="C964" r:id="rId253" xr:uid="{7441A107-DE48-ED4B-AE56-08BE19066014}"/>
    <hyperlink ref="C965" r:id="rId254" xr:uid="{EC4F8197-383E-1649-851D-490D984FD171}"/>
    <hyperlink ref="C966" r:id="rId255" xr:uid="{329D9A92-63D5-5044-882B-67391602B1A7}"/>
    <hyperlink ref="C967" r:id="rId256" xr:uid="{3B19BF4A-461D-DB46-A2D3-A3E85DC31ABB}"/>
    <hyperlink ref="C968" r:id="rId257" xr:uid="{3053EA18-5D71-5B40-9F2D-E0A1B5052579}"/>
    <hyperlink ref="C969" r:id="rId258" xr:uid="{D2887B11-56C8-BB43-8B48-50CD6260784F}"/>
    <hyperlink ref="C970" r:id="rId259" xr:uid="{DDEE5DE5-7FA5-C34C-BE5E-3A01B830968A}"/>
    <hyperlink ref="C971" r:id="rId260" xr:uid="{C1949832-2FFF-FB41-9924-23D19DC71248}"/>
    <hyperlink ref="C972" r:id="rId261" xr:uid="{CBA4D10C-0FED-F74F-B313-51F45BB8CA52}"/>
    <hyperlink ref="C973" r:id="rId262" xr:uid="{F17E68C7-FC32-734C-92DB-F9FC1DC1C7EC}"/>
    <hyperlink ref="C974" r:id="rId263" xr:uid="{D4C2877E-F661-214F-B5B4-38D557021626}"/>
    <hyperlink ref="C975" r:id="rId264" xr:uid="{E0739465-5F7D-CD4D-9B1F-F6F90F4FA487}"/>
    <hyperlink ref="C976" r:id="rId265" xr:uid="{048B9575-1270-3140-9D30-C508CC10AF08}"/>
    <hyperlink ref="C977" r:id="rId266" xr:uid="{7A55DEE2-FC06-6644-AD72-236559910E53}"/>
    <hyperlink ref="C978" r:id="rId267" xr:uid="{3F9B8D5D-C9D9-F740-A49A-ED2DE53E1B33}"/>
    <hyperlink ref="C979" r:id="rId268" xr:uid="{247D2C2A-210B-0841-9034-BC07C9A1519E}"/>
    <hyperlink ref="C980" r:id="rId269" xr:uid="{A7726A8D-D6F3-FC4C-813E-99E3A6E9B003}"/>
    <hyperlink ref="C981" r:id="rId270" xr:uid="{7E627A6F-9332-2849-9AF2-B8016014938F}"/>
    <hyperlink ref="C982" r:id="rId271" xr:uid="{3B18E235-177F-F44F-8B94-71B6E864DBB2}"/>
    <hyperlink ref="C983" r:id="rId272" xr:uid="{294D5A7A-9FB4-AF45-BC28-1CF61FF564AE}"/>
    <hyperlink ref="C984" r:id="rId273" xr:uid="{BB1CD4B6-A942-4946-ADD3-16D9E5B209E6}"/>
    <hyperlink ref="C985" r:id="rId274" xr:uid="{78D950D6-F9F2-BF44-9E33-0E1D6E6F43A9}"/>
    <hyperlink ref="C986" r:id="rId275" xr:uid="{B346EF00-0E11-7247-98EF-6FB94E3D2D22}"/>
    <hyperlink ref="C987" r:id="rId276" xr:uid="{E2B3AA30-BFD4-384E-8AEE-34C0EB9BED0C}"/>
    <hyperlink ref="C988" r:id="rId277" xr:uid="{662D2BA4-4982-9F4B-AE7C-4681CD24FC75}"/>
    <hyperlink ref="C989" r:id="rId278" xr:uid="{AD3E1494-5B63-774F-BAC2-B5FAA7061024}"/>
    <hyperlink ref="C990" r:id="rId279" xr:uid="{11A39894-92E6-174D-A284-0BA43C30D5FE}"/>
    <hyperlink ref="C991" r:id="rId280" xr:uid="{E19C25EC-F4ED-984D-98FB-A185A887B1E5}"/>
    <hyperlink ref="C992" r:id="rId281" xr:uid="{F5138F0F-66A0-1140-9B78-FC6DCD356B94}"/>
    <hyperlink ref="C993" r:id="rId282" xr:uid="{EFC46070-DBFE-8D48-BDAE-929BF292BECC}"/>
    <hyperlink ref="C994" r:id="rId283" xr:uid="{92E64EE9-BF3C-EE43-B89E-C290A8C19936}"/>
    <hyperlink ref="C995" r:id="rId284" xr:uid="{7A5CFC7B-078C-3449-8C35-A115AFA9A8D5}"/>
    <hyperlink ref="C996" r:id="rId285" xr:uid="{69A3FF53-3199-2849-994E-D117C5A292D2}"/>
    <hyperlink ref="C997" r:id="rId286" xr:uid="{F373B63F-A637-9E49-BA5B-BAD6994103A2}"/>
    <hyperlink ref="C998" r:id="rId287" xr:uid="{1F100FCF-3C14-454F-AAB0-A97E9DB9F2DB}"/>
    <hyperlink ref="C999" r:id="rId288" xr:uid="{D8B37FC8-8ABD-E74E-9117-A2FAE845AE10}"/>
    <hyperlink ref="C1000" r:id="rId289" xr:uid="{2569E137-B7CE-2A4F-9F7F-54E51E9B2D8F}"/>
    <hyperlink ref="C1001" r:id="rId290" xr:uid="{1BB7F9AE-632F-684C-8EFD-ADB47347CBC6}"/>
    <hyperlink ref="C1002" r:id="rId291" xr:uid="{60FDD6CF-58D4-264F-B9BD-112D5CCDB1F1}"/>
    <hyperlink ref="C1003" r:id="rId292" xr:uid="{CC0019FE-F8A8-734D-9D33-34FE51CC96FC}"/>
    <hyperlink ref="C1004" r:id="rId293" xr:uid="{B959D224-E91A-644F-9EAC-9E4DFF9F3FE7}"/>
    <hyperlink ref="C1005" r:id="rId294" xr:uid="{60A25611-B6F8-614D-93DD-0A2565D5A733}"/>
    <hyperlink ref="C1006" r:id="rId295" xr:uid="{7CA640BD-E63D-104E-BE0A-64AA8554D36B}"/>
    <hyperlink ref="C1007" r:id="rId296" xr:uid="{180D9043-7C45-304B-B262-3264106BA5F3}"/>
    <hyperlink ref="C1008" r:id="rId297" xr:uid="{328ACB86-5A5D-534F-875C-8153B26C8917}"/>
    <hyperlink ref="C1009" r:id="rId298" xr:uid="{D96564F3-2B3C-2241-ABFE-B3A34D6F41EE}"/>
    <hyperlink ref="C1010" r:id="rId299" xr:uid="{4C6DE33D-2C50-0744-B809-85BD94AF3A31}"/>
    <hyperlink ref="C1011" r:id="rId300" xr:uid="{CD229E8D-0816-9F41-A37C-1A09A992B226}"/>
    <hyperlink ref="C1012" r:id="rId301" xr:uid="{61EB01B0-648C-6C49-9B47-AFCB6AAE89C6}"/>
    <hyperlink ref="C1013" r:id="rId302" xr:uid="{C3BF5C25-15D2-C142-96EA-24E3AA7357C6}"/>
    <hyperlink ref="C1014" r:id="rId303" xr:uid="{B7F6BA1E-E787-AE4D-8713-3CC5D6C02C7A}"/>
    <hyperlink ref="C1015" r:id="rId304" xr:uid="{A6FCE91C-013C-9D4D-B93C-36EC277D6A60}"/>
    <hyperlink ref="C1016" r:id="rId305" xr:uid="{55EFC594-9F87-6D46-8380-C59172C0E9BD}"/>
    <hyperlink ref="C1017" r:id="rId306" xr:uid="{069011B3-0305-2746-9E3B-53E5D6F91273}"/>
    <hyperlink ref="C1018" r:id="rId307" xr:uid="{B5CDF99C-2D6C-694D-A36B-B14A7380FE98}"/>
    <hyperlink ref="C1019" r:id="rId308" xr:uid="{2ADAEE83-CF12-D44E-AB06-8BC765C9C98B}"/>
    <hyperlink ref="C1020" r:id="rId309" xr:uid="{CA94D139-6132-5343-A9AC-44E40B7C7D88}"/>
    <hyperlink ref="C1021" r:id="rId310" xr:uid="{8330A7EF-599B-824E-ADA9-3A7E1ADC1F7B}"/>
    <hyperlink ref="C1022" r:id="rId311" xr:uid="{04A4F724-65E4-6845-9174-B4AC20AC5864}"/>
    <hyperlink ref="C1023" r:id="rId312" xr:uid="{B04658A7-3BC9-6F4A-8039-E3857EB3CCC5}"/>
    <hyperlink ref="C1024" r:id="rId313" xr:uid="{1E8E0D8E-CB4F-CF4B-AF4A-A48781D90F38}"/>
    <hyperlink ref="C1025" r:id="rId314" xr:uid="{716D5000-7444-4646-83BB-207BD573B095}"/>
    <hyperlink ref="C1026" r:id="rId315" xr:uid="{EEBA2462-6313-584C-9EE2-9453376AFB1D}"/>
    <hyperlink ref="C1027" r:id="rId316" xr:uid="{DAA10A32-9DD1-7143-80BB-518F04AFDC09}"/>
    <hyperlink ref="C1028" r:id="rId317" xr:uid="{6097F01D-A605-124D-9352-E849027DF5E2}"/>
    <hyperlink ref="C1029" r:id="rId318" xr:uid="{A6482BAE-576E-2346-BA37-49D0DB45B4A9}"/>
    <hyperlink ref="C1030" r:id="rId319" xr:uid="{32CE28E9-7542-D240-AA2F-44E2B661F176}"/>
    <hyperlink ref="C1031" r:id="rId320" xr:uid="{508D46D8-ECDE-734F-B618-6C2D789AF4B4}"/>
    <hyperlink ref="C1032" r:id="rId321" xr:uid="{4C314124-0011-8E45-8897-897324E1BFDE}"/>
    <hyperlink ref="C1033" r:id="rId322" xr:uid="{69327118-C621-3C45-A5A8-E663196E7263}"/>
    <hyperlink ref="C1034" r:id="rId323" xr:uid="{D6265D62-4436-CB4B-8ECC-91D9B6A463FA}"/>
    <hyperlink ref="C1035" r:id="rId324" xr:uid="{4ED9FF79-F773-DB49-94E3-94420A7D5540}"/>
    <hyperlink ref="C1036" r:id="rId325" xr:uid="{06E9F5E1-D7AF-3B41-B672-FC459CA65254}"/>
    <hyperlink ref="C1037" r:id="rId326" xr:uid="{31ADCFCB-3A8E-2649-8B45-E92F2B1DCA3C}"/>
    <hyperlink ref="C1038" r:id="rId327" xr:uid="{059BCB3F-91E1-664E-B181-F4BADC19E3E4}"/>
    <hyperlink ref="C1039" r:id="rId328" xr:uid="{1A92DFB9-99EA-554A-A077-8CB27F0C45A5}"/>
    <hyperlink ref="C1040" r:id="rId329" xr:uid="{EC1B7404-7264-3B40-90FE-6A2C1E5D3424}"/>
    <hyperlink ref="C1041" r:id="rId330" xr:uid="{327AA896-CA99-0A46-8A6C-DD6CE297079F}"/>
    <hyperlink ref="C1042" r:id="rId331" xr:uid="{796D0C00-7204-8340-83B0-B7E34829EE3D}"/>
    <hyperlink ref="C1043" r:id="rId332" xr:uid="{5407EBCC-06A6-2D4E-9011-8D88E1A83ABB}"/>
    <hyperlink ref="C1044" r:id="rId333" xr:uid="{2C295808-9A65-1641-A079-AF3881217A44}"/>
    <hyperlink ref="C1045" r:id="rId334" xr:uid="{112D2128-0319-9C4D-B914-9508017C5845}"/>
    <hyperlink ref="C1046" r:id="rId335" xr:uid="{F33964A0-D4AD-E74C-BC37-5129D9C142C9}"/>
    <hyperlink ref="C1047" r:id="rId336" xr:uid="{5F491B63-8FFF-1E41-9CB1-2E3EFB555C70}"/>
    <hyperlink ref="C1048" r:id="rId337" xr:uid="{AC3D73D8-75AF-A843-9905-B7A9458B2AFA}"/>
    <hyperlink ref="C1049" r:id="rId338" xr:uid="{C5F6C85C-BEE7-6D48-92FD-E36F91A77F8A}"/>
    <hyperlink ref="C1050" r:id="rId339" xr:uid="{2EABA4EB-80BF-5D4B-ACDC-7BCDDA5D1A6C}"/>
    <hyperlink ref="C1051" r:id="rId340" xr:uid="{6B55FEB1-FB12-8F4A-B96A-47F6C3D5D32C}"/>
    <hyperlink ref="C1052" r:id="rId341" xr:uid="{0E8DE3A4-6969-B946-9117-B3240D0A4DEE}"/>
    <hyperlink ref="C1053" r:id="rId342" xr:uid="{EB4BAF10-CB81-0D4D-A77C-5720507FE247}"/>
    <hyperlink ref="C1054" r:id="rId343" xr:uid="{DE850EF5-46E4-8B47-9C66-803F5E5F2DD3}"/>
    <hyperlink ref="C1055" r:id="rId344" xr:uid="{E14611B8-54FC-EC42-9A0E-077BC07C615B}"/>
    <hyperlink ref="C1056" r:id="rId345" xr:uid="{1FF4C9C6-2061-374D-AC2A-E9217F56B8D7}"/>
    <hyperlink ref="C1057" r:id="rId346" xr:uid="{DC5A4A62-DEEB-C74A-8796-5AAA0601D16F}"/>
    <hyperlink ref="C1058" r:id="rId347" xr:uid="{25FDD570-6C5A-304A-BEFD-0102A1C4BD40}"/>
    <hyperlink ref="C1059" r:id="rId348" xr:uid="{D76051F3-93C3-B949-83FD-3FB84DD11AE4}"/>
    <hyperlink ref="C1060" r:id="rId349" xr:uid="{4FD8A91D-E30F-B946-822D-8993A99CAA72}"/>
    <hyperlink ref="C1061" r:id="rId350" xr:uid="{2E030497-563A-9247-B97A-83751DA2C3FE}"/>
    <hyperlink ref="C1062" r:id="rId351" xr:uid="{EBA7977F-7116-2248-9D07-67D6052F7F16}"/>
    <hyperlink ref="C1063" r:id="rId352" xr:uid="{DFF30CEA-D0D0-584E-A5B1-961E88082776}"/>
    <hyperlink ref="C1064" r:id="rId353" xr:uid="{7F4951C6-AC5C-E74E-8C29-F2774CF2F180}"/>
    <hyperlink ref="C1065" r:id="rId354" xr:uid="{261E2832-09A8-9D46-910D-7D105F6DE225}"/>
    <hyperlink ref="C1066" r:id="rId355" xr:uid="{E3C1D49D-AE78-194A-A6D3-9384306DE591}"/>
    <hyperlink ref="C1067" r:id="rId356" xr:uid="{49FD6DC3-DB50-7C42-8F68-69AD481A7AB0}"/>
    <hyperlink ref="C1068" r:id="rId357" xr:uid="{60EEF48D-985A-0846-A686-6A7C1EDC3BC4}"/>
    <hyperlink ref="C1069" r:id="rId358" xr:uid="{F55FBC51-09C5-D341-8EF8-895ACC1D518C}"/>
    <hyperlink ref="C1070" r:id="rId359" xr:uid="{541EA986-A0B4-DB45-B3CE-02B220AA5AD6}"/>
    <hyperlink ref="C1071" r:id="rId360" xr:uid="{C47629D5-E627-0A45-846A-A292088A7FAE}"/>
    <hyperlink ref="C1072" r:id="rId361" xr:uid="{D64E1DA0-CB91-3A4D-B436-3FD57B358814}"/>
    <hyperlink ref="C1073" r:id="rId362" xr:uid="{D758A13E-E863-0A4C-A5C1-C47BE42D469C}"/>
    <hyperlink ref="C1074" r:id="rId363" xr:uid="{ECA09D1B-4AE7-DB48-8DF9-46BB3AFC6200}"/>
    <hyperlink ref="C1075" r:id="rId364" xr:uid="{6119A290-8831-8D49-A85A-187C06ACF4F8}"/>
    <hyperlink ref="C1076" r:id="rId365" xr:uid="{429A5EB3-DDA6-1840-95D9-FD018BFE6ADF}"/>
    <hyperlink ref="C1077" r:id="rId366" xr:uid="{AA79FF25-4448-FB43-A756-A4BE5562FA8D}"/>
    <hyperlink ref="C1078" r:id="rId367" xr:uid="{1BD42D65-2302-D34F-91E3-45D40EBC436D}"/>
    <hyperlink ref="C1079" r:id="rId368" xr:uid="{51493708-2158-084C-88FF-8DDFD4A418E5}"/>
    <hyperlink ref="C1080" r:id="rId369" xr:uid="{1A56F617-3416-414C-B67D-1F75142646B9}"/>
    <hyperlink ref="C1081" r:id="rId370" xr:uid="{33379C54-DD04-6D43-9FDF-31C1BABBA200}"/>
    <hyperlink ref="C1082" r:id="rId371" xr:uid="{9BB9F472-624B-2843-91E2-4AA315C7D3FA}"/>
    <hyperlink ref="C1083" r:id="rId372" xr:uid="{D2BED10B-0AAE-4E44-99C9-038B41C57C45}"/>
    <hyperlink ref="C1084" r:id="rId373" xr:uid="{19EDCCB7-6D3A-D644-A1E2-34AF5D2AF4C3}"/>
    <hyperlink ref="C1085" r:id="rId374" xr:uid="{1BDBCB40-3BF3-824C-B29B-09229A0378E2}"/>
    <hyperlink ref="C1086" r:id="rId375" xr:uid="{C4FF7B10-0910-424C-9173-867A3B57652D}"/>
    <hyperlink ref="C1087" r:id="rId376" xr:uid="{29BCB750-C687-EF4B-8172-E0E8BCE93334}"/>
    <hyperlink ref="C1088" r:id="rId377" xr:uid="{8D5A2E83-76B0-2D4E-A839-ACF77A8B6F34}"/>
    <hyperlink ref="C1089" r:id="rId378" xr:uid="{1AB9A487-255A-9E4D-B088-81E0872D31AC}"/>
    <hyperlink ref="C1090" r:id="rId379" xr:uid="{AE6AE2A7-D526-DB40-B63F-5ABA24BE84CC}"/>
    <hyperlink ref="C1091" r:id="rId380" xr:uid="{89CDAA30-F67D-6A4E-AD1E-86C2C041125D}"/>
    <hyperlink ref="C1092" r:id="rId381" xr:uid="{8E207F8A-EA0A-5E4D-8C59-D14BC1126370}"/>
    <hyperlink ref="C1093" r:id="rId382" xr:uid="{95BD1A65-FD61-964E-9A3F-FE9D7125B6CA}"/>
    <hyperlink ref="C1094" r:id="rId383" xr:uid="{51BE6D27-209B-5B4A-8863-07851E8EA9C9}"/>
    <hyperlink ref="C1095" r:id="rId384" xr:uid="{7D5DA431-F1ED-7943-9DD8-5D838ACEC650}"/>
    <hyperlink ref="C1096" r:id="rId385" xr:uid="{C23BC809-1B2D-854D-909B-A3FC28397485}"/>
    <hyperlink ref="C1100" r:id="rId386" xr:uid="{689F68BB-7298-C846-B619-7EA8E3760116}"/>
    <hyperlink ref="C1101" r:id="rId387" xr:uid="{6B1EAB6D-0A8B-1444-9BD2-8B645ACBA729}"/>
    <hyperlink ref="C1102" r:id="rId388" xr:uid="{9A093716-A9D4-AE47-8D35-17D5AA715B59}"/>
    <hyperlink ref="C1103" r:id="rId389" xr:uid="{81DE8394-6900-9340-B5EA-5171632EFB42}"/>
    <hyperlink ref="C1104" r:id="rId390" xr:uid="{B8CD8736-CAA3-0B42-A1A1-FCC263B40BBB}"/>
    <hyperlink ref="C1105" r:id="rId391" xr:uid="{4148A0F8-0EA4-3940-8940-14D1ED7C9112}"/>
    <hyperlink ref="C1106" r:id="rId392" xr:uid="{3595692F-7DD7-F941-85F4-FB3B31F22B7E}"/>
    <hyperlink ref="C1107" r:id="rId393" xr:uid="{2DC772A0-4B1B-E648-8B54-2416417D8360}"/>
    <hyperlink ref="C1108" r:id="rId394" xr:uid="{E3D6E4CF-1D9D-A443-84FB-C2500914FD45}"/>
    <hyperlink ref="C1109" r:id="rId395" xr:uid="{91DBF866-FA0A-6440-962D-05C0399D5897}"/>
    <hyperlink ref="C1110" r:id="rId396" xr:uid="{1BF039F0-8A58-7648-AD76-470993C9C279}"/>
    <hyperlink ref="C1111" r:id="rId397" xr:uid="{F69D6B7D-2B1A-DA4C-B39E-F59C9684F2B3}"/>
    <hyperlink ref="C1112" r:id="rId398" xr:uid="{14177CCD-68B6-6940-88E7-78927D18387E}"/>
    <hyperlink ref="C1113" r:id="rId399" xr:uid="{B2210A6B-EAAD-3E4C-B578-9815EA2E8FC9}"/>
    <hyperlink ref="C1114" r:id="rId400" xr:uid="{FCC7B61A-21D3-3E41-8AA6-D2887A43F1D9}"/>
    <hyperlink ref="C1115" r:id="rId401" xr:uid="{163B5A2A-5F78-0A46-B052-E89D44E8C75A}"/>
    <hyperlink ref="C1116" r:id="rId402" xr:uid="{6D3D8F21-B13D-2F4B-9CDE-93520503A930}"/>
    <hyperlink ref="C1117" r:id="rId403" xr:uid="{96FB56BD-34D4-864C-897A-3154C14CF636}"/>
    <hyperlink ref="C1118" r:id="rId404" xr:uid="{8B0BD663-6BA6-2D48-8666-C54D0B3467DC}"/>
    <hyperlink ref="C1119" r:id="rId405" xr:uid="{5F7CFE67-EBED-2347-BBC0-74AB7BD5C7CD}"/>
    <hyperlink ref="C1120" r:id="rId406" xr:uid="{9B08B533-9B14-0842-B3AE-107CCEC416E3}"/>
    <hyperlink ref="C1121" r:id="rId407" xr:uid="{29293649-1011-DC48-AA5C-C31131770DB4}"/>
    <hyperlink ref="C1122" r:id="rId408" xr:uid="{5F972737-F335-6141-B334-AAD90CB2CBE1}"/>
    <hyperlink ref="C1123" r:id="rId409" xr:uid="{B6C97AFF-3EC6-5643-B792-B44C3AECF2EC}"/>
    <hyperlink ref="C1124" r:id="rId410" xr:uid="{DD4E3298-FA50-B943-BCAF-D664624C0A7F}"/>
    <hyperlink ref="C1125" r:id="rId411" xr:uid="{00D48CCD-F4F9-F14E-90AB-6200328BC4DA}"/>
    <hyperlink ref="C1126" r:id="rId412" xr:uid="{959C480F-74C1-0A4C-A4B2-5AF4790ACFAD}"/>
    <hyperlink ref="C1127" r:id="rId413" xr:uid="{25F2621B-E97C-CE40-965A-94079DCD5612}"/>
    <hyperlink ref="C1128" r:id="rId414" xr:uid="{A2629BD2-B0F0-2546-B6D3-931B65F4F88B}"/>
    <hyperlink ref="C1129" r:id="rId415" xr:uid="{735CDCD4-02C6-194C-8195-2FF878DF8402}"/>
    <hyperlink ref="C1130" r:id="rId416" xr:uid="{A548C5DC-2704-EA4C-9AAF-E83D5DA725BA}"/>
    <hyperlink ref="C1131" r:id="rId417" xr:uid="{87DF8D41-3838-5143-B7C1-A1ED31DB6FF6}"/>
    <hyperlink ref="C1132" r:id="rId418" xr:uid="{3AF8AF5E-1641-1545-A10D-F92A6B01EB53}"/>
    <hyperlink ref="C1133" r:id="rId419" xr:uid="{BA2CEE06-B599-0E4D-AD8E-4924D103DCAB}"/>
    <hyperlink ref="C1134" r:id="rId420" xr:uid="{E4683FC2-A86E-0046-BBE2-67B9301F629F}"/>
    <hyperlink ref="C1135" r:id="rId421" xr:uid="{7AC25CDB-2FCB-B14B-98E6-15C8BD0EB9A6}"/>
    <hyperlink ref="C1136" r:id="rId422" xr:uid="{71295BED-E901-D941-8011-9B3E7805D7CE}"/>
    <hyperlink ref="C1137" r:id="rId423" xr:uid="{59EF3A49-ABF6-1E4F-A2DD-628082BFA11D}"/>
    <hyperlink ref="C1138" r:id="rId424" xr:uid="{52325F7F-FFE2-E74F-92F4-5355F71E5EA6}"/>
    <hyperlink ref="C1139" r:id="rId425" xr:uid="{A989678B-6CC1-194D-B8CC-E6561749BB83}"/>
    <hyperlink ref="C1140" r:id="rId426" xr:uid="{DAA60952-999F-AB49-9D5D-A8123EC160CE}"/>
    <hyperlink ref="C1141" r:id="rId427" xr:uid="{865799B2-04E9-0244-A36A-7B392F77C2C4}"/>
    <hyperlink ref="C1142" r:id="rId428" xr:uid="{09CDC7B1-CCDD-2C47-81B9-F8A4029AC736}"/>
    <hyperlink ref="C1143" r:id="rId429" xr:uid="{8CDA66B5-CE9C-134F-AE58-85C1D3F4CCE8}"/>
    <hyperlink ref="C1144" r:id="rId430" xr:uid="{0186592D-F261-894E-BE6F-1F3333A18ACB}"/>
    <hyperlink ref="C1145" r:id="rId431" xr:uid="{5F230629-A829-7D4A-82DB-99F115495420}"/>
    <hyperlink ref="C1146" r:id="rId432" xr:uid="{B2C78F5B-BEA2-D541-95A0-7D503763540F}"/>
    <hyperlink ref="C1147" r:id="rId433" xr:uid="{DB96BFBF-9B82-EA42-8568-6AACB2D57EDF}"/>
    <hyperlink ref="C1148" r:id="rId434" xr:uid="{8BD0947F-3A4B-0545-A4A8-7C4656FD6F4E}"/>
    <hyperlink ref="C1149" r:id="rId435" xr:uid="{67835876-0296-3240-ACB7-1B2B77A05BBA}"/>
    <hyperlink ref="C1150" r:id="rId436" xr:uid="{25C721A3-48AF-874F-928A-86DB03075C7A}"/>
    <hyperlink ref="C1151" r:id="rId437" xr:uid="{0EAD7A93-5A15-6940-92B1-6C96F505A31D}"/>
    <hyperlink ref="C1152" r:id="rId438" xr:uid="{086FDD7C-63D1-8E49-A4F0-1985ADEBEB0C}"/>
    <hyperlink ref="C1153" r:id="rId439" xr:uid="{F2A6D6CB-74E5-3E40-836B-25CE6C839BBC}"/>
    <hyperlink ref="C1154" r:id="rId440" xr:uid="{CE456072-3836-1048-91B0-29E9E495A221}"/>
    <hyperlink ref="C1155" r:id="rId441" xr:uid="{0B9EB901-6383-A849-B85B-718197B2F0C2}"/>
    <hyperlink ref="C1156" r:id="rId442" xr:uid="{7EDF80EC-3E38-BF48-8F98-F2E06391F306}"/>
    <hyperlink ref="C1157" r:id="rId443" xr:uid="{401E6AB6-DCC1-AE48-A927-486FDD9474A5}"/>
    <hyperlink ref="C1158" r:id="rId444" xr:uid="{B2B49077-FA49-5246-8F16-2D27A9AED6B5}"/>
    <hyperlink ref="C1159" r:id="rId445" xr:uid="{62F08655-2E39-4740-9F83-2695F6AC8D9B}"/>
    <hyperlink ref="C1160" r:id="rId446" xr:uid="{8ACE85C7-531D-E94A-BA73-875300AFDE3A}"/>
    <hyperlink ref="C1161" r:id="rId447" xr:uid="{2B284362-14B7-3740-B91F-EBEEDC9F8A8C}"/>
    <hyperlink ref="C1162" r:id="rId448" xr:uid="{85115B2B-0203-924A-AD20-3F24B11E50D0}"/>
    <hyperlink ref="C1163" r:id="rId449" xr:uid="{B728483F-5797-954E-9B74-26902BAE6993}"/>
    <hyperlink ref="C1164" r:id="rId450" xr:uid="{3FBC6C6D-36EB-0345-8530-068B6B06AEDE}"/>
    <hyperlink ref="C1165" r:id="rId451" xr:uid="{0CE06FEC-9EBB-9148-9CF3-0B312C4CA533}"/>
    <hyperlink ref="C1166" r:id="rId452" xr:uid="{C7D37257-0971-D44B-9332-C1DCCFE55806}"/>
    <hyperlink ref="C1167" r:id="rId453" xr:uid="{1AFB96CF-ED4B-7D45-B6B2-6FA9C70C1949}"/>
    <hyperlink ref="C1168" r:id="rId454" xr:uid="{B4D1B154-E590-0D49-B3FC-6E7636BB7869}"/>
    <hyperlink ref="C1169" r:id="rId455" xr:uid="{0096FFDA-A70F-004E-A8D5-416E9E7D13A7}"/>
    <hyperlink ref="C1170" r:id="rId456" xr:uid="{36D08806-3D7D-124E-85BC-D7E7E19A77EA}"/>
    <hyperlink ref="C1171" r:id="rId457" xr:uid="{773A7CA8-8203-5E4B-B6D3-5D8CE1BD33F9}"/>
    <hyperlink ref="C1172" r:id="rId458" xr:uid="{D8D8542B-C93E-7D4B-9B49-004033D634D1}"/>
    <hyperlink ref="C1173" r:id="rId459" xr:uid="{9E0E3920-E8C2-D44D-A612-172E0D2BD1BC}"/>
    <hyperlink ref="C1174" r:id="rId460" xr:uid="{519D7240-F6CF-AD4D-9045-64C50641D0BD}"/>
    <hyperlink ref="C1175" r:id="rId461" xr:uid="{ABB5A186-640A-D94A-84EE-FBCFF67BFF80}"/>
    <hyperlink ref="C1176" r:id="rId462" xr:uid="{F1C2BCD6-145C-7640-88D5-1C2149B75280}"/>
    <hyperlink ref="C1177" r:id="rId463" xr:uid="{640B94B1-18CE-2E4B-B311-7362B2FDBB0E}"/>
    <hyperlink ref="C1178" r:id="rId464" xr:uid="{906E0D10-B9D1-4845-9711-F0A7AC1BA0BF}"/>
    <hyperlink ref="C1179" r:id="rId465" xr:uid="{F8E387BC-4E92-8644-B43B-C10AFC4C5659}"/>
    <hyperlink ref="C1180" r:id="rId466" xr:uid="{FB7FA6BE-2A1E-C54B-B8CC-4CC9DFF52A7E}"/>
    <hyperlink ref="C1181" r:id="rId467" xr:uid="{D59A7525-3925-2B44-A8CE-D0F348E25EE0}"/>
    <hyperlink ref="C1182" r:id="rId468" xr:uid="{E65604C3-3162-8C42-9FCD-188C7CB4678D}"/>
    <hyperlink ref="C1183" r:id="rId469" xr:uid="{6C6C5782-4B11-B14A-9CA4-42C6EB3DF055}"/>
    <hyperlink ref="C1184" r:id="rId470" xr:uid="{06F7581D-9792-FB40-9760-C97285EFBF04}"/>
    <hyperlink ref="C1185" r:id="rId471" xr:uid="{1BB97488-5FDF-C545-9E1C-22E7C23E2EB0}"/>
    <hyperlink ref="C1186" r:id="rId472" xr:uid="{BE5DCD14-3D98-3546-BD6C-FC20776E7C82}"/>
    <hyperlink ref="C1187" r:id="rId473" xr:uid="{FDF6B00C-9962-454D-875A-CD4099F4D79F}"/>
    <hyperlink ref="C1188" r:id="rId474" xr:uid="{E7345FA6-B51E-4A44-A8DD-8603FC7AB537}"/>
    <hyperlink ref="C1189" r:id="rId475" xr:uid="{AA932B7E-CEDF-4A43-9210-C6497A8CE5EC}"/>
    <hyperlink ref="C1190" r:id="rId476" xr:uid="{1FEE55EE-8477-D943-822C-DDB115366831}"/>
    <hyperlink ref="C1191" r:id="rId477" xr:uid="{7662940B-6901-B84E-88EF-05DDA96B7E69}"/>
    <hyperlink ref="C1192" r:id="rId478" xr:uid="{454A02F9-6E38-1E47-B6CF-497A8EFB477F}"/>
    <hyperlink ref="C1193" r:id="rId479" xr:uid="{82A4EA93-1FE9-0E4A-A131-90A4842EA393}"/>
    <hyperlink ref="C1194" r:id="rId480" xr:uid="{A26E181E-CD54-8847-BFBE-2DCF25F60BEA}"/>
    <hyperlink ref="C1195" r:id="rId481" xr:uid="{95D65140-BA32-C74D-BB83-07127F44B848}"/>
    <hyperlink ref="C1196" r:id="rId482" xr:uid="{5B7A0028-AAB0-D346-8E91-EBE6AD74E0EB}"/>
    <hyperlink ref="C1197" r:id="rId483" xr:uid="{F4CA7A7F-112E-4547-B3D0-E68F17B85084}"/>
    <hyperlink ref="C1198" r:id="rId484" xr:uid="{17816625-D197-2D48-BB46-86EE5444E39B}"/>
    <hyperlink ref="C1199" r:id="rId485" xr:uid="{42E91F5D-F21F-914A-A1D7-FC9705B70B0C}"/>
    <hyperlink ref="C1200" r:id="rId486" xr:uid="{8D800A68-CD70-4C49-96CF-FEFD537B0744}"/>
    <hyperlink ref="C1201" r:id="rId487" xr:uid="{62870486-CB50-E244-8BBB-B9EE20424390}"/>
    <hyperlink ref="C1202" r:id="rId488" xr:uid="{EF7A6697-C098-9246-A715-D807D81D2C9C}"/>
    <hyperlink ref="C1203" r:id="rId489" xr:uid="{D66F3695-A72E-0A48-8F8D-4CA5C2C495C3}"/>
    <hyperlink ref="C1204" r:id="rId490" xr:uid="{ECB6CF65-D646-4A42-B2CD-E83259A7A04F}"/>
    <hyperlink ref="C1208" r:id="rId491" xr:uid="{3066B01F-B64D-CC42-AA22-1DD5F423F5A1}"/>
    <hyperlink ref="C1209" r:id="rId492" xr:uid="{9ED85FCF-C541-FE47-A40C-44AF32123C20}"/>
    <hyperlink ref="C1210" r:id="rId493" xr:uid="{31FCE5D0-D969-3344-B30F-588A3B05A2D6}"/>
    <hyperlink ref="C1211" r:id="rId494" xr:uid="{886C7B66-6D9E-5F43-94E6-B693008611CD}"/>
    <hyperlink ref="C1212" r:id="rId495" xr:uid="{E7538E02-E4E0-FD45-9B65-C58F9BA631E1}"/>
    <hyperlink ref="C1213" r:id="rId496" xr:uid="{7AA88B93-BFAD-5246-B6F0-B92B7B98ED81}"/>
    <hyperlink ref="C1214" r:id="rId497" xr:uid="{223F0C0E-98DD-3344-AA37-D1A04DCD0905}"/>
    <hyperlink ref="C1215" r:id="rId498" xr:uid="{B5EB2887-DA9D-5A40-90F5-AC2AB409E803}"/>
    <hyperlink ref="C1216" r:id="rId499" xr:uid="{743676FD-99D0-BB4B-988F-7544703B5F5B}"/>
    <hyperlink ref="C1217" r:id="rId500" xr:uid="{07CCD84C-F91C-E04E-9948-73CADE6432A4}"/>
    <hyperlink ref="C1218" r:id="rId501" xr:uid="{40E928C7-B812-2845-890F-9E679913EE7D}"/>
    <hyperlink ref="C1219" r:id="rId502" xr:uid="{7FDD55B2-E121-2841-B2F3-C7F872DA45B8}"/>
    <hyperlink ref="C1220" r:id="rId503" xr:uid="{93BC62E2-C8C1-A14D-AC9B-5B4D5954D29C}"/>
    <hyperlink ref="C1221" r:id="rId504" xr:uid="{20073CFF-6ED8-B449-B403-9773A30D2DEA}"/>
    <hyperlink ref="C1222" r:id="rId505" xr:uid="{54DE2FDC-E642-1A48-8632-726076D3706A}"/>
    <hyperlink ref="C1223" r:id="rId506" xr:uid="{7CD5E98A-D895-9B42-AE9F-882897DEAA4D}"/>
    <hyperlink ref="C1224" r:id="rId507" xr:uid="{AC12A5FF-5C17-8F4E-8CF0-97A7CE9548DE}"/>
    <hyperlink ref="C1225" r:id="rId508" xr:uid="{52E2748B-6FB6-0F46-8C01-F6E066083884}"/>
    <hyperlink ref="C1226" r:id="rId509" xr:uid="{E4371F0E-9F14-324A-AA6C-AD548A2BE564}"/>
    <hyperlink ref="C1227" r:id="rId510" xr:uid="{B5EA2C29-0761-A940-8BFB-AD47B8BF534E}"/>
    <hyperlink ref="C1228" r:id="rId511" xr:uid="{82FE32E8-EE03-5041-8D32-742EB13E6B7F}"/>
    <hyperlink ref="C1229" r:id="rId512" xr:uid="{C1F5CEA9-C84D-974B-B707-C3D2EE283E2A}"/>
    <hyperlink ref="C1230" r:id="rId513" xr:uid="{58DDEA2D-38A1-F64A-8BC6-8D66239BC039}"/>
    <hyperlink ref="C1231" r:id="rId514" xr:uid="{D6CE966B-FE91-A747-A008-F9788214A03E}"/>
    <hyperlink ref="C1232" r:id="rId515" xr:uid="{6B1D81F7-8A52-EC4B-9379-3F726ED24E35}"/>
    <hyperlink ref="C1233" r:id="rId516" xr:uid="{21EFEDE8-C69E-144E-8BAC-820BAC678D35}"/>
    <hyperlink ref="C1234" r:id="rId517" xr:uid="{4F292D14-0E24-7241-B31C-498EE67E28D6}"/>
    <hyperlink ref="C1235" r:id="rId518" xr:uid="{371F9414-9F22-644E-8A91-6774BFEA61A9}"/>
    <hyperlink ref="C1236" r:id="rId519" xr:uid="{9613A146-0153-0643-B03C-22ACCFD7E7FA}"/>
    <hyperlink ref="C1237" r:id="rId520" xr:uid="{F93CB2EC-CE31-5C4D-9F70-4984C9F40F9E}"/>
    <hyperlink ref="C1238" r:id="rId521" xr:uid="{84BAF48B-6C7F-9D4A-A9F0-1A7460C3176F}"/>
    <hyperlink ref="C1239" r:id="rId522" xr:uid="{1DFEB3AE-9B33-8C4D-895A-AAE65F81CDEA}"/>
    <hyperlink ref="C1240" r:id="rId523" xr:uid="{3BE7DA6A-6BF1-9A4A-80B9-80EEDE85674D}"/>
    <hyperlink ref="C1241" r:id="rId524" xr:uid="{60FC5FA2-7DF0-B848-AD72-8A98B0531EBA}"/>
    <hyperlink ref="C1242" r:id="rId525" xr:uid="{07504710-21E4-B341-9524-CD96C0EC2941}"/>
    <hyperlink ref="C1243" r:id="rId526" xr:uid="{6176CA1A-BD8B-C444-91D9-97E5EF79C350}"/>
    <hyperlink ref="C1244" r:id="rId527" xr:uid="{264F6B1C-5FF4-7641-8162-52EAE9332828}"/>
    <hyperlink ref="C1245" r:id="rId528" xr:uid="{0540A59A-3A9B-6C44-BAB7-957D404F0A95}"/>
    <hyperlink ref="C1246" r:id="rId529" xr:uid="{C1C1C7EE-ADE5-3144-AB17-2D39446AA632}"/>
    <hyperlink ref="C1247" r:id="rId530" xr:uid="{FD2D0DE6-9568-4343-B2B4-E14CACFAEEE8}"/>
    <hyperlink ref="C1248" r:id="rId531" xr:uid="{2A5F0D86-CDF4-974B-B637-9D20C476FB61}"/>
    <hyperlink ref="C1249" r:id="rId532" xr:uid="{E3D4C21B-B174-A449-947A-AE28E00E3974}"/>
    <hyperlink ref="C1250" r:id="rId533" xr:uid="{2EAC8F22-3CD1-734E-9908-79E3756B0624}"/>
    <hyperlink ref="C1251" r:id="rId534" xr:uid="{AE333E76-BB65-BA4A-BDB0-F44EE0E7815E}"/>
    <hyperlink ref="C1252" r:id="rId535" xr:uid="{88520212-0F78-9E4C-8A8F-BD2E5D125850}"/>
    <hyperlink ref="C1253" r:id="rId536" xr:uid="{B6A89129-D462-004D-8039-F609515551FC}"/>
    <hyperlink ref="C1254" r:id="rId537" xr:uid="{3D54D5EF-6620-424E-9291-B4DF5A47E508}"/>
    <hyperlink ref="C1255" r:id="rId538" xr:uid="{F92164B0-F3F7-7A4E-A192-39B897136442}"/>
    <hyperlink ref="C1256" r:id="rId539" xr:uid="{6C560DCC-F50D-384B-A8EF-BFAA7F2B3124}"/>
    <hyperlink ref="C1257" r:id="rId540" xr:uid="{73C96189-E949-4F45-A06A-AA7741710C64}"/>
    <hyperlink ref="C1258" r:id="rId541" xr:uid="{80541D37-6BFA-5442-97F8-C537E677EF47}"/>
    <hyperlink ref="C1259" r:id="rId542" xr:uid="{8A6875DA-B515-234C-B4EE-E97D247A2533}"/>
    <hyperlink ref="C1260" r:id="rId543" xr:uid="{726AFBE7-DC1F-6649-B5D3-903164D991BB}"/>
    <hyperlink ref="C1261" r:id="rId544" xr:uid="{807FE563-4144-944E-9643-5CD468C54A72}"/>
    <hyperlink ref="C1262" r:id="rId545" xr:uid="{7537BE2A-1185-4A43-AAC9-C591D104671C}"/>
    <hyperlink ref="C1263" r:id="rId546" xr:uid="{299CC867-0A26-9941-9BAD-60336961F642}"/>
    <hyperlink ref="C1264" r:id="rId547" xr:uid="{F20779BB-C125-7845-AA76-26459AB0F822}"/>
    <hyperlink ref="C1265" r:id="rId548" xr:uid="{E0944646-5DAD-6648-98CC-C488BE559C87}"/>
    <hyperlink ref="C1266" r:id="rId549" xr:uid="{329786ED-3371-FE4A-BADB-2027D933E755}"/>
    <hyperlink ref="C1267" r:id="rId550" xr:uid="{A3125876-C5EA-FA48-8279-C94ED70D6E99}"/>
    <hyperlink ref="C1268" r:id="rId551" xr:uid="{E1620E16-1FF3-7A42-A760-1F1290A2E295}"/>
    <hyperlink ref="C1269" r:id="rId552" xr:uid="{519A71F6-0279-6C4D-9C72-F73FD74DCB9F}"/>
    <hyperlink ref="C1270" r:id="rId553" xr:uid="{9E5E6BA6-698D-A64C-A3B4-F873866EFE31}"/>
    <hyperlink ref="C1271" r:id="rId554" xr:uid="{69AC4F19-51C5-F241-8CCC-7D608E793F3D}"/>
    <hyperlink ref="C1272" r:id="rId555" xr:uid="{3A1C118B-3185-6A44-B229-051FE2FB80D9}"/>
    <hyperlink ref="C1273" r:id="rId556" xr:uid="{D584C01A-260C-924D-8709-B975501FF64E}"/>
    <hyperlink ref="C1274" r:id="rId557" xr:uid="{3E205BB0-3F79-744B-943E-3E68C5176235}"/>
    <hyperlink ref="C1275" r:id="rId558" xr:uid="{41A36980-6DA8-F544-839E-7FC8F1BAD1E5}"/>
    <hyperlink ref="C1276" r:id="rId559" xr:uid="{3522B5D8-B6F3-3D46-B67F-E65D348E967B}"/>
    <hyperlink ref="C1277" r:id="rId560" xr:uid="{BD84B01D-110B-CD42-A591-D8E7BCF2D522}"/>
    <hyperlink ref="C1278" r:id="rId561" xr:uid="{CCD860DC-F4E7-8645-B978-276C45A81A99}"/>
    <hyperlink ref="C1279" r:id="rId562" xr:uid="{E8712935-4967-774D-835D-3FA1D9D907F8}"/>
    <hyperlink ref="C1280" r:id="rId563" xr:uid="{6EC128DD-4175-3E4F-B722-8EB62CD8235C}"/>
    <hyperlink ref="C1281" r:id="rId564" xr:uid="{52C64B46-A5C3-2442-A621-6EDA6AB0C034}"/>
    <hyperlink ref="C1282" r:id="rId565" xr:uid="{2F014F7E-2C0E-114D-BB6D-446D628D353C}"/>
    <hyperlink ref="C1283" r:id="rId566" xr:uid="{0D00433E-CEAD-A44E-8C75-D2FE0814CE5C}"/>
    <hyperlink ref="C1284" r:id="rId567" xr:uid="{63BDBE47-C2D6-1E4F-9293-3F77A70D4DEB}"/>
    <hyperlink ref="C1285" r:id="rId568" xr:uid="{A3D68832-A14E-D44B-A999-BC5BDEBF735A}"/>
    <hyperlink ref="C1286" r:id="rId569" xr:uid="{13C4A094-3146-3847-A0A3-5C9647767573}"/>
    <hyperlink ref="C1287" r:id="rId570" xr:uid="{8ECD6C10-5208-FD4F-871A-79CF0D5D36C9}"/>
    <hyperlink ref="C1288" r:id="rId571" xr:uid="{897F4F73-9BED-0847-B262-CE985EF76669}"/>
    <hyperlink ref="C1289" r:id="rId572" xr:uid="{6D9CD2F2-FB93-B44C-8F62-61526B6EAB9E}"/>
    <hyperlink ref="C1290" r:id="rId573" xr:uid="{4503B0F3-E2D1-D846-BD44-67ADEF134C03}"/>
    <hyperlink ref="C1291" r:id="rId574" xr:uid="{9A01B7C5-EE7E-C74C-B8E3-D40C0DF85D3C}"/>
    <hyperlink ref="C1292" r:id="rId575" xr:uid="{32141085-7D68-E94A-81DF-E921A186E58E}"/>
    <hyperlink ref="C1293" r:id="rId576" xr:uid="{0BCBD1D5-A87F-9F4A-BE83-DDCC9286EC2A}"/>
    <hyperlink ref="C1294" r:id="rId577" xr:uid="{19881163-D263-E746-8E3E-EF20E6D35591}"/>
    <hyperlink ref="C1295" r:id="rId578" xr:uid="{0F4DFB37-E45C-2C44-9198-250CBD3E45BE}"/>
    <hyperlink ref="C1296" r:id="rId579" xr:uid="{3025A9B4-9597-A64F-ADF3-7F64C7A5E22F}"/>
    <hyperlink ref="C1297" r:id="rId580" xr:uid="{4A27E911-52CC-5744-A9FA-200CE3111FBA}"/>
    <hyperlink ref="C1298" r:id="rId581" xr:uid="{8A3CD51D-FC09-324E-8431-5956C35C0FA2}"/>
    <hyperlink ref="C1299" r:id="rId582" xr:uid="{9158E37C-A369-4941-8BB1-53D328D952F9}"/>
    <hyperlink ref="C1300" r:id="rId583" xr:uid="{E75860B2-E13C-414B-AC43-187993E99397}"/>
    <hyperlink ref="C1301" r:id="rId584" xr:uid="{1C1D7473-8BA9-E64F-92F3-FD936C36AB25}"/>
    <hyperlink ref="C1302" r:id="rId585" xr:uid="{87F4BB9E-90B7-DD44-BA76-7D8B214A8DF8}"/>
    <hyperlink ref="C1303" r:id="rId586" xr:uid="{9E973FD7-4914-1748-8C7B-33F4F73CC178}"/>
    <hyperlink ref="C1304" r:id="rId587" xr:uid="{3B464280-30F2-0145-B2B2-E27D401599DA}"/>
    <hyperlink ref="C1305" r:id="rId588" xr:uid="{E955B0B3-150F-FA4C-9C93-84B2323E95AD}"/>
    <hyperlink ref="C1306" r:id="rId589" xr:uid="{30219C51-81E0-5B44-8753-49D21C928635}"/>
    <hyperlink ref="C1307" r:id="rId590" xr:uid="{5D23D056-AF9A-444C-921F-C31CFF81F4B8}"/>
    <hyperlink ref="C1308" r:id="rId591" xr:uid="{FDBC7B54-6E69-314F-8260-8E5B3E5BD7E7}"/>
    <hyperlink ref="C1309" r:id="rId592" xr:uid="{EEB7C57E-90AD-2C4B-9B83-F7F09E0ED46D}"/>
    <hyperlink ref="C1310" r:id="rId593" xr:uid="{59F6AA73-E816-634F-A5CA-40F67F61CC07}"/>
    <hyperlink ref="C1311" r:id="rId594" xr:uid="{90876E4A-3C7E-5647-B7E1-E6E17FE0516A}"/>
    <hyperlink ref="C1312" r:id="rId595" xr:uid="{297A03E3-A81D-0F46-808F-F6F09C0260EF}"/>
    <hyperlink ref="C1313" r:id="rId596" xr:uid="{D1EF7340-E299-C64D-A1FA-C1B0F946C6E3}"/>
    <hyperlink ref="C1314" r:id="rId597" xr:uid="{69EC7BDC-7331-F64B-9904-F84B57A4E8DB}"/>
    <hyperlink ref="C1315" r:id="rId598" xr:uid="{814FEA66-F269-3249-BB3C-623CC7A8CECC}"/>
    <hyperlink ref="C1316" r:id="rId599" xr:uid="{CE4A453C-7BD1-0744-B8DF-B78DA02DFDF7}"/>
    <hyperlink ref="C1317" r:id="rId600" xr:uid="{40EBC63C-8B4D-F54D-8BCD-FD7F0A5C4743}"/>
    <hyperlink ref="C1318" r:id="rId601" xr:uid="{4BF5CB23-97FE-D24D-AB12-56832D8ABBE0}"/>
    <hyperlink ref="C1319" r:id="rId602" xr:uid="{4B267B02-8D46-2841-AF80-A26D30C373CD}"/>
    <hyperlink ref="C1320" r:id="rId603" xr:uid="{DFC9D908-6056-404E-B12F-1EEFEBC776A0}"/>
    <hyperlink ref="C1321" r:id="rId604" xr:uid="{2FFFBA8D-494D-114B-ADAA-C22F80DB2A82}"/>
    <hyperlink ref="C1322" r:id="rId605" xr:uid="{7B0EC868-9910-3742-960E-AF12E8E296E4}"/>
    <hyperlink ref="C1323" r:id="rId606" xr:uid="{D5898CEC-8EA6-EF4C-9546-26EB5425A10E}"/>
    <hyperlink ref="C1324" r:id="rId607" xr:uid="{06D43A2D-8F61-6749-BA5F-944D2D41B395}"/>
    <hyperlink ref="C1325" r:id="rId608" xr:uid="{7FB8E845-4348-0F4E-B923-0E3EC6E215DB}"/>
    <hyperlink ref="C1326" r:id="rId609" xr:uid="{2497D91C-716A-8443-BA04-AB6391FF4495}"/>
    <hyperlink ref="C1327" r:id="rId610" xr:uid="{8E4CD369-FF9B-8B45-919F-B0CC7ACE032A}"/>
    <hyperlink ref="C1328" r:id="rId611" xr:uid="{FAB2CEED-7EDE-CD40-9EF4-F8350B517F67}"/>
    <hyperlink ref="C1329" r:id="rId612" xr:uid="{08C2E502-F4DF-5B4F-886B-BE222AEDD8CD}"/>
    <hyperlink ref="C1330" r:id="rId613" xr:uid="{633C47F9-4CC0-DE4B-935E-225A6BB64F6A}"/>
    <hyperlink ref="C1331" r:id="rId614" xr:uid="{32395112-3EAE-BA40-9F96-6FB4DAF1A955}"/>
    <hyperlink ref="C1332" r:id="rId615" xr:uid="{EB2BF053-61A9-B74E-A26E-A78D6BDAFAC2}"/>
    <hyperlink ref="C1333" r:id="rId616" xr:uid="{244CD442-811C-D546-8691-6D679150BA72}"/>
    <hyperlink ref="C1334" r:id="rId617" xr:uid="{612F55FF-718D-4C46-9B13-41B022B8A2D5}"/>
    <hyperlink ref="C1335" r:id="rId618" xr:uid="{94FD6D8B-F8D7-2D45-8938-F190C91EB0FB}"/>
    <hyperlink ref="C1336" r:id="rId619" xr:uid="{DDDA7E19-7CCB-D14C-B151-573D9E9BFCD4}"/>
    <hyperlink ref="C1337" r:id="rId620" xr:uid="{71F8C289-911E-8F40-95AE-8B88E57CE05E}"/>
    <hyperlink ref="C1338" r:id="rId621" xr:uid="{82211762-4F27-2245-AA42-5ECE4A8D731D}"/>
    <hyperlink ref="C1339" r:id="rId622" xr:uid="{1A358642-29A7-004E-806C-EAA752CE2D4D}"/>
    <hyperlink ref="C1340" r:id="rId623" xr:uid="{B7ED3FDB-BD9D-E54C-AD34-EE97E521F74B}"/>
    <hyperlink ref="C1341" r:id="rId624" xr:uid="{379913D8-B9AF-2E41-9783-884344FC73FE}"/>
    <hyperlink ref="C1342" r:id="rId625" xr:uid="{77E9915E-1962-6C4C-825C-FDE0ADB39AAE}"/>
    <hyperlink ref="C1343" r:id="rId626" xr:uid="{07B37ECD-4C25-E846-9C89-BBCEAE5835DE}"/>
    <hyperlink ref="C1344" r:id="rId627" xr:uid="{B67518B8-C98B-EB4E-8023-EA1F325BA3CD}"/>
    <hyperlink ref="C1345" r:id="rId628" xr:uid="{966E027A-73BA-DC43-B3B5-212A0ED75722}"/>
    <hyperlink ref="C1346" r:id="rId629" xr:uid="{19F1D030-4CDB-4047-9100-C87A9B970A41}"/>
    <hyperlink ref="C1347" r:id="rId630" xr:uid="{5CD18C47-D4B6-494A-B330-238C961C9D8A}"/>
    <hyperlink ref="C1348" r:id="rId631" xr:uid="{6E8262F7-C0C3-DB4D-A855-E549383EFD30}"/>
    <hyperlink ref="C1349" r:id="rId632" xr:uid="{815773B6-E823-FB4E-B2EF-CA83F1A1B85E}"/>
    <hyperlink ref="C1350" r:id="rId633" xr:uid="{66528C0C-9933-A84F-83C7-D2E88164CC90}"/>
    <hyperlink ref="C1351" r:id="rId634" xr:uid="{0A40917E-033E-DE41-92D9-BEB54CBA9BED}"/>
    <hyperlink ref="C1352" r:id="rId635" xr:uid="{A8A15FA2-0F74-C746-B942-5C6FF3AD4297}"/>
    <hyperlink ref="C1353" r:id="rId636" xr:uid="{2FD9A477-0F50-AE45-9CBB-39C5783921B7}"/>
    <hyperlink ref="C1354" r:id="rId637" xr:uid="{C50D5FCE-7C50-344B-9289-258DF569C243}"/>
    <hyperlink ref="C1355" r:id="rId638" xr:uid="{F1799AC9-8AFE-3342-802D-0629400696A7}"/>
    <hyperlink ref="C1356" r:id="rId639" xr:uid="{564C5F0D-61CA-8746-A59D-3AE63DF59D68}"/>
    <hyperlink ref="C1357" r:id="rId640" xr:uid="{B70C2181-39C3-1F4D-A298-CB237E833BDC}"/>
    <hyperlink ref="C1358" r:id="rId641" xr:uid="{6EEEEB7F-44AB-8A49-820D-BC16D2FD0C0F}"/>
    <hyperlink ref="C1359" r:id="rId642" xr:uid="{9EA55118-B386-E743-A764-12D3A18245CF}"/>
    <hyperlink ref="C1360" r:id="rId643" xr:uid="{A393D1BC-6323-674D-8088-4B7228792193}"/>
    <hyperlink ref="C1361" r:id="rId644" xr:uid="{5347391E-41D6-5340-8359-733DEC2EEA39}"/>
    <hyperlink ref="C1362" r:id="rId645" xr:uid="{91B30882-0B6D-954A-B7BF-37EB0E2E526D}"/>
    <hyperlink ref="C1363" r:id="rId646" xr:uid="{6E6B46C6-9F33-394A-901D-168E5734FBEF}"/>
    <hyperlink ref="C1364" r:id="rId647" xr:uid="{BC990B67-E490-1848-ADBA-73B6D5FF4E88}"/>
    <hyperlink ref="C1365" r:id="rId648" xr:uid="{9899C4EE-3041-E34C-AF2B-30CACA0DB852}"/>
    <hyperlink ref="C1366" r:id="rId649" xr:uid="{59D38140-D1CB-6F47-BE42-D85A614BF56A}"/>
    <hyperlink ref="C1367" r:id="rId650" xr:uid="{4ADA1B12-9343-304D-A6E3-4C00EAEA4D9A}"/>
    <hyperlink ref="C1368" r:id="rId651" xr:uid="{A622D45A-6728-7E4F-8C9C-EA3F8B4BF69C}"/>
    <hyperlink ref="C1369" r:id="rId652" xr:uid="{513A2902-331D-B240-9325-CB8C47B3B509}"/>
    <hyperlink ref="C1370" r:id="rId653" xr:uid="{B572C3DF-46F8-9040-80C6-2B9515DEF3B1}"/>
    <hyperlink ref="C1371" r:id="rId654" xr:uid="{5FBF91A6-E350-FA42-A206-F58D391D0E04}"/>
    <hyperlink ref="C1372" r:id="rId655" xr:uid="{D62F685C-5BD0-9947-8A7A-30CBE1464F63}"/>
    <hyperlink ref="C1373" r:id="rId656" xr:uid="{50C65BDD-9371-EB44-B746-672D5640E787}"/>
    <hyperlink ref="C1377" r:id="rId657" xr:uid="{69262199-F471-B547-B6EE-1801648E5B1F}"/>
    <hyperlink ref="C1378" r:id="rId658" xr:uid="{5707BE04-D175-DE48-98CC-77D105594141}"/>
    <hyperlink ref="C1379" r:id="rId659" xr:uid="{C1133AD7-8EF4-F846-ABFF-BE9C925E5063}"/>
    <hyperlink ref="C1380" r:id="rId660" xr:uid="{53776A5B-3979-2741-8724-F7326C8AE540}"/>
    <hyperlink ref="C1381" r:id="rId661" xr:uid="{E9D01BF9-D1E6-9D4E-84F9-D22ACD3AADAF}"/>
    <hyperlink ref="C1382" r:id="rId662" xr:uid="{A644A701-B49E-EF46-BE40-C02FC18091F5}"/>
    <hyperlink ref="C1383" r:id="rId663" xr:uid="{8A0EB7F2-8FE7-EC4E-9CF5-A204EFF14708}"/>
    <hyperlink ref="C1384" r:id="rId664" xr:uid="{16D69CA4-B254-7C46-AA78-76891001A50C}"/>
    <hyperlink ref="C1385" r:id="rId665" xr:uid="{63B4998D-C583-D647-B2E9-02B86CD55690}"/>
    <hyperlink ref="C1386" r:id="rId666" xr:uid="{67A9ECFF-8601-F041-B27A-7474F26D1210}"/>
    <hyperlink ref="C1387" r:id="rId667" xr:uid="{D6D2B941-5CEC-454E-A9A2-F0E55B28D807}"/>
    <hyperlink ref="C1388" r:id="rId668" xr:uid="{F35546E8-0E46-174D-A088-3BC72367519B}"/>
    <hyperlink ref="C1389" r:id="rId669" xr:uid="{6E8CC595-2108-004B-8778-15C16D3AE355}"/>
    <hyperlink ref="C1390" r:id="rId670" xr:uid="{91404368-FE29-1943-AC51-1A1D6F3BA619}"/>
    <hyperlink ref="C1391" r:id="rId671" xr:uid="{40CF1B25-C00A-A949-B821-0773378737BA}"/>
    <hyperlink ref="C1392" r:id="rId672" xr:uid="{70AD24C9-C2FF-C34B-BE25-799789149383}"/>
    <hyperlink ref="C1393" r:id="rId673" xr:uid="{EA93098D-AFCF-644E-93EA-5F06DBF4AB7D}"/>
    <hyperlink ref="C1394" r:id="rId674" xr:uid="{D022B08F-B9A9-D44E-9FB8-32A95153DAE3}"/>
    <hyperlink ref="C1395" r:id="rId675" xr:uid="{4E885C64-A202-6142-BF49-1986E476E565}"/>
    <hyperlink ref="C1396" r:id="rId676" xr:uid="{DAE35B36-123E-984E-9878-C900E0BE2E83}"/>
    <hyperlink ref="C1397" r:id="rId677" xr:uid="{EBDCE29A-7C62-714B-B3B2-017A42C11A91}"/>
    <hyperlink ref="C1398" r:id="rId678" xr:uid="{929B50F5-C7D5-814F-BD63-E47872F51ABF}"/>
    <hyperlink ref="C1399" r:id="rId679" xr:uid="{18634004-E678-1240-81DA-559C189C058E}"/>
    <hyperlink ref="C1400" r:id="rId680" xr:uid="{80A812F2-814B-3B45-9E3B-BA2FE2EB47D1}"/>
    <hyperlink ref="C1401" r:id="rId681" xr:uid="{585838A4-DD45-4A43-B39C-9F8CE2F0A5DE}"/>
    <hyperlink ref="C1402" r:id="rId682" xr:uid="{8B192552-EA24-3F4A-AA33-E6C8B88E7F8B}"/>
    <hyperlink ref="C1403" r:id="rId683" xr:uid="{AF101107-770E-7D4C-8EAE-B1C79664239C}"/>
    <hyperlink ref="C1404" r:id="rId684" xr:uid="{5D93B4C5-FA80-E047-BA82-DDE5A04EFA73}"/>
    <hyperlink ref="C1405" r:id="rId685" xr:uid="{944515C8-0163-3F44-9459-3813E7B49214}"/>
    <hyperlink ref="C1406" r:id="rId686" xr:uid="{6BA56AAE-F640-5342-BFC7-2B72ADACA429}"/>
    <hyperlink ref="C1407" r:id="rId687" xr:uid="{73614C7A-DDD4-E74E-9FDC-C8E65D8D25A9}"/>
    <hyperlink ref="C1408" r:id="rId688" xr:uid="{8AF8A83A-3456-7649-B1C4-D21AB9103BFD}"/>
    <hyperlink ref="C1409" r:id="rId689" xr:uid="{FE122833-A944-2740-A501-615F58FA1B15}"/>
    <hyperlink ref="C1410" r:id="rId690" xr:uid="{9672DE49-3DC7-0C4F-968C-C11B888CF0FF}"/>
    <hyperlink ref="C1411" r:id="rId691" xr:uid="{CFD169D1-81D6-384C-86D6-ACFE997453BA}"/>
    <hyperlink ref="C1412" r:id="rId692" xr:uid="{49C6F5FC-211B-3046-82DA-0656F667F7BD}"/>
    <hyperlink ref="C1413" r:id="rId693" xr:uid="{094D8EA1-5D1F-F041-9F08-6AB8E2408570}"/>
    <hyperlink ref="C1414" r:id="rId694" xr:uid="{9575EB04-3E55-C64C-8DCA-572485DD5C48}"/>
    <hyperlink ref="C1415" r:id="rId695" xr:uid="{318E7C07-F7A4-CA4D-9149-39397B0CEEF1}"/>
    <hyperlink ref="C1416" r:id="rId696" xr:uid="{CCFFA029-E42D-A64F-8EB8-A5B68F6A94AF}"/>
    <hyperlink ref="C1417" r:id="rId697" xr:uid="{FF2DF747-BF6C-854D-95BA-E73B534E92B1}"/>
    <hyperlink ref="C1418" r:id="rId698" xr:uid="{CF819A72-79D4-F54E-8EE1-E1B6B2C6A808}"/>
    <hyperlink ref="C1419" r:id="rId699" xr:uid="{ED2721E2-8E71-AA47-9F70-7728F036B731}"/>
    <hyperlink ref="C1420" r:id="rId700" xr:uid="{D3F57234-D21E-5748-A954-5FA5764171A2}"/>
    <hyperlink ref="C1421" r:id="rId701" xr:uid="{F288CE8E-C066-084B-826A-F8D1AFC6213B}"/>
    <hyperlink ref="C1425" r:id="rId702" xr:uid="{0C04BC85-99FD-1043-A9B3-09B2427E2E90}"/>
    <hyperlink ref="C1426" r:id="rId703" xr:uid="{ABCD4E96-DC9E-9A4A-8FA7-810122A8DE68}"/>
    <hyperlink ref="C1427" r:id="rId704" xr:uid="{7650629A-8E18-5441-B37C-601ABE8B0271}"/>
    <hyperlink ref="C1428" r:id="rId705" xr:uid="{8215E177-7E89-6742-80B8-4F749E8F8889}"/>
    <hyperlink ref="C1429" r:id="rId706" xr:uid="{136FD5BD-3C34-9E46-AA18-7C4FDC5E43BB}"/>
    <hyperlink ref="C1430" r:id="rId707" xr:uid="{7C621C54-6DC4-914A-B7EC-0E0ED519215E}"/>
    <hyperlink ref="C1431" r:id="rId708" xr:uid="{0E0D9BD6-2CB4-914C-8D5E-89C9AADA64D2}"/>
    <hyperlink ref="C1432" r:id="rId709" xr:uid="{A9F1F97D-671D-AA4E-99D4-B729E8589390}"/>
    <hyperlink ref="C1433" r:id="rId710" xr:uid="{1019D289-9747-B54A-96FC-E8481B75FD2C}"/>
    <hyperlink ref="C1434" r:id="rId711" xr:uid="{834C0F68-1813-A148-8A7A-5F79DD2FDDC1}"/>
    <hyperlink ref="C1435" r:id="rId712" xr:uid="{AA11F07E-3129-304C-916F-6272FEF798A5}"/>
    <hyperlink ref="C1436" r:id="rId713" xr:uid="{DD38B8FF-F848-FB4F-ADAD-0A13EEC36445}"/>
    <hyperlink ref="C1437" r:id="rId714" xr:uid="{9633AF81-7A5C-BE4E-BCAE-CA2BA7DCE9D9}"/>
    <hyperlink ref="C1438" r:id="rId715" xr:uid="{83D09377-3CCA-244B-BA77-A82E675C67E0}"/>
    <hyperlink ref="C1439" r:id="rId716" xr:uid="{36943D8C-4F1F-F34D-BC61-7103E47B2DD7}"/>
    <hyperlink ref="C1440" r:id="rId717" xr:uid="{50A13E36-3835-AD4D-9016-C7AD67FBDAF0}"/>
    <hyperlink ref="C1441" r:id="rId718" xr:uid="{018791C1-B91A-E141-8377-6BCB03BFAFA9}"/>
    <hyperlink ref="C1442" r:id="rId719" xr:uid="{37290D2B-67DA-7745-8FD1-18238F887930}"/>
    <hyperlink ref="C1443" r:id="rId720" xr:uid="{F8908127-3452-134D-8CDC-082ECD963FA5}"/>
    <hyperlink ref="C1444" r:id="rId721" xr:uid="{8D86F8A3-980B-084D-A2DB-E7C2F959385C}"/>
    <hyperlink ref="C1445" r:id="rId722" xr:uid="{FEE028B6-2B04-6142-AD5D-CEF9581985F5}"/>
    <hyperlink ref="C1446" r:id="rId723" xr:uid="{2D6BDD8F-850F-9B4D-8947-C6CA7422C37F}"/>
    <hyperlink ref="C1447" r:id="rId724" xr:uid="{813C9AFC-D847-D84B-B5CB-12337DE83757}"/>
    <hyperlink ref="C1448" r:id="rId725" xr:uid="{3448CC4A-D281-C840-B1DF-AF989E71692C}"/>
    <hyperlink ref="C1449" r:id="rId726" xr:uid="{944DF6AD-5CB8-FC46-91DC-A6C52F0BA7A4}"/>
    <hyperlink ref="C1450" r:id="rId727" xr:uid="{9930A547-F7D7-3647-AB90-3AE06EAFA00D}"/>
    <hyperlink ref="C1451" r:id="rId728" xr:uid="{77ACD51F-4ADE-054F-88E0-70F7983BDE48}"/>
    <hyperlink ref="C1452" r:id="rId729" xr:uid="{58CE5B65-C612-C84E-BFF6-1FA7F7EE6ECE}"/>
    <hyperlink ref="C1453" r:id="rId730" xr:uid="{F999FE6E-0EC0-D543-921A-BFDAD6D0F1CD}"/>
    <hyperlink ref="C1454" r:id="rId731" xr:uid="{06626F1D-A440-9F45-BA1E-25DC70E22BFB}"/>
    <hyperlink ref="C1455" r:id="rId732" xr:uid="{3AF76520-5BFA-304D-BE83-41A411C87BCC}"/>
    <hyperlink ref="C1456" r:id="rId733" xr:uid="{3337C438-3445-F747-BFA6-C99E7A9F1D34}"/>
    <hyperlink ref="C1457" r:id="rId734" xr:uid="{C68729A2-6E76-E74A-AA64-85C904C71E9B}"/>
    <hyperlink ref="C1458" r:id="rId735" xr:uid="{B8C36BD2-934D-0A41-97C6-0A3FA344D28D}"/>
    <hyperlink ref="C1459" r:id="rId736" xr:uid="{4576BFE8-0F19-2B4F-8130-03B66BD8D4FE}"/>
    <hyperlink ref="C1460" r:id="rId737" xr:uid="{EDC2C893-E724-0C4F-A4A2-1FA040D079E0}"/>
    <hyperlink ref="C1461" r:id="rId738" xr:uid="{4051E3E2-44D2-5647-8781-81B24554644D}"/>
    <hyperlink ref="C1462" r:id="rId739" xr:uid="{43753CE8-DFC8-4445-A1BB-786C83937CA0}"/>
    <hyperlink ref="C1463" r:id="rId740" xr:uid="{31E0CE2F-D454-7F4D-93B1-040B3ADB4189}"/>
    <hyperlink ref="C1464" r:id="rId741" xr:uid="{2B398027-AC4E-944C-99BC-B15F1F02EA4D}"/>
    <hyperlink ref="C1465" r:id="rId742" xr:uid="{4DFA3DA1-892A-C240-9D57-54C3A35C3880}"/>
    <hyperlink ref="C1466" r:id="rId743" xr:uid="{6E7E3EC0-E583-6641-93B5-DEFA3F1B9BF2}"/>
    <hyperlink ref="C1467" r:id="rId744" xr:uid="{FEEB178C-AFBB-254A-8CB1-E83B09075271}"/>
    <hyperlink ref="C1468" r:id="rId745" xr:uid="{7A4E3274-F17E-5041-B1F8-ECAF3D26DEB4}"/>
    <hyperlink ref="C1469" r:id="rId746" xr:uid="{933B21BB-2261-5940-9FFA-023354DA4D9E}"/>
    <hyperlink ref="C1470" r:id="rId747" xr:uid="{7263CCF2-E6F7-9E4B-BD58-A423C71DC36F}"/>
    <hyperlink ref="C1471" r:id="rId748" xr:uid="{59626A7E-B410-1B4A-9E5D-03235B946184}"/>
    <hyperlink ref="C1472" r:id="rId749" xr:uid="{FE855BE3-82BE-004B-AE80-D4C96A8CAEB4}"/>
    <hyperlink ref="C1473" r:id="rId750" xr:uid="{10E22C35-5FBF-2348-A902-020DC3112165}"/>
    <hyperlink ref="C1474" r:id="rId751" xr:uid="{A50DD7DF-DA8C-4A4A-B4B6-06234329FECC}"/>
    <hyperlink ref="C1475" r:id="rId752" xr:uid="{F50906B2-9708-CE43-944E-777E0D42AD02}"/>
    <hyperlink ref="C1476" r:id="rId753" xr:uid="{9633BDC5-2A37-DE45-A1D9-AB954783AA9D}"/>
    <hyperlink ref="C1477" r:id="rId754" xr:uid="{EED13AD3-5E26-BC40-94E2-7C43B6AF810F}"/>
    <hyperlink ref="C1478" r:id="rId755" xr:uid="{F464173D-2B0D-094F-A6F5-199217DCBFFC}"/>
    <hyperlink ref="C1482" r:id="rId756" xr:uid="{10113636-FD1B-EC4E-B19E-A80CBD50ABDA}"/>
    <hyperlink ref="C1483" r:id="rId757" xr:uid="{0008A0CF-F3D0-8E4B-81CB-E969FB9D38DA}"/>
    <hyperlink ref="C1484" r:id="rId758" xr:uid="{09CEA0F5-0DFF-6B4E-B31F-434A4186EEA9}"/>
    <hyperlink ref="C1485" r:id="rId759" xr:uid="{7C31A17C-0C4A-C749-B813-C0340598911E}"/>
    <hyperlink ref="C1486" r:id="rId760" xr:uid="{E41CD09D-CDF0-564A-937F-AF1F5C586289}"/>
    <hyperlink ref="C1487" r:id="rId761" xr:uid="{FCE77415-AD4E-EC49-913D-7E0C60DE71AB}"/>
    <hyperlink ref="C1488" r:id="rId762" xr:uid="{5AA262BF-81A8-AD4C-A2F3-C63891B3F4A0}"/>
    <hyperlink ref="C1489" r:id="rId763" xr:uid="{B0D7FBB9-C7F2-C34C-B5A8-124AA21D6DCF}"/>
    <hyperlink ref="C1490" r:id="rId764" xr:uid="{52DDD866-5302-E94F-A4A1-0EFB4142B3B2}"/>
    <hyperlink ref="C1491" r:id="rId765" xr:uid="{7FA73993-7523-2E4E-A254-F3F621232B69}"/>
    <hyperlink ref="C1492" r:id="rId766" xr:uid="{67C715F5-27D4-FB4B-A385-72760A806D7B}"/>
    <hyperlink ref="C1493" r:id="rId767" xr:uid="{3AEAE237-3DDB-BC44-8294-4FD60ABA43E5}"/>
    <hyperlink ref="C1494" r:id="rId768" xr:uid="{3F7FBA8A-4A54-A242-952F-9EB91F144EA7}"/>
    <hyperlink ref="C1495" r:id="rId769" xr:uid="{07C809CE-DD38-9A4B-BC71-8AC79E60547A}"/>
    <hyperlink ref="C1496" r:id="rId770" xr:uid="{BCF85EF7-1328-4141-9E48-DC07A654AD43}"/>
    <hyperlink ref="C1497" r:id="rId771" xr:uid="{37CA8CE5-4262-A24F-B457-239EC2B0003F}"/>
    <hyperlink ref="C1498" r:id="rId772" xr:uid="{0126D446-B212-3944-AB64-459F81946A97}"/>
    <hyperlink ref="C1499" r:id="rId773" xr:uid="{0C14E083-74F4-8340-8156-03E4CB51D204}"/>
    <hyperlink ref="C1500" r:id="rId774" xr:uid="{DCA0E8CF-8FC4-3E47-BD80-58F6C3DD9035}"/>
    <hyperlink ref="C1501" r:id="rId775" xr:uid="{B6CFACEE-BA43-6F42-B8F2-58E7550AF856}"/>
    <hyperlink ref="C1502" r:id="rId776" xr:uid="{53546010-80BB-2845-A308-374CA7EB0176}"/>
    <hyperlink ref="C1503" r:id="rId777" xr:uid="{69C43AEF-9D7A-C34B-B426-2B67AAAE8881}"/>
    <hyperlink ref="C1504" r:id="rId778" xr:uid="{F0DE0651-9CBC-EF43-9C50-EE22D786ABFD}"/>
    <hyperlink ref="C1505" r:id="rId779" xr:uid="{1FB152AC-FBC5-D642-ADFD-D969609AC97E}"/>
    <hyperlink ref="C1506" r:id="rId780" xr:uid="{C580B506-33C8-244D-BC5B-6A3AA9B50B44}"/>
    <hyperlink ref="C1507" r:id="rId781" xr:uid="{2B8A8C16-2DD7-B14D-B3BF-529C6CB0B56B}"/>
    <hyperlink ref="C1508" r:id="rId782" xr:uid="{A6763072-6CD7-E04F-A7BE-0E7179EDBA21}"/>
    <hyperlink ref="C1509" r:id="rId783" xr:uid="{6EB6ECDC-87A2-C24E-B603-769E736273C0}"/>
    <hyperlink ref="C1510" r:id="rId784" xr:uid="{B4C1FEFF-3DFB-D141-AC5E-D509CDC49FEF}"/>
    <hyperlink ref="C1511" r:id="rId785" xr:uid="{03169201-A687-E644-A75F-6075CB74E782}"/>
    <hyperlink ref="C1512" r:id="rId786" xr:uid="{45F852D1-9FEF-8E49-A176-2FDF9400310E}"/>
    <hyperlink ref="C1513" r:id="rId787" xr:uid="{05BF7F4D-78E7-6A4C-A2DE-E0247FDA2390}"/>
    <hyperlink ref="C1514" r:id="rId788" xr:uid="{3C2007FE-35F6-144A-8429-E8C436828944}"/>
    <hyperlink ref="C1515" r:id="rId789" xr:uid="{ADA646BD-C941-4343-A6DD-19EEF18B4433}"/>
    <hyperlink ref="C1516" r:id="rId790" xr:uid="{0407136A-AE88-264F-BB0F-5A0B31D18D6F}"/>
    <hyperlink ref="C1517" r:id="rId791" xr:uid="{15E639EF-8D6F-7A49-A793-C2AFA865C5E1}"/>
    <hyperlink ref="C1518" r:id="rId792" xr:uid="{DB0DCFEE-AD38-4B4B-AA27-38491714C242}"/>
    <hyperlink ref="C1519" r:id="rId793" xr:uid="{98E83B8F-01E0-C94D-9C8E-C2A628D66A83}"/>
    <hyperlink ref="C1520" r:id="rId794" xr:uid="{5EA41796-C74D-134F-B13C-EE302308A7A3}"/>
    <hyperlink ref="C1521" r:id="rId795" xr:uid="{E4E3A761-2E0C-024F-B802-99BD5CA977A3}"/>
    <hyperlink ref="C1522" r:id="rId796" xr:uid="{AECF6485-26A2-1A42-A5D9-099E98C41AC7}"/>
    <hyperlink ref="C1523" r:id="rId797" xr:uid="{4A8F3632-A7EA-8F47-86FC-E95794849E10}"/>
    <hyperlink ref="C1524" r:id="rId798" xr:uid="{84F5A437-EA67-5041-92BF-2C434BB142D3}"/>
    <hyperlink ref="C1525" r:id="rId799" xr:uid="{592BEBF8-E233-1F44-9556-D68A5921BCEF}"/>
    <hyperlink ref="C1526" r:id="rId800" xr:uid="{2D9F223C-DC44-2341-8D70-87637FB206E2}"/>
    <hyperlink ref="C1527" r:id="rId801" xr:uid="{92430BC7-FD6F-F14B-AFB1-1816B088EB20}"/>
    <hyperlink ref="C1528" r:id="rId802" xr:uid="{B0F9F0E5-6ADA-BF40-AC30-26A8C098529E}"/>
    <hyperlink ref="C1529" r:id="rId803" xr:uid="{7CEA7813-E93A-9649-8AC8-C99BB53B68FD}"/>
    <hyperlink ref="C1530" r:id="rId804" xr:uid="{89C0B924-672B-7341-9F54-85185E3B5C0F}"/>
    <hyperlink ref="C1531" r:id="rId805" xr:uid="{A938BE17-217C-6640-9161-3C54A30DB055}"/>
    <hyperlink ref="C1532" r:id="rId806" xr:uid="{3B340364-E9FF-2F41-AB71-9B6E632A55CD}"/>
    <hyperlink ref="C1533" r:id="rId807" xr:uid="{696F743C-AECA-8A4C-A1EE-C210190CCD5F}"/>
    <hyperlink ref="C1534" r:id="rId808" xr:uid="{C7DE5302-076D-A843-A97B-59301EC666B8}"/>
    <hyperlink ref="C1535" r:id="rId809" xr:uid="{4CF8E771-E460-8747-B31E-A18210D92324}"/>
    <hyperlink ref="C1536" r:id="rId810" xr:uid="{0D7CB0A3-57A4-DC4B-8B34-C50CED0FDA5B}"/>
    <hyperlink ref="C1537" r:id="rId811" xr:uid="{1FB16B47-F246-774E-9537-E174D249270B}"/>
    <hyperlink ref="C1538" r:id="rId812" xr:uid="{927EA0A1-2BB2-D247-B7D4-6B5FB5716881}"/>
    <hyperlink ref="C1539" r:id="rId813" xr:uid="{FDB08DA3-9230-344A-B538-24C595664B4F}"/>
    <hyperlink ref="C1540" r:id="rId814" xr:uid="{D96B9EB3-A74E-2E45-96E0-9D2387C15522}"/>
    <hyperlink ref="C1541" r:id="rId815" xr:uid="{B9378AED-BC64-5F4C-B9C9-F178738A9CDD}"/>
    <hyperlink ref="C1545" r:id="rId816" xr:uid="{D76E0F88-9ECB-BC4A-AA3F-667A76241919}"/>
    <hyperlink ref="C1546" r:id="rId817" xr:uid="{42D192B1-AE96-444D-9B73-1382635854F3}"/>
    <hyperlink ref="C1547" r:id="rId818" xr:uid="{EFBD5605-5A8E-BB49-9BC6-A2CB243A2896}"/>
    <hyperlink ref="C1548" r:id="rId819" xr:uid="{0A4D1266-B0EE-834B-B01D-4F3BC70CEC2A}"/>
    <hyperlink ref="C1549" r:id="rId820" xr:uid="{D516102F-13B0-D54A-BD2E-201B93B6AECD}"/>
    <hyperlink ref="C1550" r:id="rId821" xr:uid="{68D8A71A-A318-4F41-A2D2-708EE1F27F75}"/>
    <hyperlink ref="C1551" r:id="rId822" xr:uid="{C89CA849-8CBC-A946-93F7-9B605256CDAE}"/>
    <hyperlink ref="C1552" r:id="rId823" xr:uid="{B87BEA9E-AD92-A645-9A9E-559FD786B2B7}"/>
    <hyperlink ref="C1553" r:id="rId824" xr:uid="{BF32D908-7B8D-2548-BFBF-A545F8731B7B}"/>
    <hyperlink ref="C1554" r:id="rId825" xr:uid="{B52D8AFC-0FDF-4D4F-A2EC-984516DE3B2B}"/>
    <hyperlink ref="C1555" r:id="rId826" xr:uid="{B5CF1127-7695-E14A-A7CF-5EB24C0FEF17}"/>
    <hyperlink ref="C1556" r:id="rId827" xr:uid="{45956ECE-35BC-384E-9078-BC2401E4FA1B}"/>
    <hyperlink ref="C1557" r:id="rId828" xr:uid="{9F362A29-7333-BA41-851E-FFDABABA5F2B}"/>
    <hyperlink ref="C1558" r:id="rId829" xr:uid="{35D08AD2-538A-9E40-8AB0-78AC4DC4A67E}"/>
    <hyperlink ref="C1559" r:id="rId830" xr:uid="{BB96071D-BD56-ED4C-A585-CE048B7A9B5B}"/>
    <hyperlink ref="C1560" r:id="rId831" xr:uid="{BD1B76E7-6C9B-F449-882D-AC4465C34E0E}"/>
    <hyperlink ref="C1561" r:id="rId832" xr:uid="{6A579C68-0B9F-A048-B05C-AFB134EECA60}"/>
    <hyperlink ref="C1562" r:id="rId833" xr:uid="{6340EBE9-FBCC-E14C-8A2D-834C428971C5}"/>
    <hyperlink ref="C1563" r:id="rId834" xr:uid="{36ADCF01-42BD-8049-BC6D-FF3FDBD75196}"/>
    <hyperlink ref="C1564" r:id="rId835" xr:uid="{5FC52F8B-C2EB-A242-A7E1-9412DB465420}"/>
    <hyperlink ref="C1565" r:id="rId836" xr:uid="{D8D6384F-7E51-564A-A4FC-6E6763180916}"/>
    <hyperlink ref="C1566" r:id="rId837" xr:uid="{D3B8D12E-C4CA-C942-A71F-364DA071C22F}"/>
    <hyperlink ref="C1567" r:id="rId838" xr:uid="{EA11F657-4C82-5945-889D-BD38A127E390}"/>
    <hyperlink ref="C1568" r:id="rId839" xr:uid="{FDF23616-9556-CD4D-A430-9480517297B6}"/>
    <hyperlink ref="C1569" r:id="rId840" xr:uid="{4F86F63D-9792-7C4E-B0F8-4C33B9CFA770}"/>
    <hyperlink ref="C1570" r:id="rId841" xr:uid="{A0A24233-B56C-5540-9D3D-5ED00EADC3DB}"/>
    <hyperlink ref="C1571" r:id="rId842" xr:uid="{17B0649A-C710-8540-9139-8A34760DFF4C}"/>
    <hyperlink ref="C1572" r:id="rId843" xr:uid="{D1F46DE3-A48C-A149-91EF-176B7F79D815}"/>
    <hyperlink ref="C1573" r:id="rId844" xr:uid="{44194EF2-3277-AA42-A0FA-4253BB1FFF57}"/>
    <hyperlink ref="C1574" r:id="rId845" xr:uid="{3765FB12-048C-9A45-9B6C-2D6DB9313599}"/>
    <hyperlink ref="C1575" r:id="rId846" xr:uid="{0C287D05-3291-E549-8C66-0A8DDCC072BE}"/>
    <hyperlink ref="C1576" r:id="rId847" xr:uid="{2D80ECDE-3D57-6145-93AB-07BBBAD54285}"/>
    <hyperlink ref="C1577" r:id="rId848" xr:uid="{D8A7B4FE-838A-D747-AF5F-FDDF7AE3FBA8}"/>
    <hyperlink ref="C1578" r:id="rId849" xr:uid="{F54A134A-2A70-9E48-ADED-DBD465F217C4}"/>
    <hyperlink ref="C1579" r:id="rId850" xr:uid="{5356C2F0-A847-D440-B02E-EFA3F42E9FFB}"/>
    <hyperlink ref="C1580" r:id="rId851" xr:uid="{E0C1E021-C6FD-C247-9D13-C54DE4475302}"/>
    <hyperlink ref="C1581" r:id="rId852" xr:uid="{223F2850-0183-C04D-8138-51245A9004A1}"/>
    <hyperlink ref="C1582" r:id="rId853" xr:uid="{D67CEE7D-6E2D-5348-A5C0-30FD6A17E7EB}"/>
    <hyperlink ref="C1583" r:id="rId854" xr:uid="{64622E35-39F6-3C47-AD7B-A7E78A54A099}"/>
    <hyperlink ref="C1584" r:id="rId855" xr:uid="{16917EDF-0D47-ED46-8E03-987878D7EE29}"/>
    <hyperlink ref="C1585" r:id="rId856" xr:uid="{F80B015E-75EC-9B49-A8DD-5857136A2F72}"/>
    <hyperlink ref="C1586" r:id="rId857" xr:uid="{CE435DAE-0F78-B541-92C6-3E57E270DD73}"/>
    <hyperlink ref="C1587" r:id="rId858" xr:uid="{F3BE76F9-5C75-7745-8E2B-B42FD9FC7D74}"/>
    <hyperlink ref="C1588" r:id="rId859" xr:uid="{0C48961A-4DD5-7948-8B36-62BEEAA5EB46}"/>
    <hyperlink ref="C1589" r:id="rId860" xr:uid="{BFB3F0DD-3261-5C41-BBC9-0F4A1F967501}"/>
    <hyperlink ref="C1590" r:id="rId861" xr:uid="{BC00D916-D285-A14B-B1CC-FDAEDE175283}"/>
    <hyperlink ref="C1591" r:id="rId862" xr:uid="{5A2A2055-1444-644C-9471-80C6E1FDCD4C}"/>
    <hyperlink ref="C1592" r:id="rId863" xr:uid="{AAA5E494-7244-2C46-BCDC-9A68539D7509}"/>
    <hyperlink ref="C1593" r:id="rId864" xr:uid="{E9870E09-A401-FC46-8FCD-E21E2C66CE47}"/>
    <hyperlink ref="C1594" r:id="rId865" xr:uid="{6C9571B8-915F-4B4B-B976-149FF860910B}"/>
    <hyperlink ref="C1595" r:id="rId866" xr:uid="{E259C7E9-1E59-B343-B6F9-56427072F260}"/>
    <hyperlink ref="C1596" r:id="rId867" xr:uid="{5AE6EE84-5BA3-5C4B-AFCC-30155D0C730C}"/>
    <hyperlink ref="C1597" r:id="rId868" xr:uid="{95EDBC77-753C-6C4D-8138-4A52329CE174}"/>
    <hyperlink ref="C1598" r:id="rId869" xr:uid="{E2A2ACD7-407E-E748-AAA8-F04696E8E463}"/>
    <hyperlink ref="C1599" r:id="rId870" xr:uid="{626F0C89-CCCD-A240-9BD8-5E65187D370C}"/>
    <hyperlink ref="C1600" r:id="rId871" xr:uid="{0F4DE768-D7DE-3149-90A2-BE4B2FCB270D}"/>
    <hyperlink ref="C1601" r:id="rId872" xr:uid="{237CD7A7-8455-B44A-AD6F-32C8BB873565}"/>
    <hyperlink ref="C1602" r:id="rId873" xr:uid="{A5545FB3-1D69-EF4B-8B7E-B8A1E4C0CDC9}"/>
    <hyperlink ref="C1603" r:id="rId874" xr:uid="{AA0C4A7D-97A5-9D48-8F38-5D88559C990B}"/>
    <hyperlink ref="C1604" r:id="rId875" xr:uid="{06119743-DCDF-734F-B4BA-E16C9DA9B930}"/>
    <hyperlink ref="C1605" r:id="rId876" xr:uid="{2DCC53B3-72F3-CA41-91A9-0BF2F0EE9002}"/>
    <hyperlink ref="C1606" r:id="rId877" xr:uid="{D57EEDB7-97E7-3E4B-8C4E-7D9BB1D94A9E}"/>
    <hyperlink ref="C1607" r:id="rId878" xr:uid="{ADEE3AD0-73F0-B14D-A685-C5F2EB008456}"/>
    <hyperlink ref="C1608" r:id="rId879" xr:uid="{71353877-2CDC-A64E-A971-1201C2173BD9}"/>
    <hyperlink ref="C1609" r:id="rId880" xr:uid="{9991B445-AD4A-2B4C-BD6F-BFC6A8AB3EF5}"/>
    <hyperlink ref="C1610" r:id="rId881" xr:uid="{5665C2D9-36CF-F94D-AE6C-CFAD52BABF3A}"/>
    <hyperlink ref="C1611" r:id="rId882" xr:uid="{4ECF0787-FDB1-474D-85E8-78485506C135}"/>
    <hyperlink ref="C1612" r:id="rId883" xr:uid="{D17F5E61-C10D-1148-9135-03306200DADE}"/>
    <hyperlink ref="C1613" r:id="rId884" xr:uid="{9B323FE4-C603-FC44-BFC9-C6EAC5E4CFB5}"/>
    <hyperlink ref="C1614" r:id="rId885" xr:uid="{2F6D7291-A38D-CA45-A408-8F91CEA6F051}"/>
    <hyperlink ref="C1615" r:id="rId886" xr:uid="{63007649-B6A1-1541-BCFA-848DBE49B74D}"/>
    <hyperlink ref="C1616" r:id="rId887" xr:uid="{44206485-A1F1-3149-8A75-5C71EF9E6ADD}"/>
    <hyperlink ref="C1617" r:id="rId888" xr:uid="{931A4DB0-1F23-6E4F-A06D-EAA03425A837}"/>
    <hyperlink ref="C1618" r:id="rId889" xr:uid="{5308302E-53F9-8346-9E31-7122238F1883}"/>
    <hyperlink ref="C1619" r:id="rId890" xr:uid="{64E47093-E0BA-5446-9C72-FF318CAF6F11}"/>
    <hyperlink ref="C1620" r:id="rId891" xr:uid="{EDAC2024-CF4F-3743-A30B-B03E2A3F3380}"/>
    <hyperlink ref="C1621" r:id="rId892" xr:uid="{140FA5F2-324B-1842-B74F-3F8C848EB515}"/>
    <hyperlink ref="C1622" r:id="rId893" xr:uid="{9E9524FB-26DC-CB48-ADE2-01B98EF40499}"/>
    <hyperlink ref="C1623" r:id="rId894" xr:uid="{53569421-7613-2B42-B754-9EB92D84EA73}"/>
    <hyperlink ref="C1624" r:id="rId895" xr:uid="{CFF8CF4E-A89E-CF4D-A28A-AEB5EDAD6759}"/>
    <hyperlink ref="C1625" r:id="rId896" xr:uid="{5C5A575D-5E25-8849-8795-7A13C61949E6}"/>
    <hyperlink ref="C1626" r:id="rId897" xr:uid="{D0F67320-B1AC-2049-80FC-EBCFB90813D9}"/>
  </hyperlink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61596-BDC9-FE47-A3F8-EDFB7DE4F096}">
  <dimension ref="A1:T1138"/>
  <sheetViews>
    <sheetView topLeftCell="F551" zoomScale="108" workbookViewId="0"/>
  </sheetViews>
  <sheetFormatPr baseColWidth="10" defaultRowHeight="15"/>
  <cols>
    <col min="1" max="1" width="27.83203125" style="3" customWidth="1"/>
    <col min="2" max="2" width="76.83203125" style="3" bestFit="1" customWidth="1"/>
    <col min="3" max="16384" width="10.83203125" style="3"/>
  </cols>
  <sheetData>
    <row r="1" spans="1:20" ht="16">
      <c r="A1" s="5" t="s">
        <v>7609</v>
      </c>
    </row>
    <row r="3" spans="1:20">
      <c r="A3" s="1" t="s">
        <v>2769</v>
      </c>
      <c r="B3" s="1" t="s">
        <v>2770</v>
      </c>
      <c r="C3" s="1" t="s">
        <v>48</v>
      </c>
      <c r="D3" s="1" t="s">
        <v>2771</v>
      </c>
      <c r="E3" s="1" t="s">
        <v>2772</v>
      </c>
      <c r="F3" s="1" t="s">
        <v>30</v>
      </c>
      <c r="G3" s="1" t="s">
        <v>28</v>
      </c>
      <c r="H3" s="1" t="s">
        <v>29</v>
      </c>
      <c r="I3" s="1" t="s">
        <v>27</v>
      </c>
      <c r="J3" s="1" t="s">
        <v>24</v>
      </c>
      <c r="K3" s="1" t="s">
        <v>31</v>
      </c>
      <c r="L3" s="1" t="s">
        <v>36</v>
      </c>
      <c r="M3" s="1" t="s">
        <v>39</v>
      </c>
      <c r="N3" s="1" t="s">
        <v>37</v>
      </c>
      <c r="O3" s="1" t="s">
        <v>38</v>
      </c>
      <c r="P3" s="1" t="s">
        <v>32</v>
      </c>
      <c r="Q3" s="1" t="s">
        <v>34</v>
      </c>
      <c r="R3" s="1" t="s">
        <v>33</v>
      </c>
      <c r="S3" s="1" t="s">
        <v>35</v>
      </c>
      <c r="T3" s="1" t="s">
        <v>2773</v>
      </c>
    </row>
    <row r="4" spans="1:20">
      <c r="A4" s="1" t="s">
        <v>2774</v>
      </c>
      <c r="B4" s="4" t="s">
        <v>2775</v>
      </c>
      <c r="C4" s="4" t="s">
        <v>2774</v>
      </c>
      <c r="D4" s="4">
        <v>41.976500000000001</v>
      </c>
      <c r="E4" s="4">
        <v>0</v>
      </c>
      <c r="F4" s="4">
        <v>0</v>
      </c>
      <c r="G4" s="4">
        <v>0</v>
      </c>
      <c r="H4" s="4">
        <v>0</v>
      </c>
      <c r="I4" s="4">
        <v>0</v>
      </c>
      <c r="J4" s="4">
        <v>0</v>
      </c>
      <c r="K4" s="4">
        <v>0</v>
      </c>
      <c r="L4" s="4">
        <v>0</v>
      </c>
      <c r="M4" s="4">
        <v>0</v>
      </c>
      <c r="N4" s="4">
        <v>0</v>
      </c>
      <c r="O4" s="4">
        <v>0</v>
      </c>
      <c r="P4" s="4">
        <v>0</v>
      </c>
      <c r="Q4" s="4">
        <v>0</v>
      </c>
      <c r="R4" s="4">
        <v>0</v>
      </c>
      <c r="S4" s="4">
        <v>0</v>
      </c>
      <c r="T4" s="4">
        <v>0</v>
      </c>
    </row>
    <row r="5" spans="1:20">
      <c r="A5" s="1" t="s">
        <v>2776</v>
      </c>
      <c r="B5" s="4" t="s">
        <v>2777</v>
      </c>
      <c r="C5" s="4" t="s">
        <v>2776</v>
      </c>
      <c r="D5" s="4">
        <v>41.045999999999999</v>
      </c>
      <c r="E5" s="4">
        <v>0</v>
      </c>
      <c r="F5" s="4">
        <v>0</v>
      </c>
      <c r="G5" s="4">
        <v>0</v>
      </c>
      <c r="H5" s="4">
        <v>0</v>
      </c>
      <c r="I5" s="4">
        <v>0</v>
      </c>
      <c r="J5" s="4">
        <v>0</v>
      </c>
      <c r="K5" s="4">
        <v>0</v>
      </c>
      <c r="L5" s="4">
        <v>0</v>
      </c>
      <c r="M5" s="4">
        <v>0</v>
      </c>
      <c r="N5" s="4">
        <v>0</v>
      </c>
      <c r="O5" s="4">
        <v>0</v>
      </c>
      <c r="P5" s="4">
        <v>0</v>
      </c>
      <c r="Q5" s="4">
        <v>0</v>
      </c>
      <c r="R5" s="4">
        <v>0</v>
      </c>
      <c r="S5" s="4">
        <v>0</v>
      </c>
      <c r="T5" s="4">
        <v>0</v>
      </c>
    </row>
    <row r="6" spans="1:20">
      <c r="A6" s="12" t="s">
        <v>2778</v>
      </c>
      <c r="B6" s="13" t="s">
        <v>2779</v>
      </c>
      <c r="C6" s="4" t="s">
        <v>2778</v>
      </c>
      <c r="D6" s="4">
        <v>35.991199999999999</v>
      </c>
      <c r="E6" s="4">
        <v>0</v>
      </c>
      <c r="F6" s="4">
        <v>0</v>
      </c>
      <c r="G6" s="4">
        <v>0</v>
      </c>
      <c r="H6" s="4">
        <v>0</v>
      </c>
      <c r="I6" s="4">
        <v>0</v>
      </c>
      <c r="J6" s="4">
        <v>0</v>
      </c>
      <c r="K6" s="4">
        <v>0</v>
      </c>
      <c r="L6" s="4">
        <v>0</v>
      </c>
      <c r="M6" s="4">
        <v>0</v>
      </c>
      <c r="N6" s="4">
        <v>0</v>
      </c>
      <c r="O6" s="4">
        <v>0</v>
      </c>
      <c r="P6" s="4">
        <v>0</v>
      </c>
      <c r="Q6" s="4">
        <v>0</v>
      </c>
      <c r="R6" s="4">
        <v>0</v>
      </c>
      <c r="S6" s="4">
        <v>0</v>
      </c>
      <c r="T6" s="4">
        <v>0</v>
      </c>
    </row>
    <row r="7" spans="1:20">
      <c r="A7" s="1" t="s">
        <v>2780</v>
      </c>
      <c r="B7" s="4" t="s">
        <v>2781</v>
      </c>
      <c r="C7" s="4" t="s">
        <v>2780</v>
      </c>
      <c r="D7" s="4">
        <v>28.000699999999998</v>
      </c>
      <c r="E7" s="4">
        <v>0</v>
      </c>
      <c r="F7" s="4">
        <v>0</v>
      </c>
      <c r="G7" s="4">
        <v>0</v>
      </c>
      <c r="H7" s="4">
        <v>0</v>
      </c>
      <c r="I7" s="4">
        <v>0</v>
      </c>
      <c r="J7" s="4">
        <v>0</v>
      </c>
      <c r="K7" s="4">
        <v>0</v>
      </c>
      <c r="L7" s="4">
        <v>0</v>
      </c>
      <c r="M7" s="4">
        <v>0</v>
      </c>
      <c r="N7" s="4">
        <v>0</v>
      </c>
      <c r="O7" s="4">
        <v>0</v>
      </c>
      <c r="P7" s="4">
        <v>0</v>
      </c>
      <c r="Q7" s="4">
        <v>0</v>
      </c>
      <c r="R7" s="4">
        <v>0</v>
      </c>
      <c r="S7" s="4">
        <v>0</v>
      </c>
      <c r="T7" s="4">
        <v>0</v>
      </c>
    </row>
    <row r="8" spans="1:20">
      <c r="A8" s="1" t="s">
        <v>2782</v>
      </c>
      <c r="B8" s="4" t="s">
        <v>2783</v>
      </c>
      <c r="C8" s="4" t="s">
        <v>2782</v>
      </c>
      <c r="D8" s="4">
        <v>25.521999999999998</v>
      </c>
      <c r="E8" s="4">
        <v>0</v>
      </c>
      <c r="F8" s="4">
        <v>0</v>
      </c>
      <c r="G8" s="4">
        <v>0</v>
      </c>
      <c r="H8" s="4">
        <v>0</v>
      </c>
      <c r="I8" s="4">
        <v>0</v>
      </c>
      <c r="J8" s="4">
        <v>0</v>
      </c>
      <c r="K8" s="4">
        <v>0</v>
      </c>
      <c r="L8" s="4">
        <v>0</v>
      </c>
      <c r="M8" s="4">
        <v>0</v>
      </c>
      <c r="N8" s="4">
        <v>0</v>
      </c>
      <c r="O8" s="4">
        <v>0</v>
      </c>
      <c r="P8" s="4">
        <v>0</v>
      </c>
      <c r="Q8" s="4">
        <v>0</v>
      </c>
      <c r="R8" s="4">
        <v>0</v>
      </c>
      <c r="S8" s="4">
        <v>0</v>
      </c>
      <c r="T8" s="4">
        <v>0</v>
      </c>
    </row>
    <row r="9" spans="1:20">
      <c r="A9" s="1" t="s">
        <v>2784</v>
      </c>
      <c r="B9" s="4" t="s">
        <v>2785</v>
      </c>
      <c r="C9" s="4" t="s">
        <v>2784</v>
      </c>
      <c r="D9" s="4">
        <v>25.048200000000001</v>
      </c>
      <c r="E9" s="4">
        <v>0</v>
      </c>
      <c r="F9" s="4">
        <v>0</v>
      </c>
      <c r="G9" s="4">
        <v>0</v>
      </c>
      <c r="H9" s="4">
        <v>0</v>
      </c>
      <c r="I9" s="4">
        <v>0</v>
      </c>
      <c r="J9" s="4">
        <v>0</v>
      </c>
      <c r="K9" s="4">
        <v>0</v>
      </c>
      <c r="L9" s="4">
        <v>0</v>
      </c>
      <c r="M9" s="4">
        <v>0</v>
      </c>
      <c r="N9" s="4">
        <v>0</v>
      </c>
      <c r="O9" s="4">
        <v>0</v>
      </c>
      <c r="P9" s="4">
        <v>0</v>
      </c>
      <c r="Q9" s="4">
        <v>0</v>
      </c>
      <c r="R9" s="4">
        <v>0</v>
      </c>
      <c r="S9" s="4">
        <v>0</v>
      </c>
      <c r="T9" s="4">
        <v>0</v>
      </c>
    </row>
    <row r="10" spans="1:20">
      <c r="A10" s="1" t="s">
        <v>2786</v>
      </c>
      <c r="B10" s="4" t="s">
        <v>2787</v>
      </c>
      <c r="C10" s="4" t="s">
        <v>2786</v>
      </c>
      <c r="D10" s="4">
        <v>24.6265</v>
      </c>
      <c r="E10" s="4">
        <v>0</v>
      </c>
      <c r="F10" s="4">
        <v>0</v>
      </c>
      <c r="G10" s="4">
        <v>0</v>
      </c>
      <c r="H10" s="4">
        <v>0</v>
      </c>
      <c r="I10" s="4">
        <v>0</v>
      </c>
      <c r="J10" s="4">
        <v>0</v>
      </c>
      <c r="K10" s="4">
        <v>0</v>
      </c>
      <c r="L10" s="4">
        <v>0</v>
      </c>
      <c r="M10" s="4">
        <v>0</v>
      </c>
      <c r="N10" s="4">
        <v>0</v>
      </c>
      <c r="O10" s="4">
        <v>0</v>
      </c>
      <c r="P10" s="4">
        <v>0</v>
      </c>
      <c r="Q10" s="4">
        <v>0</v>
      </c>
      <c r="R10" s="4">
        <v>0</v>
      </c>
      <c r="S10" s="4">
        <v>0</v>
      </c>
      <c r="T10" s="4">
        <v>0</v>
      </c>
    </row>
    <row r="11" spans="1:20">
      <c r="A11" s="1" t="s">
        <v>2788</v>
      </c>
      <c r="B11" s="4" t="s">
        <v>2789</v>
      </c>
      <c r="C11" s="4" t="s">
        <v>2788</v>
      </c>
      <c r="D11" s="4">
        <v>24.620200000000001</v>
      </c>
      <c r="E11" s="4">
        <v>0</v>
      </c>
      <c r="F11" s="4">
        <v>0</v>
      </c>
      <c r="G11" s="4">
        <v>0</v>
      </c>
      <c r="H11" s="4">
        <v>0</v>
      </c>
      <c r="I11" s="4">
        <v>0</v>
      </c>
      <c r="J11" s="4">
        <v>0</v>
      </c>
      <c r="K11" s="4">
        <v>0</v>
      </c>
      <c r="L11" s="4">
        <v>0</v>
      </c>
      <c r="M11" s="4">
        <v>0</v>
      </c>
      <c r="N11" s="4">
        <v>0</v>
      </c>
      <c r="O11" s="4">
        <v>0</v>
      </c>
      <c r="P11" s="4">
        <v>0</v>
      </c>
      <c r="Q11" s="4">
        <v>0</v>
      </c>
      <c r="R11" s="4">
        <v>0</v>
      </c>
      <c r="S11" s="4">
        <v>0</v>
      </c>
      <c r="T11" s="4">
        <v>0</v>
      </c>
    </row>
    <row r="12" spans="1:20">
      <c r="A12" s="1" t="s">
        <v>2790</v>
      </c>
      <c r="B12" s="4" t="s">
        <v>2791</v>
      </c>
      <c r="C12" s="4" t="s">
        <v>2790</v>
      </c>
      <c r="D12" s="4">
        <v>23.8888</v>
      </c>
      <c r="E12" s="4">
        <v>0</v>
      </c>
      <c r="F12" s="4">
        <v>0</v>
      </c>
      <c r="G12" s="4">
        <v>0</v>
      </c>
      <c r="H12" s="4">
        <v>0</v>
      </c>
      <c r="I12" s="4">
        <v>0</v>
      </c>
      <c r="J12" s="4">
        <v>0</v>
      </c>
      <c r="K12" s="4">
        <v>0</v>
      </c>
      <c r="L12" s="4">
        <v>0</v>
      </c>
      <c r="M12" s="4">
        <v>0</v>
      </c>
      <c r="N12" s="4">
        <v>0</v>
      </c>
      <c r="O12" s="4">
        <v>0</v>
      </c>
      <c r="P12" s="4">
        <v>0</v>
      </c>
      <c r="Q12" s="4">
        <v>0</v>
      </c>
      <c r="R12" s="4">
        <v>0</v>
      </c>
      <c r="S12" s="4">
        <v>0</v>
      </c>
      <c r="T12" s="4">
        <v>0</v>
      </c>
    </row>
    <row r="13" spans="1:20">
      <c r="A13" s="1" t="s">
        <v>2792</v>
      </c>
      <c r="B13" s="4" t="s">
        <v>2793</v>
      </c>
      <c r="C13" s="4" t="s">
        <v>2792</v>
      </c>
      <c r="D13" s="4">
        <v>23.700700000000001</v>
      </c>
      <c r="E13" s="4">
        <v>0</v>
      </c>
      <c r="F13" s="4">
        <v>0</v>
      </c>
      <c r="G13" s="4">
        <v>0</v>
      </c>
      <c r="H13" s="4">
        <v>0</v>
      </c>
      <c r="I13" s="4">
        <v>0</v>
      </c>
      <c r="J13" s="4">
        <v>0</v>
      </c>
      <c r="K13" s="4">
        <v>0</v>
      </c>
      <c r="L13" s="4">
        <v>0</v>
      </c>
      <c r="M13" s="4">
        <v>0</v>
      </c>
      <c r="N13" s="4">
        <v>0</v>
      </c>
      <c r="O13" s="4">
        <v>0</v>
      </c>
      <c r="P13" s="4">
        <v>0</v>
      </c>
      <c r="Q13" s="4">
        <v>0</v>
      </c>
      <c r="R13" s="4">
        <v>0</v>
      </c>
      <c r="S13" s="4">
        <v>0</v>
      </c>
      <c r="T13" s="4">
        <v>0</v>
      </c>
    </row>
    <row r="14" spans="1:20">
      <c r="A14" s="1" t="s">
        <v>2794</v>
      </c>
      <c r="B14" s="4" t="s">
        <v>2795</v>
      </c>
      <c r="C14" s="4" t="s">
        <v>2794</v>
      </c>
      <c r="D14" s="4">
        <v>23.649899999999999</v>
      </c>
      <c r="E14" s="4">
        <v>0</v>
      </c>
      <c r="F14" s="4">
        <v>0</v>
      </c>
      <c r="G14" s="4">
        <v>0</v>
      </c>
      <c r="H14" s="4">
        <v>0</v>
      </c>
      <c r="I14" s="4">
        <v>0</v>
      </c>
      <c r="J14" s="4">
        <v>0</v>
      </c>
      <c r="K14" s="4">
        <v>0</v>
      </c>
      <c r="L14" s="4">
        <v>0</v>
      </c>
      <c r="M14" s="4">
        <v>0</v>
      </c>
      <c r="N14" s="4">
        <v>0</v>
      </c>
      <c r="O14" s="4">
        <v>0</v>
      </c>
      <c r="P14" s="4">
        <v>0</v>
      </c>
      <c r="Q14" s="4">
        <v>0</v>
      </c>
      <c r="R14" s="4">
        <v>0</v>
      </c>
      <c r="S14" s="4">
        <v>0</v>
      </c>
      <c r="T14" s="4">
        <v>0</v>
      </c>
    </row>
    <row r="15" spans="1:20" s="14" customFormat="1">
      <c r="A15" s="12" t="s">
        <v>453</v>
      </c>
      <c r="B15" s="13" t="s">
        <v>454</v>
      </c>
      <c r="C15" s="13" t="s">
        <v>453</v>
      </c>
      <c r="D15" s="13">
        <v>23.564</v>
      </c>
      <c r="E15" s="13">
        <v>0</v>
      </c>
      <c r="F15" s="13">
        <v>0</v>
      </c>
      <c r="G15" s="13">
        <v>0</v>
      </c>
      <c r="H15" s="13">
        <v>0</v>
      </c>
      <c r="I15" s="13">
        <v>0</v>
      </c>
      <c r="J15" s="13">
        <v>0</v>
      </c>
      <c r="K15" s="13">
        <v>0</v>
      </c>
      <c r="L15" s="13">
        <v>0</v>
      </c>
      <c r="M15" s="13">
        <v>255.4452</v>
      </c>
      <c r="N15" s="13">
        <v>0</v>
      </c>
      <c r="O15" s="13">
        <v>0</v>
      </c>
      <c r="P15" s="13">
        <v>0</v>
      </c>
      <c r="Q15" s="13">
        <v>0</v>
      </c>
      <c r="R15" s="13">
        <v>0</v>
      </c>
      <c r="S15" s="13">
        <v>0</v>
      </c>
      <c r="T15" s="13">
        <v>0</v>
      </c>
    </row>
    <row r="16" spans="1:20">
      <c r="A16" s="1" t="s">
        <v>2796</v>
      </c>
      <c r="B16" s="4" t="s">
        <v>2797</v>
      </c>
      <c r="C16" s="4" t="s">
        <v>2796</v>
      </c>
      <c r="D16" s="4">
        <v>23.398700000000002</v>
      </c>
      <c r="E16" s="4">
        <v>0</v>
      </c>
      <c r="F16" s="4">
        <v>0</v>
      </c>
      <c r="G16" s="4">
        <v>0</v>
      </c>
      <c r="H16" s="4">
        <v>0</v>
      </c>
      <c r="I16" s="4">
        <v>0</v>
      </c>
      <c r="J16" s="4">
        <v>0</v>
      </c>
      <c r="K16" s="4">
        <v>0</v>
      </c>
      <c r="L16" s="4">
        <v>0</v>
      </c>
      <c r="M16" s="4">
        <v>0</v>
      </c>
      <c r="N16" s="4">
        <v>0</v>
      </c>
      <c r="O16" s="4">
        <v>0</v>
      </c>
      <c r="P16" s="4">
        <v>0</v>
      </c>
      <c r="Q16" s="4">
        <v>0</v>
      </c>
      <c r="R16" s="4">
        <v>0</v>
      </c>
      <c r="S16" s="4">
        <v>0</v>
      </c>
      <c r="T16" s="4">
        <v>0</v>
      </c>
    </row>
    <row r="17" spans="1:20">
      <c r="A17" s="12" t="s">
        <v>813</v>
      </c>
      <c r="B17" s="13" t="s">
        <v>814</v>
      </c>
      <c r="C17" s="4" t="s">
        <v>813</v>
      </c>
      <c r="D17" s="4">
        <v>23.037500000000001</v>
      </c>
      <c r="E17" s="4">
        <v>0</v>
      </c>
      <c r="F17" s="4">
        <v>0</v>
      </c>
      <c r="G17" s="4">
        <v>0</v>
      </c>
      <c r="H17" s="4">
        <v>0</v>
      </c>
      <c r="I17" s="4">
        <v>0</v>
      </c>
      <c r="J17" s="4">
        <v>0</v>
      </c>
      <c r="K17" s="4">
        <v>0</v>
      </c>
      <c r="L17" s="4">
        <v>0</v>
      </c>
      <c r="M17" s="4">
        <v>0</v>
      </c>
      <c r="N17" s="4">
        <v>0</v>
      </c>
      <c r="O17" s="4">
        <v>0</v>
      </c>
      <c r="P17" s="4">
        <v>0</v>
      </c>
      <c r="Q17" s="4">
        <v>0</v>
      </c>
      <c r="R17" s="4">
        <v>0</v>
      </c>
      <c r="S17" s="4">
        <v>0</v>
      </c>
      <c r="T17" s="4">
        <v>0</v>
      </c>
    </row>
    <row r="18" spans="1:20">
      <c r="A18" s="1" t="s">
        <v>2798</v>
      </c>
      <c r="B18" s="4" t="s">
        <v>2799</v>
      </c>
      <c r="C18" s="4" t="s">
        <v>2798</v>
      </c>
      <c r="D18" s="4">
        <v>22.495799999999999</v>
      </c>
      <c r="E18" s="4">
        <v>0</v>
      </c>
      <c r="F18" s="4">
        <v>5.0876000000000001</v>
      </c>
      <c r="G18" s="4">
        <v>0</v>
      </c>
      <c r="H18" s="4">
        <v>0</v>
      </c>
      <c r="I18" s="4">
        <v>0</v>
      </c>
      <c r="J18" s="4">
        <v>0</v>
      </c>
      <c r="K18" s="4">
        <v>0</v>
      </c>
      <c r="L18" s="4">
        <v>0</v>
      </c>
      <c r="M18" s="4">
        <v>0</v>
      </c>
      <c r="N18" s="4">
        <v>0</v>
      </c>
      <c r="O18" s="4">
        <v>0</v>
      </c>
      <c r="P18" s="4">
        <v>0</v>
      </c>
      <c r="Q18" s="4">
        <v>0</v>
      </c>
      <c r="R18" s="4">
        <v>0</v>
      </c>
      <c r="S18" s="4">
        <v>0</v>
      </c>
      <c r="T18" s="4">
        <v>0</v>
      </c>
    </row>
    <row r="19" spans="1:20">
      <c r="A19" s="1" t="s">
        <v>1228</v>
      </c>
      <c r="B19" s="4" t="s">
        <v>1229</v>
      </c>
      <c r="C19" s="4" t="s">
        <v>1228</v>
      </c>
      <c r="D19" s="4">
        <v>22.367799999999999</v>
      </c>
      <c r="E19" s="4">
        <v>0</v>
      </c>
      <c r="F19" s="4">
        <v>0</v>
      </c>
      <c r="G19" s="4">
        <v>0</v>
      </c>
      <c r="H19" s="4">
        <v>0</v>
      </c>
      <c r="I19" s="4">
        <v>0</v>
      </c>
      <c r="J19" s="4">
        <v>0</v>
      </c>
      <c r="K19" s="4">
        <v>0</v>
      </c>
      <c r="L19" s="4">
        <v>0</v>
      </c>
      <c r="M19" s="4">
        <v>0</v>
      </c>
      <c r="N19" s="4">
        <v>0</v>
      </c>
      <c r="O19" s="4">
        <v>0</v>
      </c>
      <c r="P19" s="4">
        <v>0</v>
      </c>
      <c r="Q19" s="4">
        <v>0</v>
      </c>
      <c r="R19" s="4">
        <v>0</v>
      </c>
      <c r="S19" s="4">
        <v>0</v>
      </c>
      <c r="T19" s="4">
        <v>0</v>
      </c>
    </row>
    <row r="20" spans="1:20">
      <c r="A20" s="1" t="s">
        <v>2800</v>
      </c>
      <c r="B20" s="4" t="s">
        <v>2801</v>
      </c>
      <c r="C20" s="4" t="s">
        <v>2800</v>
      </c>
      <c r="D20" s="4">
        <v>22.375</v>
      </c>
      <c r="E20" s="4">
        <v>0</v>
      </c>
      <c r="F20" s="4">
        <v>0</v>
      </c>
      <c r="G20" s="4">
        <v>0</v>
      </c>
      <c r="H20" s="4">
        <v>0</v>
      </c>
      <c r="I20" s="4">
        <v>0</v>
      </c>
      <c r="J20" s="4">
        <v>0</v>
      </c>
      <c r="K20" s="4">
        <v>0</v>
      </c>
      <c r="L20" s="4">
        <v>0</v>
      </c>
      <c r="M20" s="4">
        <v>0</v>
      </c>
      <c r="N20" s="4">
        <v>0</v>
      </c>
      <c r="O20" s="4">
        <v>0</v>
      </c>
      <c r="P20" s="4">
        <v>0</v>
      </c>
      <c r="Q20" s="4">
        <v>0</v>
      </c>
      <c r="R20" s="4">
        <v>0</v>
      </c>
      <c r="S20" s="4">
        <v>0</v>
      </c>
      <c r="T20" s="4">
        <v>0</v>
      </c>
    </row>
    <row r="21" spans="1:20">
      <c r="A21" s="1" t="s">
        <v>553</v>
      </c>
      <c r="B21" s="4" t="s">
        <v>554</v>
      </c>
      <c r="C21" s="4" t="s">
        <v>553</v>
      </c>
      <c r="D21" s="4">
        <v>22.2761</v>
      </c>
      <c r="E21" s="4">
        <v>0</v>
      </c>
      <c r="F21" s="4">
        <v>0</v>
      </c>
      <c r="G21" s="4">
        <v>0</v>
      </c>
      <c r="H21" s="4">
        <v>0</v>
      </c>
      <c r="I21" s="4">
        <v>0</v>
      </c>
      <c r="J21" s="4">
        <v>0</v>
      </c>
      <c r="K21" s="4">
        <v>0</v>
      </c>
      <c r="L21" s="4">
        <v>0</v>
      </c>
      <c r="M21" s="4">
        <v>242.8263</v>
      </c>
      <c r="N21" s="4">
        <v>39.6813</v>
      </c>
      <c r="O21" s="4">
        <v>0</v>
      </c>
      <c r="P21" s="4">
        <v>0</v>
      </c>
      <c r="Q21" s="4">
        <v>0</v>
      </c>
      <c r="R21" s="4">
        <v>0</v>
      </c>
      <c r="S21" s="4">
        <v>0</v>
      </c>
      <c r="T21" s="4">
        <v>0</v>
      </c>
    </row>
    <row r="22" spans="1:20">
      <c r="A22" s="1" t="s">
        <v>2802</v>
      </c>
      <c r="B22" s="4" t="s">
        <v>2803</v>
      </c>
      <c r="C22" s="4" t="s">
        <v>2802</v>
      </c>
      <c r="D22" s="4">
        <v>22.215900000000001</v>
      </c>
      <c r="E22" s="4">
        <v>0</v>
      </c>
      <c r="F22" s="4">
        <v>0</v>
      </c>
      <c r="G22" s="4">
        <v>0</v>
      </c>
      <c r="H22" s="4">
        <v>0</v>
      </c>
      <c r="I22" s="4">
        <v>0</v>
      </c>
      <c r="J22" s="4">
        <v>0</v>
      </c>
      <c r="K22" s="4">
        <v>0</v>
      </c>
      <c r="L22" s="4">
        <v>0</v>
      </c>
      <c r="M22" s="4">
        <v>0</v>
      </c>
      <c r="N22" s="4">
        <v>0</v>
      </c>
      <c r="O22" s="4">
        <v>0</v>
      </c>
      <c r="P22" s="4">
        <v>0</v>
      </c>
      <c r="Q22" s="4">
        <v>0</v>
      </c>
      <c r="R22" s="4">
        <v>0</v>
      </c>
      <c r="S22" s="4">
        <v>0</v>
      </c>
      <c r="T22" s="4">
        <v>0</v>
      </c>
    </row>
    <row r="23" spans="1:20">
      <c r="A23" s="1" t="s">
        <v>2804</v>
      </c>
      <c r="B23" s="4" t="s">
        <v>2805</v>
      </c>
      <c r="C23" s="4" t="s">
        <v>2804</v>
      </c>
      <c r="D23" s="4">
        <v>21.277100000000001</v>
      </c>
      <c r="E23" s="4">
        <v>0</v>
      </c>
      <c r="F23" s="4">
        <v>0</v>
      </c>
      <c r="G23" s="4">
        <v>0</v>
      </c>
      <c r="H23" s="4">
        <v>0</v>
      </c>
      <c r="I23" s="4">
        <v>0</v>
      </c>
      <c r="J23" s="4">
        <v>0</v>
      </c>
      <c r="K23" s="4">
        <v>0</v>
      </c>
      <c r="L23" s="4">
        <v>0</v>
      </c>
      <c r="M23" s="4">
        <v>0</v>
      </c>
      <c r="N23" s="4">
        <v>0</v>
      </c>
      <c r="O23" s="4">
        <v>0</v>
      </c>
      <c r="P23" s="4">
        <v>0</v>
      </c>
      <c r="Q23" s="4">
        <v>0</v>
      </c>
      <c r="R23" s="4">
        <v>0</v>
      </c>
      <c r="S23" s="4">
        <v>0</v>
      </c>
      <c r="T23" s="4">
        <v>0</v>
      </c>
    </row>
    <row r="24" spans="1:20">
      <c r="A24" s="1" t="s">
        <v>2806</v>
      </c>
      <c r="B24" s="4" t="s">
        <v>2807</v>
      </c>
      <c r="C24" s="4" t="s">
        <v>2806</v>
      </c>
      <c r="D24" s="4">
        <v>20.8888</v>
      </c>
      <c r="E24" s="4">
        <v>0</v>
      </c>
      <c r="F24" s="4">
        <v>0</v>
      </c>
      <c r="G24" s="4">
        <v>0</v>
      </c>
      <c r="H24" s="4">
        <v>0</v>
      </c>
      <c r="I24" s="4">
        <v>0</v>
      </c>
      <c r="J24" s="4">
        <v>0</v>
      </c>
      <c r="K24" s="4">
        <v>0</v>
      </c>
      <c r="L24" s="4">
        <v>0</v>
      </c>
      <c r="M24" s="4">
        <v>0</v>
      </c>
      <c r="N24" s="4">
        <v>0</v>
      </c>
      <c r="O24" s="4">
        <v>0</v>
      </c>
      <c r="P24" s="4">
        <v>0</v>
      </c>
      <c r="Q24" s="4">
        <v>0</v>
      </c>
      <c r="R24" s="4">
        <v>0</v>
      </c>
      <c r="S24" s="4">
        <v>0</v>
      </c>
      <c r="T24" s="4">
        <v>0</v>
      </c>
    </row>
    <row r="25" spans="1:20">
      <c r="A25" s="1" t="s">
        <v>2808</v>
      </c>
      <c r="B25" s="4" t="s">
        <v>2809</v>
      </c>
      <c r="C25" s="4" t="s">
        <v>2808</v>
      </c>
      <c r="D25" s="4">
        <v>20.286000000000001</v>
      </c>
      <c r="E25" s="4">
        <v>0</v>
      </c>
      <c r="F25" s="4">
        <v>0</v>
      </c>
      <c r="G25" s="4">
        <v>0</v>
      </c>
      <c r="H25" s="4">
        <v>0</v>
      </c>
      <c r="I25" s="4">
        <v>0</v>
      </c>
      <c r="J25" s="4">
        <v>0</v>
      </c>
      <c r="K25" s="4">
        <v>0</v>
      </c>
      <c r="L25" s="4">
        <v>0</v>
      </c>
      <c r="M25" s="4">
        <v>0</v>
      </c>
      <c r="N25" s="4">
        <v>0</v>
      </c>
      <c r="O25" s="4">
        <v>0</v>
      </c>
      <c r="P25" s="4">
        <v>0</v>
      </c>
      <c r="Q25" s="4">
        <v>0</v>
      </c>
      <c r="R25" s="4">
        <v>0</v>
      </c>
      <c r="S25" s="4">
        <v>0</v>
      </c>
      <c r="T25" s="4">
        <v>0</v>
      </c>
    </row>
    <row r="26" spans="1:20">
      <c r="A26" s="1" t="s">
        <v>531</v>
      </c>
      <c r="B26" s="4" t="s">
        <v>532</v>
      </c>
      <c r="C26" s="4" t="s">
        <v>531</v>
      </c>
      <c r="D26" s="4">
        <v>19.844799999999999</v>
      </c>
      <c r="E26" s="4">
        <v>0</v>
      </c>
      <c r="F26" s="4">
        <v>0</v>
      </c>
      <c r="G26" s="4">
        <v>0</v>
      </c>
      <c r="H26" s="4">
        <v>0</v>
      </c>
      <c r="I26" s="4">
        <v>0</v>
      </c>
      <c r="J26" s="4">
        <v>0</v>
      </c>
      <c r="K26" s="4">
        <v>0</v>
      </c>
      <c r="L26" s="4">
        <v>0</v>
      </c>
      <c r="M26" s="4">
        <v>109.1758</v>
      </c>
      <c r="N26" s="4">
        <v>0</v>
      </c>
      <c r="O26" s="4">
        <v>0</v>
      </c>
      <c r="P26" s="4">
        <v>0</v>
      </c>
      <c r="Q26" s="4">
        <v>0</v>
      </c>
      <c r="R26" s="4">
        <v>0</v>
      </c>
      <c r="S26" s="4">
        <v>0</v>
      </c>
      <c r="T26" s="4">
        <v>0</v>
      </c>
    </row>
    <row r="27" spans="1:20">
      <c r="A27" s="1" t="s">
        <v>649</v>
      </c>
      <c r="B27" s="4" t="s">
        <v>650</v>
      </c>
      <c r="C27" s="4" t="s">
        <v>649</v>
      </c>
      <c r="D27" s="4">
        <v>19.532499999999999</v>
      </c>
      <c r="E27" s="4">
        <v>0</v>
      </c>
      <c r="F27" s="4">
        <v>0</v>
      </c>
      <c r="G27" s="4">
        <v>0</v>
      </c>
      <c r="H27" s="4">
        <v>0</v>
      </c>
      <c r="I27" s="4">
        <v>0</v>
      </c>
      <c r="J27" s="4">
        <v>0</v>
      </c>
      <c r="K27" s="4">
        <v>0</v>
      </c>
      <c r="L27" s="4">
        <v>0</v>
      </c>
      <c r="M27" s="4">
        <v>103.77719999999999</v>
      </c>
      <c r="N27" s="4">
        <v>0</v>
      </c>
      <c r="O27" s="4">
        <v>0</v>
      </c>
      <c r="P27" s="4">
        <v>0</v>
      </c>
      <c r="Q27" s="4">
        <v>0</v>
      </c>
      <c r="R27" s="4">
        <v>0</v>
      </c>
      <c r="S27" s="4">
        <v>0</v>
      </c>
      <c r="T27" s="4">
        <v>0</v>
      </c>
    </row>
    <row r="28" spans="1:20">
      <c r="A28" s="1" t="s">
        <v>511</v>
      </c>
      <c r="B28" s="4" t="s">
        <v>512</v>
      </c>
      <c r="C28" s="4" t="s">
        <v>511</v>
      </c>
      <c r="D28" s="4">
        <v>19.507200000000001</v>
      </c>
      <c r="E28" s="4">
        <v>0</v>
      </c>
      <c r="F28" s="4">
        <v>0</v>
      </c>
      <c r="G28" s="4">
        <v>0</v>
      </c>
      <c r="H28" s="4">
        <v>0</v>
      </c>
      <c r="I28" s="4">
        <v>0</v>
      </c>
      <c r="J28" s="4">
        <v>0</v>
      </c>
      <c r="K28" s="4">
        <v>0</v>
      </c>
      <c r="L28" s="4">
        <v>0</v>
      </c>
      <c r="M28" s="4">
        <v>112.14100000000001</v>
      </c>
      <c r="N28" s="4">
        <v>0</v>
      </c>
      <c r="O28" s="4">
        <v>0</v>
      </c>
      <c r="P28" s="4">
        <v>0</v>
      </c>
      <c r="Q28" s="4">
        <v>0</v>
      </c>
      <c r="R28" s="4">
        <v>0</v>
      </c>
      <c r="S28" s="4">
        <v>0</v>
      </c>
      <c r="T28" s="4">
        <v>0</v>
      </c>
    </row>
    <row r="29" spans="1:20">
      <c r="A29" s="1" t="s">
        <v>2810</v>
      </c>
      <c r="B29" s="4" t="s">
        <v>2811</v>
      </c>
      <c r="C29" s="4" t="s">
        <v>2810</v>
      </c>
      <c r="D29" s="4">
        <v>19.339500000000001</v>
      </c>
      <c r="E29" s="4">
        <v>0</v>
      </c>
      <c r="F29" s="4">
        <v>0</v>
      </c>
      <c r="G29" s="4">
        <v>0</v>
      </c>
      <c r="H29" s="4">
        <v>0</v>
      </c>
      <c r="I29" s="4">
        <v>0</v>
      </c>
      <c r="J29" s="4">
        <v>0</v>
      </c>
      <c r="K29" s="4">
        <v>0</v>
      </c>
      <c r="L29" s="4">
        <v>0</v>
      </c>
      <c r="M29" s="4">
        <v>0</v>
      </c>
      <c r="N29" s="4">
        <v>0</v>
      </c>
      <c r="O29" s="4">
        <v>0</v>
      </c>
      <c r="P29" s="4">
        <v>0</v>
      </c>
      <c r="Q29" s="4">
        <v>0</v>
      </c>
      <c r="R29" s="4">
        <v>0</v>
      </c>
      <c r="S29" s="4">
        <v>0</v>
      </c>
      <c r="T29" s="4">
        <v>0</v>
      </c>
    </row>
    <row r="30" spans="1:20">
      <c r="A30" s="1" t="s">
        <v>2812</v>
      </c>
      <c r="B30" s="4" t="s">
        <v>2813</v>
      </c>
      <c r="C30" s="4" t="s">
        <v>2812</v>
      </c>
      <c r="D30" s="4">
        <v>18.989999999999998</v>
      </c>
      <c r="E30" s="4">
        <v>0</v>
      </c>
      <c r="F30" s="4">
        <v>0</v>
      </c>
      <c r="G30" s="4">
        <v>0</v>
      </c>
      <c r="H30" s="4">
        <v>0</v>
      </c>
      <c r="I30" s="4">
        <v>0</v>
      </c>
      <c r="J30" s="4">
        <v>0</v>
      </c>
      <c r="K30" s="4">
        <v>0</v>
      </c>
      <c r="L30" s="4">
        <v>0</v>
      </c>
      <c r="M30" s="4">
        <v>0</v>
      </c>
      <c r="N30" s="4">
        <v>0</v>
      </c>
      <c r="O30" s="4">
        <v>0</v>
      </c>
      <c r="P30" s="4">
        <v>0</v>
      </c>
      <c r="Q30" s="4">
        <v>0</v>
      </c>
      <c r="R30" s="4">
        <v>0</v>
      </c>
      <c r="S30" s="4">
        <v>0</v>
      </c>
      <c r="T30" s="4">
        <v>0</v>
      </c>
    </row>
    <row r="31" spans="1:20">
      <c r="A31" s="1" t="s">
        <v>579</v>
      </c>
      <c r="B31" s="4" t="s">
        <v>580</v>
      </c>
      <c r="C31" s="4" t="s">
        <v>579</v>
      </c>
      <c r="D31" s="4">
        <v>18.393999999999998</v>
      </c>
      <c r="E31" s="4">
        <v>0</v>
      </c>
      <c r="F31" s="4">
        <v>0</v>
      </c>
      <c r="G31" s="4">
        <v>0</v>
      </c>
      <c r="H31" s="4">
        <v>0</v>
      </c>
      <c r="I31" s="4">
        <v>0</v>
      </c>
      <c r="J31" s="4">
        <v>0</v>
      </c>
      <c r="K31" s="4">
        <v>0</v>
      </c>
      <c r="L31" s="4">
        <v>0</v>
      </c>
      <c r="M31" s="4">
        <v>229.0206</v>
      </c>
      <c r="N31" s="4">
        <v>37.573099999999997</v>
      </c>
      <c r="O31" s="4">
        <v>0</v>
      </c>
      <c r="P31" s="4">
        <v>0</v>
      </c>
      <c r="Q31" s="4">
        <v>0</v>
      </c>
      <c r="R31" s="4">
        <v>0</v>
      </c>
      <c r="S31" s="4">
        <v>0</v>
      </c>
      <c r="T31" s="4">
        <v>0</v>
      </c>
    </row>
    <row r="32" spans="1:20">
      <c r="A32" s="1" t="s">
        <v>2814</v>
      </c>
      <c r="B32" s="4" t="s">
        <v>2815</v>
      </c>
      <c r="C32" s="4" t="s">
        <v>2814</v>
      </c>
      <c r="D32" s="4">
        <v>18.3124</v>
      </c>
      <c r="E32" s="4">
        <v>0</v>
      </c>
      <c r="F32" s="4">
        <v>0</v>
      </c>
      <c r="G32" s="4">
        <v>0</v>
      </c>
      <c r="H32" s="4">
        <v>0</v>
      </c>
      <c r="I32" s="4">
        <v>0</v>
      </c>
      <c r="J32" s="4">
        <v>0</v>
      </c>
      <c r="K32" s="4">
        <v>0</v>
      </c>
      <c r="L32" s="4">
        <v>0</v>
      </c>
      <c r="M32" s="4">
        <v>0</v>
      </c>
      <c r="N32" s="4">
        <v>0</v>
      </c>
      <c r="O32" s="4">
        <v>0</v>
      </c>
      <c r="P32" s="4">
        <v>0</v>
      </c>
      <c r="Q32" s="4">
        <v>0</v>
      </c>
      <c r="R32" s="4">
        <v>0</v>
      </c>
      <c r="S32" s="4">
        <v>0</v>
      </c>
      <c r="T32" s="4">
        <v>0</v>
      </c>
    </row>
    <row r="33" spans="1:20">
      <c r="A33" s="1" t="s">
        <v>1234</v>
      </c>
      <c r="B33" s="4" t="s">
        <v>1235</v>
      </c>
      <c r="C33" s="4" t="s">
        <v>1234</v>
      </c>
      <c r="D33" s="4">
        <v>17.957000000000001</v>
      </c>
      <c r="E33" s="4">
        <v>0</v>
      </c>
      <c r="F33" s="4">
        <v>0</v>
      </c>
      <c r="G33" s="4">
        <v>0</v>
      </c>
      <c r="H33" s="4">
        <v>0</v>
      </c>
      <c r="I33" s="4">
        <v>0</v>
      </c>
      <c r="J33" s="4">
        <v>0</v>
      </c>
      <c r="K33" s="4">
        <v>0</v>
      </c>
      <c r="L33" s="4">
        <v>0</v>
      </c>
      <c r="M33" s="4">
        <v>0</v>
      </c>
      <c r="N33" s="4">
        <v>0</v>
      </c>
      <c r="O33" s="4">
        <v>0</v>
      </c>
      <c r="P33" s="4">
        <v>0</v>
      </c>
      <c r="Q33" s="4">
        <v>0</v>
      </c>
      <c r="R33" s="4">
        <v>0</v>
      </c>
      <c r="S33" s="4">
        <v>0</v>
      </c>
      <c r="T33" s="4">
        <v>0</v>
      </c>
    </row>
    <row r="34" spans="1:20">
      <c r="A34" s="1" t="s">
        <v>2816</v>
      </c>
      <c r="B34" s="4" t="s">
        <v>2817</v>
      </c>
      <c r="C34" s="4" t="s">
        <v>2816</v>
      </c>
      <c r="D34" s="4">
        <v>17.911899999999999</v>
      </c>
      <c r="E34" s="4">
        <v>0</v>
      </c>
      <c r="F34" s="4">
        <v>0</v>
      </c>
      <c r="G34" s="4">
        <v>0</v>
      </c>
      <c r="H34" s="4">
        <v>0</v>
      </c>
      <c r="I34" s="4">
        <v>0</v>
      </c>
      <c r="J34" s="4">
        <v>0</v>
      </c>
      <c r="K34" s="4">
        <v>0</v>
      </c>
      <c r="L34" s="4">
        <v>0</v>
      </c>
      <c r="M34" s="4">
        <v>0</v>
      </c>
      <c r="N34" s="4">
        <v>0</v>
      </c>
      <c r="O34" s="4">
        <v>0</v>
      </c>
      <c r="P34" s="4">
        <v>0</v>
      </c>
      <c r="Q34" s="4">
        <v>0</v>
      </c>
      <c r="R34" s="4">
        <v>0</v>
      </c>
      <c r="S34" s="4">
        <v>0</v>
      </c>
      <c r="T34" s="4">
        <v>0</v>
      </c>
    </row>
    <row r="35" spans="1:20">
      <c r="A35" s="1" t="s">
        <v>2818</v>
      </c>
      <c r="B35" s="4" t="s">
        <v>2819</v>
      </c>
      <c r="C35" s="4" t="s">
        <v>2818</v>
      </c>
      <c r="D35" s="4">
        <v>17.656500000000001</v>
      </c>
      <c r="E35" s="4">
        <v>0</v>
      </c>
      <c r="F35" s="4">
        <v>0</v>
      </c>
      <c r="G35" s="4">
        <v>0</v>
      </c>
      <c r="H35" s="4">
        <v>0</v>
      </c>
      <c r="I35" s="4">
        <v>0</v>
      </c>
      <c r="J35" s="4">
        <v>0</v>
      </c>
      <c r="K35" s="4">
        <v>29.8523</v>
      </c>
      <c r="L35" s="4">
        <v>0</v>
      </c>
      <c r="M35" s="4">
        <v>0</v>
      </c>
      <c r="N35" s="4">
        <v>0</v>
      </c>
      <c r="O35" s="4">
        <v>0</v>
      </c>
      <c r="P35" s="4">
        <v>0</v>
      </c>
      <c r="Q35" s="4">
        <v>0</v>
      </c>
      <c r="R35" s="4">
        <v>0</v>
      </c>
      <c r="S35" s="4">
        <v>0</v>
      </c>
      <c r="T35" s="4">
        <v>0</v>
      </c>
    </row>
    <row r="36" spans="1:20">
      <c r="A36" s="1" t="s">
        <v>2820</v>
      </c>
      <c r="B36" s="4" t="s">
        <v>2821</v>
      </c>
      <c r="C36" s="4" t="s">
        <v>2820</v>
      </c>
      <c r="D36" s="4">
        <v>17.365300000000001</v>
      </c>
      <c r="E36" s="4">
        <v>0</v>
      </c>
      <c r="F36" s="4">
        <v>0</v>
      </c>
      <c r="G36" s="4">
        <v>0</v>
      </c>
      <c r="H36" s="4">
        <v>0</v>
      </c>
      <c r="I36" s="4">
        <v>0</v>
      </c>
      <c r="J36" s="4">
        <v>0</v>
      </c>
      <c r="K36" s="4">
        <v>0</v>
      </c>
      <c r="L36" s="4">
        <v>0</v>
      </c>
      <c r="M36" s="4">
        <v>0</v>
      </c>
      <c r="N36" s="4">
        <v>0</v>
      </c>
      <c r="O36" s="4">
        <v>0</v>
      </c>
      <c r="P36" s="4">
        <v>0</v>
      </c>
      <c r="Q36" s="4">
        <v>0</v>
      </c>
      <c r="R36" s="4">
        <v>0</v>
      </c>
      <c r="S36" s="4">
        <v>0</v>
      </c>
      <c r="T36" s="4">
        <v>0</v>
      </c>
    </row>
    <row r="37" spans="1:20">
      <c r="A37" s="1" t="s">
        <v>2822</v>
      </c>
      <c r="B37" s="4" t="s">
        <v>2823</v>
      </c>
      <c r="C37" s="4" t="s">
        <v>2822</v>
      </c>
      <c r="D37" s="4">
        <v>17.323399999999999</v>
      </c>
      <c r="E37" s="4">
        <v>0</v>
      </c>
      <c r="F37" s="4">
        <v>0</v>
      </c>
      <c r="G37" s="4">
        <v>0</v>
      </c>
      <c r="H37" s="4">
        <v>0</v>
      </c>
      <c r="I37" s="4">
        <v>0</v>
      </c>
      <c r="J37" s="4">
        <v>0</v>
      </c>
      <c r="K37" s="4">
        <v>28.033100000000001</v>
      </c>
      <c r="L37" s="4">
        <v>0</v>
      </c>
      <c r="M37" s="4">
        <v>0</v>
      </c>
      <c r="N37" s="4">
        <v>0</v>
      </c>
      <c r="O37" s="4">
        <v>0</v>
      </c>
      <c r="P37" s="4">
        <v>6.5864000000000003</v>
      </c>
      <c r="Q37" s="4">
        <v>0</v>
      </c>
      <c r="R37" s="4">
        <v>0</v>
      </c>
      <c r="S37" s="4">
        <v>0</v>
      </c>
      <c r="T37" s="4">
        <v>0</v>
      </c>
    </row>
    <row r="38" spans="1:20">
      <c r="A38" s="1" t="s">
        <v>2824</v>
      </c>
      <c r="B38" s="4" t="s">
        <v>2825</v>
      </c>
      <c r="C38" s="4" t="s">
        <v>2824</v>
      </c>
      <c r="D38" s="4">
        <v>16.9574</v>
      </c>
      <c r="E38" s="4">
        <v>0</v>
      </c>
      <c r="F38" s="4">
        <v>0</v>
      </c>
      <c r="G38" s="4">
        <v>0</v>
      </c>
      <c r="H38" s="4">
        <v>0</v>
      </c>
      <c r="I38" s="4">
        <v>0</v>
      </c>
      <c r="J38" s="4">
        <v>0</v>
      </c>
      <c r="K38" s="4">
        <v>0</v>
      </c>
      <c r="L38" s="4">
        <v>0</v>
      </c>
      <c r="M38" s="4">
        <v>0</v>
      </c>
      <c r="N38" s="4">
        <v>0</v>
      </c>
      <c r="O38" s="4">
        <v>0</v>
      </c>
      <c r="P38" s="4">
        <v>0</v>
      </c>
      <c r="Q38" s="4">
        <v>0</v>
      </c>
      <c r="R38" s="4">
        <v>0</v>
      </c>
      <c r="S38" s="4">
        <v>0</v>
      </c>
      <c r="T38" s="4">
        <v>0</v>
      </c>
    </row>
    <row r="39" spans="1:20">
      <c r="A39" s="12" t="s">
        <v>2826</v>
      </c>
      <c r="B39" s="13" t="s">
        <v>2827</v>
      </c>
      <c r="C39" s="4" t="s">
        <v>2826</v>
      </c>
      <c r="D39" s="4">
        <v>16.834299999999999</v>
      </c>
      <c r="E39" s="4">
        <v>0</v>
      </c>
      <c r="F39" s="4">
        <v>0</v>
      </c>
      <c r="G39" s="4">
        <v>0</v>
      </c>
      <c r="H39" s="4">
        <v>0</v>
      </c>
      <c r="I39" s="4">
        <v>0</v>
      </c>
      <c r="J39" s="4">
        <v>0</v>
      </c>
      <c r="K39" s="4">
        <v>0</v>
      </c>
      <c r="L39" s="4">
        <v>0</v>
      </c>
      <c r="M39" s="4">
        <v>0</v>
      </c>
      <c r="N39" s="4">
        <v>0</v>
      </c>
      <c r="O39" s="4">
        <v>0</v>
      </c>
      <c r="P39" s="4">
        <v>0</v>
      </c>
      <c r="Q39" s="4">
        <v>0</v>
      </c>
      <c r="R39" s="4">
        <v>0</v>
      </c>
      <c r="S39" s="4">
        <v>0</v>
      </c>
      <c r="T39" s="4">
        <v>0</v>
      </c>
    </row>
    <row r="40" spans="1:20">
      <c r="A40" s="1" t="s">
        <v>2828</v>
      </c>
      <c r="B40" s="4" t="s">
        <v>2829</v>
      </c>
      <c r="C40" s="4" t="s">
        <v>2828</v>
      </c>
      <c r="D40" s="4">
        <v>16.455400000000001</v>
      </c>
      <c r="E40" s="4">
        <v>0</v>
      </c>
      <c r="F40" s="4">
        <v>0</v>
      </c>
      <c r="G40" s="4">
        <v>0</v>
      </c>
      <c r="H40" s="4">
        <v>0</v>
      </c>
      <c r="I40" s="4">
        <v>0</v>
      </c>
      <c r="J40" s="4">
        <v>0</v>
      </c>
      <c r="K40" s="4">
        <v>0</v>
      </c>
      <c r="L40" s="4">
        <v>0</v>
      </c>
      <c r="M40" s="4">
        <v>0</v>
      </c>
      <c r="N40" s="4">
        <v>0</v>
      </c>
      <c r="O40" s="4">
        <v>0</v>
      </c>
      <c r="P40" s="4">
        <v>0</v>
      </c>
      <c r="Q40" s="4">
        <v>0</v>
      </c>
      <c r="R40" s="4">
        <v>0</v>
      </c>
      <c r="S40" s="4">
        <v>0</v>
      </c>
      <c r="T40" s="4">
        <v>0</v>
      </c>
    </row>
    <row r="41" spans="1:20">
      <c r="A41" s="1" t="s">
        <v>915</v>
      </c>
      <c r="B41" s="4" t="s">
        <v>916</v>
      </c>
      <c r="C41" s="4" t="s">
        <v>915</v>
      </c>
      <c r="D41" s="4">
        <v>16.0883</v>
      </c>
      <c r="E41" s="4">
        <v>0</v>
      </c>
      <c r="F41" s="4">
        <v>0</v>
      </c>
      <c r="G41" s="4">
        <v>0</v>
      </c>
      <c r="H41" s="4">
        <v>0</v>
      </c>
      <c r="I41" s="4">
        <v>0</v>
      </c>
      <c r="J41" s="4">
        <v>0</v>
      </c>
      <c r="K41" s="4">
        <v>0</v>
      </c>
      <c r="L41" s="4">
        <v>0</v>
      </c>
      <c r="M41" s="4">
        <v>0</v>
      </c>
      <c r="N41" s="4">
        <v>0</v>
      </c>
      <c r="O41" s="4">
        <v>0</v>
      </c>
      <c r="P41" s="4">
        <v>0</v>
      </c>
      <c r="Q41" s="4">
        <v>0</v>
      </c>
      <c r="R41" s="4">
        <v>0</v>
      </c>
      <c r="S41" s="4">
        <v>0</v>
      </c>
      <c r="T41" s="4">
        <v>0</v>
      </c>
    </row>
    <row r="42" spans="1:20">
      <c r="A42" s="1" t="s">
        <v>597</v>
      </c>
      <c r="B42" s="4" t="s">
        <v>598</v>
      </c>
      <c r="C42" s="4" t="s">
        <v>597</v>
      </c>
      <c r="D42" s="4">
        <v>15.995699999999999</v>
      </c>
      <c r="E42" s="4">
        <v>0</v>
      </c>
      <c r="F42" s="4">
        <v>0</v>
      </c>
      <c r="G42" s="4">
        <v>0</v>
      </c>
      <c r="H42" s="4">
        <v>0</v>
      </c>
      <c r="I42" s="4">
        <v>0</v>
      </c>
      <c r="J42" s="4">
        <v>0</v>
      </c>
      <c r="K42" s="4">
        <v>0</v>
      </c>
      <c r="L42" s="4">
        <v>0</v>
      </c>
      <c r="M42" s="4">
        <v>141.5899</v>
      </c>
      <c r="N42" s="4">
        <v>0</v>
      </c>
      <c r="O42" s="4">
        <v>0</v>
      </c>
      <c r="P42" s="4">
        <v>0</v>
      </c>
      <c r="Q42" s="4">
        <v>0</v>
      </c>
      <c r="R42" s="4">
        <v>0</v>
      </c>
      <c r="S42" s="4">
        <v>0</v>
      </c>
      <c r="T42" s="4">
        <v>0</v>
      </c>
    </row>
    <row r="43" spans="1:20">
      <c r="A43" s="1" t="s">
        <v>777</v>
      </c>
      <c r="B43" s="4" t="s">
        <v>778</v>
      </c>
      <c r="C43" s="4" t="s">
        <v>777</v>
      </c>
      <c r="D43" s="4">
        <v>15.816700000000001</v>
      </c>
      <c r="E43" s="4">
        <v>0</v>
      </c>
      <c r="F43" s="4">
        <v>0</v>
      </c>
      <c r="G43" s="4">
        <v>0</v>
      </c>
      <c r="H43" s="4">
        <v>0</v>
      </c>
      <c r="I43" s="4">
        <v>0</v>
      </c>
      <c r="J43" s="4">
        <v>0</v>
      </c>
      <c r="K43" s="4">
        <v>90.847200000000001</v>
      </c>
      <c r="L43" s="4">
        <v>0</v>
      </c>
      <c r="M43" s="4">
        <v>0</v>
      </c>
      <c r="N43" s="4">
        <v>0</v>
      </c>
      <c r="O43" s="4">
        <v>0</v>
      </c>
      <c r="P43" s="4">
        <v>20.0197</v>
      </c>
      <c r="Q43" s="4">
        <v>0</v>
      </c>
      <c r="R43" s="4">
        <v>0</v>
      </c>
      <c r="S43" s="4">
        <v>0</v>
      </c>
      <c r="T43" s="4">
        <v>0</v>
      </c>
    </row>
    <row r="44" spans="1:20">
      <c r="A44" s="12" t="s">
        <v>149</v>
      </c>
      <c r="B44" s="13" t="s">
        <v>150</v>
      </c>
      <c r="C44" s="4" t="s">
        <v>149</v>
      </c>
      <c r="D44" s="4">
        <v>0</v>
      </c>
      <c r="E44" s="4">
        <v>8.0404</v>
      </c>
      <c r="F44" s="4">
        <v>0</v>
      </c>
      <c r="G44" s="4">
        <v>0</v>
      </c>
      <c r="H44" s="4">
        <v>0</v>
      </c>
      <c r="I44" s="4">
        <v>0</v>
      </c>
      <c r="J44" s="4">
        <v>0</v>
      </c>
      <c r="K44" s="4">
        <v>0</v>
      </c>
      <c r="L44" s="4">
        <v>0</v>
      </c>
      <c r="M44" s="4">
        <v>0</v>
      </c>
      <c r="N44" s="4">
        <v>0</v>
      </c>
      <c r="O44" s="4">
        <v>0</v>
      </c>
      <c r="P44" s="4">
        <v>0</v>
      </c>
      <c r="Q44" s="4">
        <v>0</v>
      </c>
      <c r="R44" s="4">
        <v>0</v>
      </c>
      <c r="S44" s="4">
        <v>0</v>
      </c>
      <c r="T44" s="4">
        <v>0</v>
      </c>
    </row>
    <row r="45" spans="1:20">
      <c r="A45" s="1" t="s">
        <v>2830</v>
      </c>
      <c r="B45" s="4" t="s">
        <v>2831</v>
      </c>
      <c r="C45" s="4" t="s">
        <v>2830</v>
      </c>
      <c r="D45" s="4">
        <v>0</v>
      </c>
      <c r="E45" s="4">
        <v>5.5538999999999996</v>
      </c>
      <c r="F45" s="4">
        <v>0</v>
      </c>
      <c r="G45" s="4">
        <v>0</v>
      </c>
      <c r="H45" s="4">
        <v>0</v>
      </c>
      <c r="I45" s="4">
        <v>0</v>
      </c>
      <c r="J45" s="4">
        <v>0</v>
      </c>
      <c r="K45" s="4">
        <v>0</v>
      </c>
      <c r="L45" s="4">
        <v>0</v>
      </c>
      <c r="M45" s="4">
        <v>0</v>
      </c>
      <c r="N45" s="4">
        <v>0</v>
      </c>
      <c r="O45" s="4">
        <v>0</v>
      </c>
      <c r="P45" s="4">
        <v>0</v>
      </c>
      <c r="Q45" s="4">
        <v>0</v>
      </c>
      <c r="R45" s="4">
        <v>0</v>
      </c>
      <c r="S45" s="4">
        <v>0</v>
      </c>
      <c r="T45" s="4">
        <v>0</v>
      </c>
    </row>
    <row r="46" spans="1:20">
      <c r="A46" s="1" t="s">
        <v>2832</v>
      </c>
      <c r="B46" s="4" t="s">
        <v>2833</v>
      </c>
      <c r="C46" s="4" t="s">
        <v>2832</v>
      </c>
      <c r="D46" s="4">
        <v>0</v>
      </c>
      <c r="E46" s="4">
        <v>5.4622999999999999</v>
      </c>
      <c r="F46" s="4">
        <v>0</v>
      </c>
      <c r="G46" s="4">
        <v>0</v>
      </c>
      <c r="H46" s="4">
        <v>0</v>
      </c>
      <c r="I46" s="4">
        <v>0</v>
      </c>
      <c r="J46" s="4">
        <v>0</v>
      </c>
      <c r="K46" s="4">
        <v>0</v>
      </c>
      <c r="L46" s="4">
        <v>0</v>
      </c>
      <c r="M46" s="4">
        <v>0</v>
      </c>
      <c r="N46" s="4">
        <v>0</v>
      </c>
      <c r="O46" s="4">
        <v>0</v>
      </c>
      <c r="P46" s="4">
        <v>0</v>
      </c>
      <c r="Q46" s="4">
        <v>0</v>
      </c>
      <c r="R46" s="4">
        <v>0</v>
      </c>
      <c r="S46" s="4">
        <v>0</v>
      </c>
      <c r="T46" s="4">
        <v>0</v>
      </c>
    </row>
    <row r="47" spans="1:20">
      <c r="A47" s="1" t="s">
        <v>519</v>
      </c>
      <c r="B47" s="4" t="s">
        <v>520</v>
      </c>
      <c r="C47" s="4" t="s">
        <v>519</v>
      </c>
      <c r="D47" s="4">
        <v>0</v>
      </c>
      <c r="E47" s="4">
        <v>5.1581999999999999</v>
      </c>
      <c r="F47" s="4">
        <v>3.3917000000000002</v>
      </c>
      <c r="G47" s="4">
        <v>0</v>
      </c>
      <c r="H47" s="4">
        <v>0</v>
      </c>
      <c r="I47" s="4">
        <v>0</v>
      </c>
      <c r="J47" s="4">
        <v>0</v>
      </c>
      <c r="K47" s="4">
        <v>0</v>
      </c>
      <c r="L47" s="4">
        <v>0</v>
      </c>
      <c r="M47" s="4">
        <v>0</v>
      </c>
      <c r="N47" s="4">
        <v>0</v>
      </c>
      <c r="O47" s="4">
        <v>0</v>
      </c>
      <c r="P47" s="4">
        <v>0</v>
      </c>
      <c r="Q47" s="4">
        <v>0</v>
      </c>
      <c r="R47" s="4">
        <v>0</v>
      </c>
      <c r="S47" s="4">
        <v>0</v>
      </c>
      <c r="T47" s="4">
        <v>0</v>
      </c>
    </row>
    <row r="48" spans="1:20">
      <c r="A48" s="12" t="s">
        <v>2834</v>
      </c>
      <c r="B48" s="13" t="s">
        <v>2835</v>
      </c>
      <c r="C48" s="4" t="s">
        <v>2834</v>
      </c>
      <c r="D48" s="4">
        <v>0</v>
      </c>
      <c r="E48" s="4">
        <v>5.1615000000000002</v>
      </c>
      <c r="F48" s="4">
        <v>0</v>
      </c>
      <c r="G48" s="4">
        <v>0</v>
      </c>
      <c r="H48" s="4">
        <v>0</v>
      </c>
      <c r="I48" s="4">
        <v>0</v>
      </c>
      <c r="J48" s="4">
        <v>0</v>
      </c>
      <c r="K48" s="4">
        <v>0</v>
      </c>
      <c r="L48" s="4">
        <v>65.401399999999995</v>
      </c>
      <c r="M48" s="4">
        <v>0</v>
      </c>
      <c r="N48" s="4">
        <v>0</v>
      </c>
      <c r="O48" s="4">
        <v>0</v>
      </c>
      <c r="P48" s="4">
        <v>0</v>
      </c>
      <c r="Q48" s="4">
        <v>0</v>
      </c>
      <c r="R48" s="4">
        <v>0</v>
      </c>
      <c r="S48" s="4">
        <v>0</v>
      </c>
      <c r="T48" s="4">
        <v>0</v>
      </c>
    </row>
    <row r="49" spans="1:20">
      <c r="A49" s="1" t="s">
        <v>623</v>
      </c>
      <c r="B49" s="4" t="s">
        <v>624</v>
      </c>
      <c r="C49" s="4" t="s">
        <v>623</v>
      </c>
      <c r="D49" s="4">
        <v>0</v>
      </c>
      <c r="E49" s="4">
        <v>5.0366</v>
      </c>
      <c r="F49" s="4">
        <v>0</v>
      </c>
      <c r="G49" s="4">
        <v>0</v>
      </c>
      <c r="H49" s="4">
        <v>0</v>
      </c>
      <c r="I49" s="4">
        <v>0</v>
      </c>
      <c r="J49" s="4">
        <v>0</v>
      </c>
      <c r="K49" s="4">
        <v>0</v>
      </c>
      <c r="L49" s="4">
        <v>0</v>
      </c>
      <c r="M49" s="4">
        <v>0</v>
      </c>
      <c r="N49" s="4">
        <v>0</v>
      </c>
      <c r="O49" s="4">
        <v>0</v>
      </c>
      <c r="P49" s="4">
        <v>0</v>
      </c>
      <c r="Q49" s="4">
        <v>0</v>
      </c>
      <c r="R49" s="4">
        <v>0</v>
      </c>
      <c r="S49" s="4">
        <v>0</v>
      </c>
      <c r="T49" s="4">
        <v>0</v>
      </c>
    </row>
    <row r="50" spans="1:20">
      <c r="A50" s="1" t="s">
        <v>507</v>
      </c>
      <c r="B50" s="4" t="s">
        <v>508</v>
      </c>
      <c r="C50" s="4" t="s">
        <v>507</v>
      </c>
      <c r="D50" s="4">
        <v>0</v>
      </c>
      <c r="E50" s="4">
        <v>4.8780000000000001</v>
      </c>
      <c r="F50" s="4">
        <v>3.7900999999999998</v>
      </c>
      <c r="G50" s="4">
        <v>0</v>
      </c>
      <c r="H50" s="4">
        <v>0</v>
      </c>
      <c r="I50" s="4">
        <v>0</v>
      </c>
      <c r="J50" s="4">
        <v>0</v>
      </c>
      <c r="K50" s="4">
        <v>0</v>
      </c>
      <c r="L50" s="4">
        <v>0</v>
      </c>
      <c r="M50" s="4">
        <v>0</v>
      </c>
      <c r="N50" s="4">
        <v>0</v>
      </c>
      <c r="O50" s="4">
        <v>0</v>
      </c>
      <c r="P50" s="4">
        <v>0</v>
      </c>
      <c r="Q50" s="4">
        <v>0</v>
      </c>
      <c r="R50" s="4">
        <v>0</v>
      </c>
      <c r="S50" s="4">
        <v>0</v>
      </c>
      <c r="T50" s="4">
        <v>0</v>
      </c>
    </row>
    <row r="51" spans="1:20">
      <c r="A51" s="12" t="s">
        <v>509</v>
      </c>
      <c r="B51" s="13" t="s">
        <v>510</v>
      </c>
      <c r="C51" s="4" t="s">
        <v>509</v>
      </c>
      <c r="D51" s="4">
        <v>0</v>
      </c>
      <c r="E51" s="4">
        <v>4.5861999999999998</v>
      </c>
      <c r="F51" s="4">
        <v>3.5448</v>
      </c>
      <c r="G51" s="4">
        <v>0</v>
      </c>
      <c r="H51" s="4">
        <v>0</v>
      </c>
      <c r="I51" s="4">
        <v>0</v>
      </c>
      <c r="J51" s="4">
        <v>0</v>
      </c>
      <c r="K51" s="4">
        <v>0</v>
      </c>
      <c r="L51" s="4">
        <v>0</v>
      </c>
      <c r="M51" s="4">
        <v>0</v>
      </c>
      <c r="N51" s="4">
        <v>0</v>
      </c>
      <c r="O51" s="4">
        <v>0</v>
      </c>
      <c r="P51" s="4">
        <v>0</v>
      </c>
      <c r="Q51" s="4">
        <v>0</v>
      </c>
      <c r="R51" s="4">
        <v>0</v>
      </c>
      <c r="S51" s="4">
        <v>0</v>
      </c>
      <c r="T51" s="4">
        <v>0</v>
      </c>
    </row>
    <row r="52" spans="1:20">
      <c r="A52" s="1" t="s">
        <v>2836</v>
      </c>
      <c r="B52" s="4" t="s">
        <v>2837</v>
      </c>
      <c r="C52" s="4" t="s">
        <v>2836</v>
      </c>
      <c r="D52" s="4">
        <v>0</v>
      </c>
      <c r="E52" s="4">
        <v>4.5431999999999997</v>
      </c>
      <c r="F52" s="4">
        <v>0</v>
      </c>
      <c r="G52" s="4">
        <v>0</v>
      </c>
      <c r="H52" s="4">
        <v>0</v>
      </c>
      <c r="I52" s="4">
        <v>0</v>
      </c>
      <c r="J52" s="4">
        <v>0</v>
      </c>
      <c r="K52" s="4">
        <v>0</v>
      </c>
      <c r="L52" s="4">
        <v>0</v>
      </c>
      <c r="M52" s="4">
        <v>0</v>
      </c>
      <c r="N52" s="4">
        <v>0</v>
      </c>
      <c r="O52" s="4">
        <v>0</v>
      </c>
      <c r="P52" s="4">
        <v>0</v>
      </c>
      <c r="Q52" s="4">
        <v>0</v>
      </c>
      <c r="R52" s="4">
        <v>0</v>
      </c>
      <c r="S52" s="4">
        <v>0</v>
      </c>
      <c r="T52" s="4">
        <v>0</v>
      </c>
    </row>
    <row r="53" spans="1:20">
      <c r="A53" s="1" t="s">
        <v>2838</v>
      </c>
      <c r="B53" s="4" t="s">
        <v>2839</v>
      </c>
      <c r="C53" s="4" t="s">
        <v>2838</v>
      </c>
      <c r="D53" s="4">
        <v>0</v>
      </c>
      <c r="E53" s="4">
        <v>4.5255999999999998</v>
      </c>
      <c r="F53" s="4">
        <v>0</v>
      </c>
      <c r="G53" s="4">
        <v>0</v>
      </c>
      <c r="H53" s="4">
        <v>0</v>
      </c>
      <c r="I53" s="4">
        <v>0</v>
      </c>
      <c r="J53" s="4">
        <v>0</v>
      </c>
      <c r="K53" s="4">
        <v>0</v>
      </c>
      <c r="L53" s="4">
        <v>0</v>
      </c>
      <c r="M53" s="4">
        <v>0</v>
      </c>
      <c r="N53" s="4">
        <v>0</v>
      </c>
      <c r="O53" s="4">
        <v>0</v>
      </c>
      <c r="P53" s="4">
        <v>0</v>
      </c>
      <c r="Q53" s="4">
        <v>0</v>
      </c>
      <c r="R53" s="4">
        <v>0</v>
      </c>
      <c r="S53" s="4">
        <v>0</v>
      </c>
      <c r="T53" s="4">
        <v>0</v>
      </c>
    </row>
    <row r="54" spans="1:20">
      <c r="A54" s="1" t="s">
        <v>2840</v>
      </c>
      <c r="B54" s="4" t="s">
        <v>2841</v>
      </c>
      <c r="C54" s="4" t="s">
        <v>2840</v>
      </c>
      <c r="D54" s="4">
        <v>0</v>
      </c>
      <c r="E54" s="4">
        <v>4.3558000000000003</v>
      </c>
      <c r="F54" s="4">
        <v>0</v>
      </c>
      <c r="G54" s="4">
        <v>0</v>
      </c>
      <c r="H54" s="4">
        <v>0</v>
      </c>
      <c r="I54" s="4">
        <v>0</v>
      </c>
      <c r="J54" s="4">
        <v>0</v>
      </c>
      <c r="K54" s="4">
        <v>0</v>
      </c>
      <c r="L54" s="4">
        <v>0</v>
      </c>
      <c r="M54" s="4">
        <v>0</v>
      </c>
      <c r="N54" s="4">
        <v>0</v>
      </c>
      <c r="O54" s="4">
        <v>0</v>
      </c>
      <c r="P54" s="4">
        <v>0</v>
      </c>
      <c r="Q54" s="4">
        <v>0</v>
      </c>
      <c r="R54" s="4">
        <v>0</v>
      </c>
      <c r="S54" s="4">
        <v>0</v>
      </c>
      <c r="T54" s="4">
        <v>0</v>
      </c>
    </row>
    <row r="55" spans="1:20">
      <c r="A55" s="1" t="s">
        <v>2842</v>
      </c>
      <c r="B55" s="4" t="s">
        <v>2843</v>
      </c>
      <c r="C55" s="4" t="s">
        <v>2842</v>
      </c>
      <c r="D55" s="4">
        <v>0</v>
      </c>
      <c r="E55" s="4">
        <v>4.1917</v>
      </c>
      <c r="F55" s="4">
        <v>0</v>
      </c>
      <c r="G55" s="4">
        <v>0</v>
      </c>
      <c r="H55" s="4">
        <v>0</v>
      </c>
      <c r="I55" s="4">
        <v>0</v>
      </c>
      <c r="J55" s="4">
        <v>0</v>
      </c>
      <c r="K55" s="4">
        <v>0</v>
      </c>
      <c r="L55" s="4">
        <v>0</v>
      </c>
      <c r="M55" s="4">
        <v>0</v>
      </c>
      <c r="N55" s="4">
        <v>0</v>
      </c>
      <c r="O55" s="4">
        <v>0</v>
      </c>
      <c r="P55" s="4">
        <v>0</v>
      </c>
      <c r="Q55" s="4">
        <v>0</v>
      </c>
      <c r="R55" s="4">
        <v>0</v>
      </c>
      <c r="S55" s="4">
        <v>0</v>
      </c>
      <c r="T55" s="4">
        <v>0</v>
      </c>
    </row>
    <row r="56" spans="1:20">
      <c r="A56" s="1" t="s">
        <v>2844</v>
      </c>
      <c r="B56" s="4" t="s">
        <v>2845</v>
      </c>
      <c r="C56" s="4" t="s">
        <v>2844</v>
      </c>
      <c r="D56" s="4">
        <v>0</v>
      </c>
      <c r="E56" s="4">
        <v>4.1288</v>
      </c>
      <c r="F56" s="4">
        <v>0</v>
      </c>
      <c r="G56" s="4">
        <v>0</v>
      </c>
      <c r="H56" s="4">
        <v>0</v>
      </c>
      <c r="I56" s="4">
        <v>0</v>
      </c>
      <c r="J56" s="4">
        <v>0</v>
      </c>
      <c r="K56" s="4">
        <v>52.17</v>
      </c>
      <c r="L56" s="4">
        <v>0</v>
      </c>
      <c r="M56" s="4">
        <v>0</v>
      </c>
      <c r="N56" s="4">
        <v>0</v>
      </c>
      <c r="O56" s="4">
        <v>0</v>
      </c>
      <c r="P56" s="4">
        <v>0</v>
      </c>
      <c r="Q56" s="4">
        <v>0</v>
      </c>
      <c r="R56" s="4">
        <v>0</v>
      </c>
      <c r="S56" s="4">
        <v>0</v>
      </c>
      <c r="T56" s="4">
        <v>0</v>
      </c>
    </row>
    <row r="57" spans="1:20">
      <c r="A57" s="1" t="s">
        <v>891</v>
      </c>
      <c r="B57" s="4" t="s">
        <v>892</v>
      </c>
      <c r="C57" s="4" t="s">
        <v>891</v>
      </c>
      <c r="D57" s="4">
        <v>0</v>
      </c>
      <c r="E57" s="4">
        <v>4.0399000000000003</v>
      </c>
      <c r="F57" s="4">
        <v>0</v>
      </c>
      <c r="G57" s="4">
        <v>0</v>
      </c>
      <c r="H57" s="4">
        <v>0</v>
      </c>
      <c r="I57" s="4">
        <v>0</v>
      </c>
      <c r="J57" s="4">
        <v>0</v>
      </c>
      <c r="K57" s="4">
        <v>0</v>
      </c>
      <c r="L57" s="4">
        <v>0</v>
      </c>
      <c r="M57" s="4">
        <v>0</v>
      </c>
      <c r="N57" s="4">
        <v>0</v>
      </c>
      <c r="O57" s="4">
        <v>0</v>
      </c>
      <c r="P57" s="4">
        <v>0</v>
      </c>
      <c r="Q57" s="4">
        <v>0</v>
      </c>
      <c r="R57" s="4">
        <v>0</v>
      </c>
      <c r="S57" s="4">
        <v>0</v>
      </c>
      <c r="T57" s="4">
        <v>0</v>
      </c>
    </row>
    <row r="58" spans="1:20">
      <c r="A58" s="1" t="s">
        <v>2846</v>
      </c>
      <c r="B58" s="4" t="s">
        <v>2847</v>
      </c>
      <c r="C58" s="4" t="s">
        <v>2846</v>
      </c>
      <c r="D58" s="4">
        <v>0</v>
      </c>
      <c r="E58" s="4">
        <v>3.9626000000000001</v>
      </c>
      <c r="F58" s="4">
        <v>0</v>
      </c>
      <c r="G58" s="4">
        <v>0</v>
      </c>
      <c r="H58" s="4">
        <v>0</v>
      </c>
      <c r="I58" s="4">
        <v>0</v>
      </c>
      <c r="J58" s="4">
        <v>0</v>
      </c>
      <c r="K58" s="4">
        <v>0</v>
      </c>
      <c r="L58" s="4">
        <v>0</v>
      </c>
      <c r="M58" s="4">
        <v>0</v>
      </c>
      <c r="N58" s="4">
        <v>0</v>
      </c>
      <c r="O58" s="4">
        <v>0</v>
      </c>
      <c r="P58" s="4">
        <v>0</v>
      </c>
      <c r="Q58" s="4">
        <v>0</v>
      </c>
      <c r="R58" s="4">
        <v>0</v>
      </c>
      <c r="S58" s="4">
        <v>0</v>
      </c>
      <c r="T58" s="4">
        <v>0</v>
      </c>
    </row>
    <row r="59" spans="1:20">
      <c r="A59" s="1" t="s">
        <v>2848</v>
      </c>
      <c r="B59" s="4" t="s">
        <v>2849</v>
      </c>
      <c r="C59" s="4" t="s">
        <v>2848</v>
      </c>
      <c r="D59" s="4">
        <v>0</v>
      </c>
      <c r="E59" s="4">
        <v>3.9527999999999999</v>
      </c>
      <c r="F59" s="4">
        <v>0</v>
      </c>
      <c r="G59" s="4">
        <v>0</v>
      </c>
      <c r="H59" s="4">
        <v>0</v>
      </c>
      <c r="I59" s="4">
        <v>0</v>
      </c>
      <c r="J59" s="4">
        <v>23.645700000000001</v>
      </c>
      <c r="K59" s="4">
        <v>0</v>
      </c>
      <c r="L59" s="4">
        <v>0</v>
      </c>
      <c r="M59" s="4">
        <v>0</v>
      </c>
      <c r="N59" s="4">
        <v>0</v>
      </c>
      <c r="O59" s="4">
        <v>0</v>
      </c>
      <c r="P59" s="4">
        <v>0</v>
      </c>
      <c r="Q59" s="4">
        <v>0</v>
      </c>
      <c r="R59" s="4">
        <v>0</v>
      </c>
      <c r="S59" s="4">
        <v>0</v>
      </c>
      <c r="T59" s="4">
        <v>0</v>
      </c>
    </row>
    <row r="60" spans="1:20">
      <c r="A60" s="12" t="s">
        <v>2850</v>
      </c>
      <c r="B60" s="13" t="s">
        <v>2851</v>
      </c>
      <c r="C60" s="4" t="s">
        <v>2850</v>
      </c>
      <c r="D60" s="4">
        <v>0</v>
      </c>
      <c r="E60" s="4">
        <v>3.8942000000000001</v>
      </c>
      <c r="F60" s="4">
        <v>0</v>
      </c>
      <c r="G60" s="4">
        <v>0</v>
      </c>
      <c r="H60" s="4">
        <v>0</v>
      </c>
      <c r="I60" s="4">
        <v>0</v>
      </c>
      <c r="J60" s="4">
        <v>0</v>
      </c>
      <c r="K60" s="4">
        <v>0</v>
      </c>
      <c r="L60" s="4">
        <v>0</v>
      </c>
      <c r="M60" s="4">
        <v>0</v>
      </c>
      <c r="N60" s="4">
        <v>0</v>
      </c>
      <c r="O60" s="4">
        <v>0</v>
      </c>
      <c r="P60" s="4">
        <v>0</v>
      </c>
      <c r="Q60" s="4">
        <v>0</v>
      </c>
      <c r="R60" s="4">
        <v>0</v>
      </c>
      <c r="S60" s="4">
        <v>0</v>
      </c>
      <c r="T60" s="4">
        <v>0</v>
      </c>
    </row>
    <row r="61" spans="1:20">
      <c r="A61" s="1" t="s">
        <v>2852</v>
      </c>
      <c r="B61" s="4" t="s">
        <v>2853</v>
      </c>
      <c r="C61" s="4" t="s">
        <v>2852</v>
      </c>
      <c r="D61" s="4">
        <v>0</v>
      </c>
      <c r="E61" s="4">
        <v>3.8860999999999999</v>
      </c>
      <c r="F61" s="4">
        <v>0</v>
      </c>
      <c r="G61" s="4">
        <v>0</v>
      </c>
      <c r="H61" s="4">
        <v>0</v>
      </c>
      <c r="I61" s="4">
        <v>0</v>
      </c>
      <c r="J61" s="4">
        <v>0</v>
      </c>
      <c r="K61" s="4">
        <v>0</v>
      </c>
      <c r="L61" s="4">
        <v>0</v>
      </c>
      <c r="M61" s="4">
        <v>0</v>
      </c>
      <c r="N61" s="4">
        <v>0</v>
      </c>
      <c r="O61" s="4">
        <v>0</v>
      </c>
      <c r="P61" s="4">
        <v>0</v>
      </c>
      <c r="Q61" s="4">
        <v>0</v>
      </c>
      <c r="R61" s="4">
        <v>0</v>
      </c>
      <c r="S61" s="4">
        <v>0</v>
      </c>
      <c r="T61" s="4">
        <v>0</v>
      </c>
    </row>
    <row r="62" spans="1:20">
      <c r="A62" s="1" t="s">
        <v>2854</v>
      </c>
      <c r="B62" s="4" t="s">
        <v>2855</v>
      </c>
      <c r="C62" s="4" t="s">
        <v>2854</v>
      </c>
      <c r="D62" s="4">
        <v>0</v>
      </c>
      <c r="E62" s="4">
        <v>3.8290000000000002</v>
      </c>
      <c r="F62" s="4">
        <v>0</v>
      </c>
      <c r="G62" s="4">
        <v>0</v>
      </c>
      <c r="H62" s="4">
        <v>0</v>
      </c>
      <c r="I62" s="4">
        <v>0</v>
      </c>
      <c r="J62" s="4">
        <v>0</v>
      </c>
      <c r="K62" s="4">
        <v>0</v>
      </c>
      <c r="L62" s="4">
        <v>0</v>
      </c>
      <c r="M62" s="4">
        <v>0</v>
      </c>
      <c r="N62" s="4">
        <v>0</v>
      </c>
      <c r="O62" s="4">
        <v>0</v>
      </c>
      <c r="P62" s="4">
        <v>0</v>
      </c>
      <c r="Q62" s="4">
        <v>0</v>
      </c>
      <c r="R62" s="4">
        <v>0</v>
      </c>
      <c r="S62" s="4">
        <v>0</v>
      </c>
      <c r="T62" s="4">
        <v>0</v>
      </c>
    </row>
    <row r="63" spans="1:20">
      <c r="A63" s="1" t="s">
        <v>2856</v>
      </c>
      <c r="B63" s="4" t="s">
        <v>2857</v>
      </c>
      <c r="C63" s="4" t="s">
        <v>2856</v>
      </c>
      <c r="D63" s="4">
        <v>0</v>
      </c>
      <c r="E63" s="4">
        <v>3.7225000000000001</v>
      </c>
      <c r="F63" s="4">
        <v>0</v>
      </c>
      <c r="G63" s="4">
        <v>0</v>
      </c>
      <c r="H63" s="4">
        <v>0</v>
      </c>
      <c r="I63" s="4">
        <v>0</v>
      </c>
      <c r="J63" s="4">
        <v>0</v>
      </c>
      <c r="K63" s="4">
        <v>0</v>
      </c>
      <c r="L63" s="4">
        <v>0</v>
      </c>
      <c r="M63" s="4">
        <v>0</v>
      </c>
      <c r="N63" s="4">
        <v>0</v>
      </c>
      <c r="O63" s="4">
        <v>0</v>
      </c>
      <c r="P63" s="4">
        <v>0</v>
      </c>
      <c r="Q63" s="4">
        <v>0</v>
      </c>
      <c r="R63" s="4">
        <v>0</v>
      </c>
      <c r="S63" s="4">
        <v>0</v>
      </c>
      <c r="T63" s="4">
        <v>0</v>
      </c>
    </row>
    <row r="64" spans="1:20">
      <c r="A64" s="1" t="s">
        <v>541</v>
      </c>
      <c r="B64" s="4" t="s">
        <v>542</v>
      </c>
      <c r="C64" s="4" t="s">
        <v>541</v>
      </c>
      <c r="D64" s="4">
        <v>0</v>
      </c>
      <c r="E64" s="4">
        <v>3.7191999999999998</v>
      </c>
      <c r="F64" s="4">
        <v>0</v>
      </c>
      <c r="G64" s="4">
        <v>0</v>
      </c>
      <c r="H64" s="4">
        <v>0</v>
      </c>
      <c r="I64" s="4">
        <v>0</v>
      </c>
      <c r="J64" s="4">
        <v>0</v>
      </c>
      <c r="K64" s="4">
        <v>0</v>
      </c>
      <c r="L64" s="4">
        <v>0</v>
      </c>
      <c r="M64" s="4">
        <v>0</v>
      </c>
      <c r="N64" s="4">
        <v>0</v>
      </c>
      <c r="O64" s="4">
        <v>0</v>
      </c>
      <c r="P64" s="4">
        <v>0</v>
      </c>
      <c r="Q64" s="4">
        <v>0</v>
      </c>
      <c r="R64" s="4">
        <v>0</v>
      </c>
      <c r="S64" s="4">
        <v>0</v>
      </c>
      <c r="T64" s="4">
        <v>0</v>
      </c>
    </row>
    <row r="65" spans="1:20">
      <c r="A65" s="1" t="s">
        <v>2858</v>
      </c>
      <c r="B65" s="4" t="s">
        <v>2859</v>
      </c>
      <c r="C65" s="4" t="s">
        <v>2858</v>
      </c>
      <c r="D65" s="4">
        <v>0</v>
      </c>
      <c r="E65" s="4">
        <v>3.6619000000000002</v>
      </c>
      <c r="F65" s="4">
        <v>0</v>
      </c>
      <c r="G65" s="4">
        <v>0</v>
      </c>
      <c r="H65" s="4">
        <v>0</v>
      </c>
      <c r="I65" s="4">
        <v>0</v>
      </c>
      <c r="J65" s="4">
        <v>16.2499</v>
      </c>
      <c r="K65" s="4">
        <v>0</v>
      </c>
      <c r="L65" s="4">
        <v>0</v>
      </c>
      <c r="M65" s="4">
        <v>0</v>
      </c>
      <c r="N65" s="4">
        <v>0</v>
      </c>
      <c r="O65" s="4">
        <v>0</v>
      </c>
      <c r="P65" s="4">
        <v>0</v>
      </c>
      <c r="Q65" s="4">
        <v>0</v>
      </c>
      <c r="R65" s="4">
        <v>0</v>
      </c>
      <c r="S65" s="4">
        <v>0</v>
      </c>
      <c r="T65" s="4">
        <v>0</v>
      </c>
    </row>
    <row r="66" spans="1:20">
      <c r="A66" s="1" t="s">
        <v>2860</v>
      </c>
      <c r="B66" s="4" t="s">
        <v>2861</v>
      </c>
      <c r="C66" s="4" t="s">
        <v>2860</v>
      </c>
      <c r="D66" s="4">
        <v>0</v>
      </c>
      <c r="E66" s="4">
        <v>3.6071</v>
      </c>
      <c r="F66" s="4">
        <v>0</v>
      </c>
      <c r="G66" s="4">
        <v>0</v>
      </c>
      <c r="H66" s="4">
        <v>0</v>
      </c>
      <c r="I66" s="4">
        <v>0</v>
      </c>
      <c r="J66" s="4">
        <v>0</v>
      </c>
      <c r="K66" s="4">
        <v>0</v>
      </c>
      <c r="L66" s="4">
        <v>0</v>
      </c>
      <c r="M66" s="4">
        <v>0</v>
      </c>
      <c r="N66" s="4">
        <v>0</v>
      </c>
      <c r="O66" s="4">
        <v>0</v>
      </c>
      <c r="P66" s="4">
        <v>0</v>
      </c>
      <c r="Q66" s="4">
        <v>0</v>
      </c>
      <c r="R66" s="4">
        <v>0</v>
      </c>
      <c r="S66" s="4">
        <v>0</v>
      </c>
      <c r="T66" s="4">
        <v>0</v>
      </c>
    </row>
    <row r="67" spans="1:20">
      <c r="A67" s="16" t="s">
        <v>2862</v>
      </c>
      <c r="B67" s="17" t="s">
        <v>2863</v>
      </c>
      <c r="C67" s="4" t="s">
        <v>2862</v>
      </c>
      <c r="D67" s="4">
        <v>0</v>
      </c>
      <c r="E67" s="4">
        <v>3.5396000000000001</v>
      </c>
      <c r="F67" s="4">
        <v>0</v>
      </c>
      <c r="G67" s="4">
        <v>0</v>
      </c>
      <c r="H67" s="4">
        <v>0</v>
      </c>
      <c r="I67" s="4">
        <v>0</v>
      </c>
      <c r="J67" s="4">
        <v>28.3765</v>
      </c>
      <c r="K67" s="4">
        <v>0</v>
      </c>
      <c r="L67" s="4">
        <v>35.658000000000001</v>
      </c>
      <c r="M67" s="4">
        <v>0</v>
      </c>
      <c r="N67" s="4">
        <v>0</v>
      </c>
      <c r="O67" s="4">
        <v>0</v>
      </c>
      <c r="P67" s="4">
        <v>0</v>
      </c>
      <c r="Q67" s="4">
        <v>0</v>
      </c>
      <c r="R67" s="4">
        <v>0</v>
      </c>
      <c r="S67" s="4">
        <v>0</v>
      </c>
      <c r="T67" s="4">
        <v>0</v>
      </c>
    </row>
    <row r="68" spans="1:20">
      <c r="A68" s="1" t="s">
        <v>2864</v>
      </c>
      <c r="B68" s="4" t="s">
        <v>2865</v>
      </c>
      <c r="C68" s="4" t="s">
        <v>2864</v>
      </c>
      <c r="D68" s="4">
        <v>0</v>
      </c>
      <c r="E68" s="4">
        <v>3.5068000000000001</v>
      </c>
      <c r="F68" s="4">
        <v>0</v>
      </c>
      <c r="G68" s="4">
        <v>0</v>
      </c>
      <c r="H68" s="4">
        <v>0</v>
      </c>
      <c r="I68" s="4">
        <v>0</v>
      </c>
      <c r="J68" s="4">
        <v>0</v>
      </c>
      <c r="K68" s="4">
        <v>0</v>
      </c>
      <c r="L68" s="4">
        <v>0</v>
      </c>
      <c r="M68" s="4">
        <v>0</v>
      </c>
      <c r="N68" s="4">
        <v>0</v>
      </c>
      <c r="O68" s="4">
        <v>0</v>
      </c>
      <c r="P68" s="4">
        <v>0</v>
      </c>
      <c r="Q68" s="4">
        <v>0</v>
      </c>
      <c r="R68" s="4">
        <v>0</v>
      </c>
      <c r="S68" s="4">
        <v>0</v>
      </c>
      <c r="T68" s="4">
        <v>0</v>
      </c>
    </row>
    <row r="69" spans="1:20">
      <c r="A69" s="16" t="s">
        <v>429</v>
      </c>
      <c r="B69" s="17" t="s">
        <v>430</v>
      </c>
      <c r="C69" s="4" t="s">
        <v>429</v>
      </c>
      <c r="D69" s="4">
        <v>0</v>
      </c>
      <c r="E69" s="4">
        <v>3.5013000000000001</v>
      </c>
      <c r="F69" s="4">
        <v>0</v>
      </c>
      <c r="G69" s="4">
        <v>0</v>
      </c>
      <c r="H69" s="4">
        <v>0</v>
      </c>
      <c r="I69" s="4">
        <v>0</v>
      </c>
      <c r="J69" s="4">
        <v>0</v>
      </c>
      <c r="K69" s="4">
        <v>0</v>
      </c>
      <c r="L69" s="4">
        <v>0</v>
      </c>
      <c r="M69" s="4">
        <v>0</v>
      </c>
      <c r="N69" s="4">
        <v>0</v>
      </c>
      <c r="O69" s="4">
        <v>0</v>
      </c>
      <c r="P69" s="4">
        <v>0</v>
      </c>
      <c r="Q69" s="4">
        <v>0</v>
      </c>
      <c r="R69" s="4">
        <v>0</v>
      </c>
      <c r="S69" s="4">
        <v>0</v>
      </c>
      <c r="T69" s="4">
        <v>0</v>
      </c>
    </row>
    <row r="70" spans="1:20">
      <c r="A70" s="1" t="s">
        <v>2866</v>
      </c>
      <c r="B70" s="4" t="s">
        <v>2867</v>
      </c>
      <c r="C70" s="4" t="s">
        <v>2866</v>
      </c>
      <c r="D70" s="4">
        <v>0</v>
      </c>
      <c r="E70" s="4">
        <v>3.4169</v>
      </c>
      <c r="F70" s="4">
        <v>0</v>
      </c>
      <c r="G70" s="4">
        <v>0</v>
      </c>
      <c r="H70" s="4">
        <v>0</v>
      </c>
      <c r="I70" s="4">
        <v>0</v>
      </c>
      <c r="J70" s="4">
        <v>28.416899999999998</v>
      </c>
      <c r="K70" s="4">
        <v>27.105</v>
      </c>
      <c r="L70" s="4">
        <v>0</v>
      </c>
      <c r="M70" s="4">
        <v>0</v>
      </c>
      <c r="N70" s="4">
        <v>0</v>
      </c>
      <c r="O70" s="4">
        <v>0</v>
      </c>
      <c r="P70" s="4">
        <v>0</v>
      </c>
      <c r="Q70" s="4">
        <v>0</v>
      </c>
      <c r="R70" s="4">
        <v>0</v>
      </c>
      <c r="S70" s="4">
        <v>0</v>
      </c>
      <c r="T70" s="4">
        <v>0</v>
      </c>
    </row>
    <row r="71" spans="1:20">
      <c r="A71" s="1" t="s">
        <v>2868</v>
      </c>
      <c r="B71" s="4" t="s">
        <v>2869</v>
      </c>
      <c r="C71" s="4" t="s">
        <v>2868</v>
      </c>
      <c r="D71" s="4">
        <v>0</v>
      </c>
      <c r="E71" s="4">
        <v>3.383</v>
      </c>
      <c r="F71" s="4">
        <v>2.0726</v>
      </c>
      <c r="G71" s="4">
        <v>0</v>
      </c>
      <c r="H71" s="4">
        <v>1.8976</v>
      </c>
      <c r="I71" s="4">
        <v>3.6606999999999998</v>
      </c>
      <c r="J71" s="4">
        <v>0</v>
      </c>
      <c r="K71" s="4">
        <v>0</v>
      </c>
      <c r="L71" s="4">
        <v>0</v>
      </c>
      <c r="M71" s="4">
        <v>0</v>
      </c>
      <c r="N71" s="4">
        <v>0</v>
      </c>
      <c r="O71" s="4">
        <v>0</v>
      </c>
      <c r="P71" s="4">
        <v>0</v>
      </c>
      <c r="Q71" s="4">
        <v>0</v>
      </c>
      <c r="R71" s="4">
        <v>0</v>
      </c>
      <c r="S71" s="4">
        <v>0</v>
      </c>
      <c r="T71" s="4">
        <v>0</v>
      </c>
    </row>
    <row r="72" spans="1:20">
      <c r="A72" s="1" t="s">
        <v>2870</v>
      </c>
      <c r="B72" s="4" t="s">
        <v>2871</v>
      </c>
      <c r="C72" s="4" t="s">
        <v>2870</v>
      </c>
      <c r="D72" s="4">
        <v>0</v>
      </c>
      <c r="E72" s="4">
        <v>3.3740000000000001</v>
      </c>
      <c r="F72" s="4">
        <v>0</v>
      </c>
      <c r="G72" s="4">
        <v>0</v>
      </c>
      <c r="H72" s="4">
        <v>0</v>
      </c>
      <c r="I72" s="4">
        <v>0</v>
      </c>
      <c r="J72" s="4">
        <v>27.029299999999999</v>
      </c>
      <c r="K72" s="4">
        <v>0</v>
      </c>
      <c r="L72" s="4">
        <v>35.554099999999998</v>
      </c>
      <c r="M72" s="4">
        <v>0</v>
      </c>
      <c r="N72" s="4">
        <v>0</v>
      </c>
      <c r="O72" s="4">
        <v>0</v>
      </c>
      <c r="P72" s="4">
        <v>0</v>
      </c>
      <c r="Q72" s="4">
        <v>0</v>
      </c>
      <c r="R72" s="4">
        <v>0</v>
      </c>
      <c r="S72" s="4">
        <v>0</v>
      </c>
      <c r="T72" s="4">
        <v>0</v>
      </c>
    </row>
    <row r="73" spans="1:20">
      <c r="A73" s="1" t="s">
        <v>2872</v>
      </c>
      <c r="B73" s="4" t="s">
        <v>2873</v>
      </c>
      <c r="C73" s="4" t="s">
        <v>2872</v>
      </c>
      <c r="D73" s="4">
        <v>0</v>
      </c>
      <c r="E73" s="4">
        <v>3.3574999999999999</v>
      </c>
      <c r="F73" s="4">
        <v>0</v>
      </c>
      <c r="G73" s="4">
        <v>0</v>
      </c>
      <c r="H73" s="4">
        <v>0</v>
      </c>
      <c r="I73" s="4">
        <v>0</v>
      </c>
      <c r="J73" s="4">
        <v>28.8355</v>
      </c>
      <c r="K73" s="4">
        <v>0</v>
      </c>
      <c r="L73" s="4">
        <v>0</v>
      </c>
      <c r="M73" s="4">
        <v>0</v>
      </c>
      <c r="N73" s="4">
        <v>0</v>
      </c>
      <c r="O73" s="4">
        <v>0</v>
      </c>
      <c r="P73" s="4">
        <v>0</v>
      </c>
      <c r="Q73" s="4">
        <v>0</v>
      </c>
      <c r="R73" s="4">
        <v>0</v>
      </c>
      <c r="S73" s="4">
        <v>0</v>
      </c>
      <c r="T73" s="4">
        <v>0</v>
      </c>
    </row>
    <row r="74" spans="1:20">
      <c r="A74" s="1" t="s">
        <v>2874</v>
      </c>
      <c r="B74" s="4" t="s">
        <v>2875</v>
      </c>
      <c r="C74" s="4" t="s">
        <v>2874</v>
      </c>
      <c r="D74" s="4">
        <v>0</v>
      </c>
      <c r="E74" s="4">
        <v>3.339</v>
      </c>
      <c r="F74" s="4">
        <v>0</v>
      </c>
      <c r="G74" s="4">
        <v>0</v>
      </c>
      <c r="H74" s="4">
        <v>0</v>
      </c>
      <c r="I74" s="4">
        <v>0</v>
      </c>
      <c r="J74" s="4">
        <v>0</v>
      </c>
      <c r="K74" s="4">
        <v>0</v>
      </c>
      <c r="L74" s="4">
        <v>0</v>
      </c>
      <c r="M74" s="4">
        <v>0</v>
      </c>
      <c r="N74" s="4">
        <v>0</v>
      </c>
      <c r="O74" s="4">
        <v>0</v>
      </c>
      <c r="P74" s="4">
        <v>0</v>
      </c>
      <c r="Q74" s="4">
        <v>0</v>
      </c>
      <c r="R74" s="4">
        <v>0</v>
      </c>
      <c r="S74" s="4">
        <v>0</v>
      </c>
      <c r="T74" s="4">
        <v>0</v>
      </c>
    </row>
    <row r="75" spans="1:20">
      <c r="A75" s="1" t="s">
        <v>2876</v>
      </c>
      <c r="B75" s="4" t="s">
        <v>2877</v>
      </c>
      <c r="C75" s="4" t="s">
        <v>2876</v>
      </c>
      <c r="D75" s="4">
        <v>0</v>
      </c>
      <c r="E75" s="4">
        <v>3.2389999999999999</v>
      </c>
      <c r="F75" s="4">
        <v>0</v>
      </c>
      <c r="G75" s="4">
        <v>0</v>
      </c>
      <c r="H75" s="4">
        <v>0</v>
      </c>
      <c r="I75" s="4">
        <v>0</v>
      </c>
      <c r="J75" s="4">
        <v>0</v>
      </c>
      <c r="K75" s="4">
        <v>0</v>
      </c>
      <c r="L75" s="4">
        <v>0</v>
      </c>
      <c r="M75" s="4">
        <v>0</v>
      </c>
      <c r="N75" s="4">
        <v>0</v>
      </c>
      <c r="O75" s="4">
        <v>0</v>
      </c>
      <c r="P75" s="4">
        <v>0</v>
      </c>
      <c r="Q75" s="4">
        <v>0</v>
      </c>
      <c r="R75" s="4">
        <v>0</v>
      </c>
      <c r="S75" s="4">
        <v>0</v>
      </c>
      <c r="T75" s="4">
        <v>0</v>
      </c>
    </row>
    <row r="76" spans="1:20">
      <c r="A76" s="1" t="s">
        <v>2878</v>
      </c>
      <c r="B76" s="4" t="s">
        <v>2879</v>
      </c>
      <c r="C76" s="4" t="s">
        <v>2878</v>
      </c>
      <c r="D76" s="4">
        <v>0</v>
      </c>
      <c r="E76" s="4">
        <v>3.1774</v>
      </c>
      <c r="F76" s="4">
        <v>0</v>
      </c>
      <c r="G76" s="4">
        <v>0</v>
      </c>
      <c r="H76" s="4">
        <v>0</v>
      </c>
      <c r="I76" s="4">
        <v>0</v>
      </c>
      <c r="J76" s="4">
        <v>0</v>
      </c>
      <c r="K76" s="4">
        <v>0</v>
      </c>
      <c r="L76" s="4">
        <v>0</v>
      </c>
      <c r="M76" s="4">
        <v>0</v>
      </c>
      <c r="N76" s="4">
        <v>0</v>
      </c>
      <c r="O76" s="4">
        <v>0</v>
      </c>
      <c r="P76" s="4">
        <v>0</v>
      </c>
      <c r="Q76" s="4">
        <v>0</v>
      </c>
      <c r="R76" s="4">
        <v>0</v>
      </c>
      <c r="S76" s="4">
        <v>0</v>
      </c>
      <c r="T76" s="4">
        <v>0</v>
      </c>
    </row>
    <row r="77" spans="1:20">
      <c r="A77" s="1" t="s">
        <v>2880</v>
      </c>
      <c r="B77" s="4" t="s">
        <v>2881</v>
      </c>
      <c r="C77" s="4" t="s">
        <v>2880</v>
      </c>
      <c r="D77" s="4">
        <v>0</v>
      </c>
      <c r="E77" s="4">
        <v>3.1701999999999999</v>
      </c>
      <c r="F77" s="4">
        <v>0</v>
      </c>
      <c r="G77" s="4">
        <v>0</v>
      </c>
      <c r="H77" s="4">
        <v>0</v>
      </c>
      <c r="I77" s="4">
        <v>0</v>
      </c>
      <c r="J77" s="4">
        <v>0</v>
      </c>
      <c r="K77" s="4">
        <v>0</v>
      </c>
      <c r="L77" s="4">
        <v>0</v>
      </c>
      <c r="M77" s="4">
        <v>0</v>
      </c>
      <c r="N77" s="4">
        <v>0</v>
      </c>
      <c r="O77" s="4">
        <v>0</v>
      </c>
      <c r="P77" s="4">
        <v>0</v>
      </c>
      <c r="Q77" s="4">
        <v>0</v>
      </c>
      <c r="R77" s="4">
        <v>0</v>
      </c>
      <c r="S77" s="4">
        <v>0</v>
      </c>
      <c r="T77" s="4">
        <v>0</v>
      </c>
    </row>
    <row r="78" spans="1:20">
      <c r="A78" s="1" t="s">
        <v>2882</v>
      </c>
      <c r="B78" s="4" t="s">
        <v>2883</v>
      </c>
      <c r="C78" s="4" t="s">
        <v>2882</v>
      </c>
      <c r="D78" s="4">
        <v>0</v>
      </c>
      <c r="E78" s="4">
        <v>3.1478000000000002</v>
      </c>
      <c r="F78" s="4">
        <v>0</v>
      </c>
      <c r="G78" s="4">
        <v>0</v>
      </c>
      <c r="H78" s="4">
        <v>0</v>
      </c>
      <c r="I78" s="4">
        <v>0</v>
      </c>
      <c r="J78" s="4">
        <v>0</v>
      </c>
      <c r="K78" s="4">
        <v>0</v>
      </c>
      <c r="L78" s="4">
        <v>0</v>
      </c>
      <c r="M78" s="4">
        <v>0</v>
      </c>
      <c r="N78" s="4">
        <v>0</v>
      </c>
      <c r="O78" s="4">
        <v>0</v>
      </c>
      <c r="P78" s="4">
        <v>0</v>
      </c>
      <c r="Q78" s="4">
        <v>0</v>
      </c>
      <c r="R78" s="4">
        <v>0</v>
      </c>
      <c r="S78" s="4">
        <v>0</v>
      </c>
      <c r="T78" s="4">
        <v>0</v>
      </c>
    </row>
    <row r="79" spans="1:20">
      <c r="A79" s="1" t="s">
        <v>2884</v>
      </c>
      <c r="B79" s="4" t="s">
        <v>2885</v>
      </c>
      <c r="C79" s="4" t="s">
        <v>2884</v>
      </c>
      <c r="D79" s="4">
        <v>0</v>
      </c>
      <c r="E79" s="4">
        <v>2.9980000000000002</v>
      </c>
      <c r="F79" s="4">
        <v>0</v>
      </c>
      <c r="G79" s="4">
        <v>0</v>
      </c>
      <c r="H79" s="4">
        <v>0</v>
      </c>
      <c r="I79" s="4">
        <v>0</v>
      </c>
      <c r="J79" s="4">
        <v>0</v>
      </c>
      <c r="K79" s="4">
        <v>0</v>
      </c>
      <c r="L79" s="4">
        <v>0</v>
      </c>
      <c r="M79" s="4">
        <v>0</v>
      </c>
      <c r="N79" s="4">
        <v>0</v>
      </c>
      <c r="O79" s="4">
        <v>0</v>
      </c>
      <c r="P79" s="4">
        <v>0</v>
      </c>
      <c r="Q79" s="4">
        <v>0</v>
      </c>
      <c r="R79" s="4">
        <v>0</v>
      </c>
      <c r="S79" s="4">
        <v>0</v>
      </c>
      <c r="T79" s="4">
        <v>0</v>
      </c>
    </row>
    <row r="80" spans="1:20">
      <c r="A80" s="1" t="s">
        <v>2886</v>
      </c>
      <c r="B80" s="4" t="s">
        <v>2887</v>
      </c>
      <c r="C80" s="4" t="s">
        <v>2886</v>
      </c>
      <c r="D80" s="4">
        <v>0</v>
      </c>
      <c r="E80" s="4">
        <v>2.9512999999999998</v>
      </c>
      <c r="F80" s="4">
        <v>0</v>
      </c>
      <c r="G80" s="4">
        <v>0</v>
      </c>
      <c r="H80" s="4">
        <v>0</v>
      </c>
      <c r="I80" s="4">
        <v>0</v>
      </c>
      <c r="J80" s="4">
        <v>0</v>
      </c>
      <c r="K80" s="4">
        <v>0</v>
      </c>
      <c r="L80" s="4">
        <v>0</v>
      </c>
      <c r="M80" s="4">
        <v>0</v>
      </c>
      <c r="N80" s="4">
        <v>0</v>
      </c>
      <c r="O80" s="4">
        <v>0</v>
      </c>
      <c r="P80" s="4">
        <v>0</v>
      </c>
      <c r="Q80" s="4">
        <v>0</v>
      </c>
      <c r="R80" s="4">
        <v>0</v>
      </c>
      <c r="S80" s="4">
        <v>0</v>
      </c>
      <c r="T80" s="4">
        <v>0</v>
      </c>
    </row>
    <row r="81" spans="1:20">
      <c r="A81" s="16" t="s">
        <v>2888</v>
      </c>
      <c r="B81" s="17" t="s">
        <v>2889</v>
      </c>
      <c r="C81" s="4" t="s">
        <v>2888</v>
      </c>
      <c r="D81" s="4">
        <v>0</v>
      </c>
      <c r="E81" s="4">
        <v>2.9510999999999998</v>
      </c>
      <c r="F81" s="4">
        <v>0</v>
      </c>
      <c r="G81" s="4">
        <v>0</v>
      </c>
      <c r="H81" s="4">
        <v>0</v>
      </c>
      <c r="I81" s="4">
        <v>0</v>
      </c>
      <c r="J81" s="4">
        <v>0</v>
      </c>
      <c r="K81" s="4">
        <v>0</v>
      </c>
      <c r="L81" s="4">
        <v>0</v>
      </c>
      <c r="M81" s="4">
        <v>0</v>
      </c>
      <c r="N81" s="4">
        <v>0</v>
      </c>
      <c r="O81" s="4">
        <v>0</v>
      </c>
      <c r="P81" s="4">
        <v>0</v>
      </c>
      <c r="Q81" s="4">
        <v>0</v>
      </c>
      <c r="R81" s="4">
        <v>0</v>
      </c>
      <c r="S81" s="4">
        <v>0</v>
      </c>
      <c r="T81" s="4">
        <v>5.3465999999999996</v>
      </c>
    </row>
    <row r="82" spans="1:20">
      <c r="A82" s="1" t="s">
        <v>2890</v>
      </c>
      <c r="B82" s="4" t="s">
        <v>2891</v>
      </c>
      <c r="C82" s="4" t="s">
        <v>2890</v>
      </c>
      <c r="D82" s="4">
        <v>0</v>
      </c>
      <c r="E82" s="4">
        <v>2.9422000000000001</v>
      </c>
      <c r="F82" s="4">
        <v>0</v>
      </c>
      <c r="G82" s="4">
        <v>0</v>
      </c>
      <c r="H82" s="4">
        <v>0</v>
      </c>
      <c r="I82" s="4">
        <v>0</v>
      </c>
      <c r="J82" s="4">
        <v>0</v>
      </c>
      <c r="K82" s="4">
        <v>0</v>
      </c>
      <c r="L82" s="4">
        <v>0</v>
      </c>
      <c r="M82" s="4">
        <v>0</v>
      </c>
      <c r="N82" s="4">
        <v>0</v>
      </c>
      <c r="O82" s="4">
        <v>0</v>
      </c>
      <c r="P82" s="4">
        <v>0</v>
      </c>
      <c r="Q82" s="4">
        <v>0</v>
      </c>
      <c r="R82" s="4">
        <v>0</v>
      </c>
      <c r="S82" s="4">
        <v>0</v>
      </c>
      <c r="T82" s="4">
        <v>0</v>
      </c>
    </row>
    <row r="83" spans="1:20">
      <c r="A83" s="1" t="s">
        <v>2892</v>
      </c>
      <c r="B83" s="4" t="s">
        <v>2893</v>
      </c>
      <c r="C83" s="4" t="s">
        <v>2892</v>
      </c>
      <c r="D83" s="4">
        <v>0</v>
      </c>
      <c r="E83" s="4">
        <v>2.9045999999999998</v>
      </c>
      <c r="F83" s="4">
        <v>0</v>
      </c>
      <c r="G83" s="4">
        <v>0</v>
      </c>
      <c r="H83" s="4">
        <v>0</v>
      </c>
      <c r="I83" s="4">
        <v>0</v>
      </c>
      <c r="J83" s="4">
        <v>0</v>
      </c>
      <c r="K83" s="4">
        <v>0</v>
      </c>
      <c r="L83" s="4">
        <v>0</v>
      </c>
      <c r="M83" s="4">
        <v>0</v>
      </c>
      <c r="N83" s="4">
        <v>0</v>
      </c>
      <c r="O83" s="4">
        <v>0</v>
      </c>
      <c r="P83" s="4">
        <v>0</v>
      </c>
      <c r="Q83" s="4">
        <v>0</v>
      </c>
      <c r="R83" s="4">
        <v>0</v>
      </c>
      <c r="S83" s="4">
        <v>0</v>
      </c>
      <c r="T83" s="4">
        <v>0</v>
      </c>
    </row>
    <row r="84" spans="1:20">
      <c r="A84" s="12" t="s">
        <v>2894</v>
      </c>
      <c r="B84" s="13" t="s">
        <v>2895</v>
      </c>
      <c r="C84" s="4" t="s">
        <v>2894</v>
      </c>
      <c r="D84" s="4">
        <v>0</v>
      </c>
      <c r="E84" s="4">
        <v>0</v>
      </c>
      <c r="F84" s="4">
        <v>5.3686999999999996</v>
      </c>
      <c r="G84" s="4">
        <v>0</v>
      </c>
      <c r="H84" s="4">
        <v>0</v>
      </c>
      <c r="I84" s="4">
        <v>0</v>
      </c>
      <c r="J84" s="4">
        <v>0</v>
      </c>
      <c r="K84" s="4">
        <v>0</v>
      </c>
      <c r="L84" s="4">
        <v>0</v>
      </c>
      <c r="M84" s="4">
        <v>0</v>
      </c>
      <c r="N84" s="4">
        <v>0</v>
      </c>
      <c r="O84" s="4">
        <v>0</v>
      </c>
      <c r="P84" s="4">
        <v>0</v>
      </c>
      <c r="Q84" s="4">
        <v>0</v>
      </c>
      <c r="R84" s="4">
        <v>0</v>
      </c>
      <c r="S84" s="4">
        <v>0</v>
      </c>
      <c r="T84" s="4">
        <v>0</v>
      </c>
    </row>
    <row r="85" spans="1:20">
      <c r="A85" s="1" t="s">
        <v>2896</v>
      </c>
      <c r="B85" s="4" t="s">
        <v>2897</v>
      </c>
      <c r="C85" s="4" t="s">
        <v>2896</v>
      </c>
      <c r="D85" s="4">
        <v>0</v>
      </c>
      <c r="E85" s="4">
        <v>0</v>
      </c>
      <c r="F85" s="4">
        <v>5.0784000000000002</v>
      </c>
      <c r="G85" s="4">
        <v>0</v>
      </c>
      <c r="H85" s="4">
        <v>0</v>
      </c>
      <c r="I85" s="4">
        <v>0</v>
      </c>
      <c r="J85" s="4">
        <v>0</v>
      </c>
      <c r="K85" s="4">
        <v>0</v>
      </c>
      <c r="L85" s="4">
        <v>0</v>
      </c>
      <c r="M85" s="4">
        <v>0</v>
      </c>
      <c r="N85" s="4">
        <v>0</v>
      </c>
      <c r="O85" s="4">
        <v>0</v>
      </c>
      <c r="P85" s="4">
        <v>0</v>
      </c>
      <c r="Q85" s="4">
        <v>0</v>
      </c>
      <c r="R85" s="4">
        <v>0</v>
      </c>
      <c r="S85" s="4">
        <v>0</v>
      </c>
      <c r="T85" s="4">
        <v>0</v>
      </c>
    </row>
    <row r="86" spans="1:20">
      <c r="A86" s="1" t="s">
        <v>2898</v>
      </c>
      <c r="B86" s="4" t="s">
        <v>2899</v>
      </c>
      <c r="C86" s="4" t="s">
        <v>2898</v>
      </c>
      <c r="D86" s="4">
        <v>0</v>
      </c>
      <c r="E86" s="4">
        <v>0</v>
      </c>
      <c r="F86" s="4">
        <v>4.7244999999999999</v>
      </c>
      <c r="G86" s="4">
        <v>0</v>
      </c>
      <c r="H86" s="4">
        <v>0</v>
      </c>
      <c r="I86" s="4">
        <v>0</v>
      </c>
      <c r="J86" s="4">
        <v>0</v>
      </c>
      <c r="K86" s="4">
        <v>0</v>
      </c>
      <c r="L86" s="4">
        <v>0</v>
      </c>
      <c r="M86" s="4">
        <v>0</v>
      </c>
      <c r="N86" s="4">
        <v>0</v>
      </c>
      <c r="O86" s="4">
        <v>0</v>
      </c>
      <c r="P86" s="4">
        <v>0</v>
      </c>
      <c r="Q86" s="4">
        <v>0</v>
      </c>
      <c r="R86" s="4">
        <v>0</v>
      </c>
      <c r="S86" s="4">
        <v>0</v>
      </c>
      <c r="T86" s="4">
        <v>0</v>
      </c>
    </row>
    <row r="87" spans="1:20">
      <c r="A87" s="1" t="s">
        <v>2900</v>
      </c>
      <c r="B87" s="4" t="s">
        <v>2901</v>
      </c>
      <c r="C87" s="4" t="s">
        <v>2900</v>
      </c>
      <c r="D87" s="4">
        <v>0</v>
      </c>
      <c r="E87" s="4">
        <v>0</v>
      </c>
      <c r="F87" s="4">
        <v>4.6482999999999999</v>
      </c>
      <c r="G87" s="4">
        <v>0</v>
      </c>
      <c r="H87" s="4">
        <v>0</v>
      </c>
      <c r="I87" s="4">
        <v>0</v>
      </c>
      <c r="J87" s="4">
        <v>0</v>
      </c>
      <c r="K87" s="4">
        <v>0</v>
      </c>
      <c r="L87" s="4">
        <v>0</v>
      </c>
      <c r="M87" s="4">
        <v>0</v>
      </c>
      <c r="N87" s="4">
        <v>0</v>
      </c>
      <c r="O87" s="4">
        <v>0</v>
      </c>
      <c r="P87" s="4">
        <v>0</v>
      </c>
      <c r="Q87" s="4">
        <v>0</v>
      </c>
      <c r="R87" s="4">
        <v>0</v>
      </c>
      <c r="S87" s="4">
        <v>0</v>
      </c>
      <c r="T87" s="4">
        <v>0</v>
      </c>
    </row>
    <row r="88" spans="1:20">
      <c r="A88" s="1" t="s">
        <v>2902</v>
      </c>
      <c r="B88" s="4" t="s">
        <v>2903</v>
      </c>
      <c r="C88" s="4" t="s">
        <v>2902</v>
      </c>
      <c r="D88" s="4">
        <v>0</v>
      </c>
      <c r="E88" s="4">
        <v>0</v>
      </c>
      <c r="F88" s="4">
        <v>4.0430000000000001</v>
      </c>
      <c r="G88" s="4">
        <v>0</v>
      </c>
      <c r="H88" s="4">
        <v>0</v>
      </c>
      <c r="I88" s="4">
        <v>0</v>
      </c>
      <c r="J88" s="4">
        <v>0</v>
      </c>
      <c r="K88" s="4">
        <v>0</v>
      </c>
      <c r="L88" s="4">
        <v>0</v>
      </c>
      <c r="M88" s="4">
        <v>0</v>
      </c>
      <c r="N88" s="4">
        <v>0</v>
      </c>
      <c r="O88" s="4">
        <v>0</v>
      </c>
      <c r="P88" s="4">
        <v>0</v>
      </c>
      <c r="Q88" s="4">
        <v>0</v>
      </c>
      <c r="R88" s="4">
        <v>0</v>
      </c>
      <c r="S88" s="4">
        <v>0</v>
      </c>
      <c r="T88" s="4">
        <v>0</v>
      </c>
    </row>
    <row r="89" spans="1:20">
      <c r="A89" s="1" t="s">
        <v>673</v>
      </c>
      <c r="B89" s="4" t="s">
        <v>674</v>
      </c>
      <c r="C89" s="4" t="s">
        <v>673</v>
      </c>
      <c r="D89" s="4">
        <v>0</v>
      </c>
      <c r="E89" s="4">
        <v>0</v>
      </c>
      <c r="F89" s="4">
        <v>3.9487999999999999</v>
      </c>
      <c r="G89" s="4">
        <v>0</v>
      </c>
      <c r="H89" s="4">
        <v>0</v>
      </c>
      <c r="I89" s="4">
        <v>0</v>
      </c>
      <c r="J89" s="4">
        <v>0</v>
      </c>
      <c r="K89" s="4">
        <v>0</v>
      </c>
      <c r="L89" s="4">
        <v>0</v>
      </c>
      <c r="M89" s="4">
        <v>0</v>
      </c>
      <c r="N89" s="4">
        <v>0</v>
      </c>
      <c r="O89" s="4">
        <v>0</v>
      </c>
      <c r="P89" s="4">
        <v>0</v>
      </c>
      <c r="Q89" s="4">
        <v>0</v>
      </c>
      <c r="R89" s="4">
        <v>0</v>
      </c>
      <c r="S89" s="4">
        <v>0</v>
      </c>
      <c r="T89" s="4">
        <v>0</v>
      </c>
    </row>
    <row r="90" spans="1:20">
      <c r="A90" s="1" t="s">
        <v>2904</v>
      </c>
      <c r="B90" s="4" t="s">
        <v>2905</v>
      </c>
      <c r="C90" s="4" t="s">
        <v>2904</v>
      </c>
      <c r="D90" s="4">
        <v>0</v>
      </c>
      <c r="E90" s="4">
        <v>0</v>
      </c>
      <c r="F90" s="4">
        <v>3.8765000000000001</v>
      </c>
      <c r="G90" s="4">
        <v>0</v>
      </c>
      <c r="H90" s="4">
        <v>0</v>
      </c>
      <c r="I90" s="4">
        <v>0</v>
      </c>
      <c r="J90" s="4">
        <v>0</v>
      </c>
      <c r="K90" s="4">
        <v>0</v>
      </c>
      <c r="L90" s="4">
        <v>0</v>
      </c>
      <c r="M90" s="4">
        <v>0</v>
      </c>
      <c r="N90" s="4">
        <v>0</v>
      </c>
      <c r="O90" s="4">
        <v>0</v>
      </c>
      <c r="P90" s="4">
        <v>0</v>
      </c>
      <c r="Q90" s="4">
        <v>0</v>
      </c>
      <c r="R90" s="4">
        <v>0</v>
      </c>
      <c r="S90" s="4">
        <v>0</v>
      </c>
      <c r="T90" s="4">
        <v>0</v>
      </c>
    </row>
    <row r="91" spans="1:20">
      <c r="A91" s="1" t="s">
        <v>2906</v>
      </c>
      <c r="B91" s="4" t="s">
        <v>2907</v>
      </c>
      <c r="C91" s="4" t="s">
        <v>2906</v>
      </c>
      <c r="D91" s="4">
        <v>0</v>
      </c>
      <c r="E91" s="4">
        <v>0</v>
      </c>
      <c r="F91" s="4">
        <v>3.7563</v>
      </c>
      <c r="G91" s="4">
        <v>0</v>
      </c>
      <c r="H91" s="4">
        <v>0</v>
      </c>
      <c r="I91" s="4">
        <v>0</v>
      </c>
      <c r="J91" s="4">
        <v>0</v>
      </c>
      <c r="K91" s="4">
        <v>0</v>
      </c>
      <c r="L91" s="4">
        <v>0</v>
      </c>
      <c r="M91" s="4">
        <v>0</v>
      </c>
      <c r="N91" s="4">
        <v>0</v>
      </c>
      <c r="O91" s="4">
        <v>0</v>
      </c>
      <c r="P91" s="4">
        <v>0</v>
      </c>
      <c r="Q91" s="4">
        <v>0</v>
      </c>
      <c r="R91" s="4">
        <v>0</v>
      </c>
      <c r="S91" s="4">
        <v>0</v>
      </c>
      <c r="T91" s="4">
        <v>0</v>
      </c>
    </row>
    <row r="92" spans="1:20">
      <c r="A92" s="1" t="s">
        <v>2908</v>
      </c>
      <c r="B92" s="4" t="s">
        <v>2909</v>
      </c>
      <c r="C92" s="4" t="s">
        <v>2908</v>
      </c>
      <c r="D92" s="4">
        <v>0</v>
      </c>
      <c r="E92" s="4">
        <v>0</v>
      </c>
      <c r="F92" s="4">
        <v>3.7418999999999998</v>
      </c>
      <c r="G92" s="4">
        <v>0</v>
      </c>
      <c r="H92" s="4">
        <v>0</v>
      </c>
      <c r="I92" s="4">
        <v>0</v>
      </c>
      <c r="J92" s="4">
        <v>0</v>
      </c>
      <c r="K92" s="4">
        <v>0</v>
      </c>
      <c r="L92" s="4">
        <v>0</v>
      </c>
      <c r="M92" s="4">
        <v>0</v>
      </c>
      <c r="N92" s="4">
        <v>0</v>
      </c>
      <c r="O92" s="4">
        <v>0</v>
      </c>
      <c r="P92" s="4">
        <v>0</v>
      </c>
      <c r="Q92" s="4">
        <v>0</v>
      </c>
      <c r="R92" s="4">
        <v>0</v>
      </c>
      <c r="S92" s="4">
        <v>0</v>
      </c>
      <c r="T92" s="4">
        <v>0</v>
      </c>
    </row>
    <row r="93" spans="1:20">
      <c r="A93" s="1" t="s">
        <v>2910</v>
      </c>
      <c r="B93" s="4" t="s">
        <v>2911</v>
      </c>
      <c r="C93" s="4" t="s">
        <v>2910</v>
      </c>
      <c r="D93" s="4">
        <v>0</v>
      </c>
      <c r="E93" s="4">
        <v>0</v>
      </c>
      <c r="F93" s="4">
        <v>3.5421999999999998</v>
      </c>
      <c r="G93" s="4">
        <v>0</v>
      </c>
      <c r="H93" s="4">
        <v>0</v>
      </c>
      <c r="I93" s="4">
        <v>0</v>
      </c>
      <c r="J93" s="4">
        <v>0</v>
      </c>
      <c r="K93" s="4">
        <v>0</v>
      </c>
      <c r="L93" s="4">
        <v>0</v>
      </c>
      <c r="M93" s="4">
        <v>0</v>
      </c>
      <c r="N93" s="4">
        <v>0</v>
      </c>
      <c r="O93" s="4">
        <v>0</v>
      </c>
      <c r="P93" s="4">
        <v>0</v>
      </c>
      <c r="Q93" s="4">
        <v>0</v>
      </c>
      <c r="R93" s="4">
        <v>0</v>
      </c>
      <c r="S93" s="4">
        <v>0</v>
      </c>
      <c r="T93" s="4">
        <v>0</v>
      </c>
    </row>
    <row r="94" spans="1:20">
      <c r="A94" s="1" t="s">
        <v>2912</v>
      </c>
      <c r="B94" s="4" t="s">
        <v>2913</v>
      </c>
      <c r="C94" s="4" t="s">
        <v>2912</v>
      </c>
      <c r="D94" s="4">
        <v>0</v>
      </c>
      <c r="E94" s="4">
        <v>0</v>
      </c>
      <c r="F94" s="4">
        <v>3.4462000000000002</v>
      </c>
      <c r="G94" s="4">
        <v>0</v>
      </c>
      <c r="H94" s="4">
        <v>0</v>
      </c>
      <c r="I94" s="4">
        <v>0</v>
      </c>
      <c r="J94" s="4">
        <v>0</v>
      </c>
      <c r="K94" s="4">
        <v>0</v>
      </c>
      <c r="L94" s="4">
        <v>0</v>
      </c>
      <c r="M94" s="4">
        <v>0</v>
      </c>
      <c r="N94" s="4">
        <v>0</v>
      </c>
      <c r="O94" s="4">
        <v>0</v>
      </c>
      <c r="P94" s="4">
        <v>0</v>
      </c>
      <c r="Q94" s="4">
        <v>0</v>
      </c>
      <c r="R94" s="4">
        <v>0</v>
      </c>
      <c r="S94" s="4">
        <v>0</v>
      </c>
      <c r="T94" s="4">
        <v>0</v>
      </c>
    </row>
    <row r="95" spans="1:20">
      <c r="A95" s="1" t="s">
        <v>2914</v>
      </c>
      <c r="B95" s="4" t="s">
        <v>2915</v>
      </c>
      <c r="C95" s="4" t="s">
        <v>2914</v>
      </c>
      <c r="D95" s="4">
        <v>0</v>
      </c>
      <c r="E95" s="4">
        <v>0</v>
      </c>
      <c r="F95" s="4">
        <v>3.4462999999999999</v>
      </c>
      <c r="G95" s="4">
        <v>0</v>
      </c>
      <c r="H95" s="4">
        <v>0</v>
      </c>
      <c r="I95" s="4">
        <v>0</v>
      </c>
      <c r="J95" s="4">
        <v>0</v>
      </c>
      <c r="K95" s="4">
        <v>0</v>
      </c>
      <c r="L95" s="4">
        <v>0</v>
      </c>
      <c r="M95" s="4">
        <v>0</v>
      </c>
      <c r="N95" s="4">
        <v>0</v>
      </c>
      <c r="O95" s="4">
        <v>0</v>
      </c>
      <c r="P95" s="4">
        <v>0</v>
      </c>
      <c r="Q95" s="4">
        <v>0</v>
      </c>
      <c r="R95" s="4">
        <v>0</v>
      </c>
      <c r="S95" s="4">
        <v>0</v>
      </c>
      <c r="T95" s="4">
        <v>0</v>
      </c>
    </row>
    <row r="96" spans="1:20">
      <c r="A96" s="12" t="s">
        <v>2916</v>
      </c>
      <c r="B96" s="13" t="s">
        <v>2917</v>
      </c>
      <c r="C96" s="4" t="s">
        <v>2916</v>
      </c>
      <c r="D96" s="4">
        <v>0</v>
      </c>
      <c r="E96" s="4">
        <v>0</v>
      </c>
      <c r="F96" s="4">
        <v>3.4241000000000001</v>
      </c>
      <c r="G96" s="4">
        <v>0</v>
      </c>
      <c r="H96" s="4">
        <v>0</v>
      </c>
      <c r="I96" s="4">
        <v>0</v>
      </c>
      <c r="J96" s="4">
        <v>0</v>
      </c>
      <c r="K96" s="4">
        <v>0</v>
      </c>
      <c r="L96" s="4">
        <v>0</v>
      </c>
      <c r="M96" s="4">
        <v>0</v>
      </c>
      <c r="N96" s="4">
        <v>0</v>
      </c>
      <c r="O96" s="4">
        <v>0</v>
      </c>
      <c r="P96" s="4">
        <v>0</v>
      </c>
      <c r="Q96" s="4">
        <v>0</v>
      </c>
      <c r="R96" s="4">
        <v>0</v>
      </c>
      <c r="S96" s="4">
        <v>0</v>
      </c>
      <c r="T96" s="4">
        <v>0</v>
      </c>
    </row>
    <row r="97" spans="1:20">
      <c r="A97" s="1" t="s">
        <v>2918</v>
      </c>
      <c r="B97" s="4" t="s">
        <v>2919</v>
      </c>
      <c r="C97" s="4" t="s">
        <v>2918</v>
      </c>
      <c r="D97" s="4">
        <v>0</v>
      </c>
      <c r="E97" s="4">
        <v>0</v>
      </c>
      <c r="F97" s="4">
        <v>3.4070999999999998</v>
      </c>
      <c r="G97" s="4">
        <v>0</v>
      </c>
      <c r="H97" s="4">
        <v>0</v>
      </c>
      <c r="I97" s="4">
        <v>0</v>
      </c>
      <c r="J97" s="4">
        <v>0</v>
      </c>
      <c r="K97" s="4">
        <v>0</v>
      </c>
      <c r="L97" s="4">
        <v>0</v>
      </c>
      <c r="M97" s="4">
        <v>0</v>
      </c>
      <c r="N97" s="4">
        <v>0</v>
      </c>
      <c r="O97" s="4">
        <v>0</v>
      </c>
      <c r="P97" s="4">
        <v>0</v>
      </c>
      <c r="Q97" s="4">
        <v>0</v>
      </c>
      <c r="R97" s="4">
        <v>0</v>
      </c>
      <c r="S97" s="4">
        <v>0</v>
      </c>
      <c r="T97" s="4">
        <v>0</v>
      </c>
    </row>
    <row r="98" spans="1:20">
      <c r="A98" s="1" t="s">
        <v>2920</v>
      </c>
      <c r="B98" s="4" t="s">
        <v>2921</v>
      </c>
      <c r="C98" s="4" t="s">
        <v>2920</v>
      </c>
      <c r="D98" s="4">
        <v>0</v>
      </c>
      <c r="E98" s="4">
        <v>0</v>
      </c>
      <c r="F98" s="4">
        <v>3.3563000000000001</v>
      </c>
      <c r="G98" s="4">
        <v>0</v>
      </c>
      <c r="H98" s="4">
        <v>0</v>
      </c>
      <c r="I98" s="4">
        <v>0</v>
      </c>
      <c r="J98" s="4">
        <v>0</v>
      </c>
      <c r="K98" s="4">
        <v>0</v>
      </c>
      <c r="L98" s="4">
        <v>0</v>
      </c>
      <c r="M98" s="4">
        <v>0</v>
      </c>
      <c r="N98" s="4">
        <v>0</v>
      </c>
      <c r="O98" s="4">
        <v>0</v>
      </c>
      <c r="P98" s="4">
        <v>0</v>
      </c>
      <c r="Q98" s="4">
        <v>0</v>
      </c>
      <c r="R98" s="4">
        <v>0</v>
      </c>
      <c r="S98" s="4">
        <v>0</v>
      </c>
      <c r="T98" s="4">
        <v>0</v>
      </c>
    </row>
    <row r="99" spans="1:20">
      <c r="A99" s="1" t="s">
        <v>2922</v>
      </c>
      <c r="B99" s="4" t="s">
        <v>2923</v>
      </c>
      <c r="C99" s="4" t="s">
        <v>2922</v>
      </c>
      <c r="D99" s="4">
        <v>0</v>
      </c>
      <c r="E99" s="4">
        <v>0</v>
      </c>
      <c r="F99" s="4">
        <v>3.2677</v>
      </c>
      <c r="G99" s="4">
        <v>0</v>
      </c>
      <c r="H99" s="4">
        <v>0</v>
      </c>
      <c r="I99" s="4">
        <v>0</v>
      </c>
      <c r="J99" s="4">
        <v>0</v>
      </c>
      <c r="K99" s="4">
        <v>0</v>
      </c>
      <c r="L99" s="4">
        <v>0</v>
      </c>
      <c r="M99" s="4">
        <v>0</v>
      </c>
      <c r="N99" s="4">
        <v>0</v>
      </c>
      <c r="O99" s="4">
        <v>0</v>
      </c>
      <c r="P99" s="4">
        <v>0</v>
      </c>
      <c r="Q99" s="4">
        <v>0</v>
      </c>
      <c r="R99" s="4">
        <v>0</v>
      </c>
      <c r="S99" s="4">
        <v>0</v>
      </c>
      <c r="T99" s="4">
        <v>0</v>
      </c>
    </row>
    <row r="100" spans="1:20">
      <c r="A100" s="1" t="s">
        <v>2924</v>
      </c>
      <c r="B100" s="4" t="s">
        <v>2925</v>
      </c>
      <c r="C100" s="4" t="s">
        <v>2924</v>
      </c>
      <c r="D100" s="4">
        <v>0</v>
      </c>
      <c r="E100" s="4">
        <v>0</v>
      </c>
      <c r="F100" s="4">
        <v>3.1307</v>
      </c>
      <c r="G100" s="4">
        <v>0</v>
      </c>
      <c r="H100" s="4">
        <v>0</v>
      </c>
      <c r="I100" s="4">
        <v>0</v>
      </c>
      <c r="J100" s="4">
        <v>0</v>
      </c>
      <c r="K100" s="4">
        <v>0</v>
      </c>
      <c r="L100" s="4">
        <v>0</v>
      </c>
      <c r="M100" s="4">
        <v>0</v>
      </c>
      <c r="N100" s="4">
        <v>0</v>
      </c>
      <c r="O100" s="4">
        <v>0</v>
      </c>
      <c r="P100" s="4">
        <v>0</v>
      </c>
      <c r="Q100" s="4">
        <v>0</v>
      </c>
      <c r="R100" s="4">
        <v>0</v>
      </c>
      <c r="S100" s="4">
        <v>0</v>
      </c>
      <c r="T100" s="4">
        <v>0</v>
      </c>
    </row>
    <row r="101" spans="1:20">
      <c r="A101" s="1" t="s">
        <v>2926</v>
      </c>
      <c r="B101" s="4" t="s">
        <v>2927</v>
      </c>
      <c r="C101" s="4" t="s">
        <v>2926</v>
      </c>
      <c r="D101" s="4">
        <v>0</v>
      </c>
      <c r="E101" s="4">
        <v>0</v>
      </c>
      <c r="F101" s="4">
        <v>3.0787</v>
      </c>
      <c r="G101" s="4">
        <v>0</v>
      </c>
      <c r="H101" s="4">
        <v>0</v>
      </c>
      <c r="I101" s="4">
        <v>0</v>
      </c>
      <c r="J101" s="4">
        <v>15.642799999999999</v>
      </c>
      <c r="K101" s="4">
        <v>0</v>
      </c>
      <c r="L101" s="4">
        <v>0</v>
      </c>
      <c r="M101" s="4">
        <v>0</v>
      </c>
      <c r="N101" s="4">
        <v>0</v>
      </c>
      <c r="O101" s="4">
        <v>0</v>
      </c>
      <c r="P101" s="4">
        <v>0</v>
      </c>
      <c r="Q101" s="4">
        <v>0</v>
      </c>
      <c r="R101" s="4">
        <v>0</v>
      </c>
      <c r="S101" s="4">
        <v>0</v>
      </c>
      <c r="T101" s="4">
        <v>0</v>
      </c>
    </row>
    <row r="102" spans="1:20">
      <c r="A102" s="1" t="s">
        <v>2928</v>
      </c>
      <c r="B102" s="4" t="s">
        <v>2929</v>
      </c>
      <c r="C102" s="4" t="s">
        <v>2928</v>
      </c>
      <c r="D102" s="4">
        <v>0</v>
      </c>
      <c r="E102" s="4">
        <v>0</v>
      </c>
      <c r="F102" s="4">
        <v>2.9228000000000001</v>
      </c>
      <c r="G102" s="4">
        <v>0</v>
      </c>
      <c r="H102" s="4">
        <v>0</v>
      </c>
      <c r="I102" s="4">
        <v>0</v>
      </c>
      <c r="J102" s="4">
        <v>0</v>
      </c>
      <c r="K102" s="4">
        <v>0</v>
      </c>
      <c r="L102" s="4">
        <v>0</v>
      </c>
      <c r="M102" s="4">
        <v>0</v>
      </c>
      <c r="N102" s="4">
        <v>0</v>
      </c>
      <c r="O102" s="4">
        <v>0</v>
      </c>
      <c r="P102" s="4">
        <v>0</v>
      </c>
      <c r="Q102" s="4">
        <v>0</v>
      </c>
      <c r="R102" s="4">
        <v>0</v>
      </c>
      <c r="S102" s="4">
        <v>0</v>
      </c>
      <c r="T102" s="4">
        <v>0</v>
      </c>
    </row>
    <row r="103" spans="1:20">
      <c r="A103" s="1" t="s">
        <v>2930</v>
      </c>
      <c r="B103" s="4" t="s">
        <v>2931</v>
      </c>
      <c r="C103" s="4" t="s">
        <v>2930</v>
      </c>
      <c r="D103" s="4">
        <v>0</v>
      </c>
      <c r="E103" s="4">
        <v>0</v>
      </c>
      <c r="F103" s="4">
        <v>2.9150999999999998</v>
      </c>
      <c r="G103" s="4">
        <v>0</v>
      </c>
      <c r="H103" s="4">
        <v>0</v>
      </c>
      <c r="I103" s="4">
        <v>0</v>
      </c>
      <c r="J103" s="4">
        <v>0</v>
      </c>
      <c r="K103" s="4">
        <v>0</v>
      </c>
      <c r="L103" s="4">
        <v>0</v>
      </c>
      <c r="M103" s="4">
        <v>0</v>
      </c>
      <c r="N103" s="4">
        <v>0</v>
      </c>
      <c r="O103" s="4">
        <v>0</v>
      </c>
      <c r="P103" s="4">
        <v>0</v>
      </c>
      <c r="Q103" s="4">
        <v>0</v>
      </c>
      <c r="R103" s="4">
        <v>0</v>
      </c>
      <c r="S103" s="4">
        <v>0</v>
      </c>
      <c r="T103" s="4">
        <v>0</v>
      </c>
    </row>
    <row r="104" spans="1:20">
      <c r="A104" s="1" t="s">
        <v>2932</v>
      </c>
      <c r="B104" s="4" t="s">
        <v>2933</v>
      </c>
      <c r="C104" s="4" t="s">
        <v>2932</v>
      </c>
      <c r="D104" s="4">
        <v>0</v>
      </c>
      <c r="E104" s="4">
        <v>0</v>
      </c>
      <c r="F104" s="4">
        <v>2.8980999999999999</v>
      </c>
      <c r="G104" s="4">
        <v>0</v>
      </c>
      <c r="H104" s="4">
        <v>0</v>
      </c>
      <c r="I104" s="4">
        <v>0</v>
      </c>
      <c r="J104" s="4">
        <v>0</v>
      </c>
      <c r="K104" s="4">
        <v>0</v>
      </c>
      <c r="L104" s="4">
        <v>0</v>
      </c>
      <c r="M104" s="4">
        <v>0</v>
      </c>
      <c r="N104" s="4">
        <v>0</v>
      </c>
      <c r="O104" s="4">
        <v>0</v>
      </c>
      <c r="P104" s="4">
        <v>0</v>
      </c>
      <c r="Q104" s="4">
        <v>0</v>
      </c>
      <c r="R104" s="4">
        <v>0</v>
      </c>
      <c r="S104" s="4">
        <v>0</v>
      </c>
      <c r="T104" s="4">
        <v>0</v>
      </c>
    </row>
    <row r="105" spans="1:20">
      <c r="A105" s="1" t="s">
        <v>2934</v>
      </c>
      <c r="B105" s="4" t="s">
        <v>2935</v>
      </c>
      <c r="C105" s="4" t="s">
        <v>2934</v>
      </c>
      <c r="D105" s="4">
        <v>0</v>
      </c>
      <c r="E105" s="4">
        <v>0</v>
      </c>
      <c r="F105" s="4">
        <v>2.8776000000000002</v>
      </c>
      <c r="G105" s="4">
        <v>0</v>
      </c>
      <c r="H105" s="4">
        <v>0</v>
      </c>
      <c r="I105" s="4">
        <v>0</v>
      </c>
      <c r="J105" s="4">
        <v>0</v>
      </c>
      <c r="K105" s="4">
        <v>0</v>
      </c>
      <c r="L105" s="4">
        <v>0</v>
      </c>
      <c r="M105" s="4">
        <v>0</v>
      </c>
      <c r="N105" s="4">
        <v>0</v>
      </c>
      <c r="O105" s="4">
        <v>0</v>
      </c>
      <c r="P105" s="4">
        <v>0</v>
      </c>
      <c r="Q105" s="4">
        <v>0</v>
      </c>
      <c r="R105" s="4">
        <v>0</v>
      </c>
      <c r="S105" s="4">
        <v>0</v>
      </c>
      <c r="T105" s="4">
        <v>0</v>
      </c>
    </row>
    <row r="106" spans="1:20">
      <c r="A106" s="1" t="s">
        <v>2936</v>
      </c>
      <c r="B106" s="4" t="s">
        <v>2937</v>
      </c>
      <c r="C106" s="4" t="s">
        <v>2936</v>
      </c>
      <c r="D106" s="4">
        <v>0</v>
      </c>
      <c r="E106" s="4">
        <v>0</v>
      </c>
      <c r="F106" s="4">
        <v>2.7898999999999998</v>
      </c>
      <c r="G106" s="4">
        <v>0</v>
      </c>
      <c r="H106" s="4">
        <v>0</v>
      </c>
      <c r="I106" s="4">
        <v>0</v>
      </c>
      <c r="J106" s="4">
        <v>0</v>
      </c>
      <c r="K106" s="4">
        <v>0</v>
      </c>
      <c r="L106" s="4">
        <v>0</v>
      </c>
      <c r="M106" s="4">
        <v>0</v>
      </c>
      <c r="N106" s="4">
        <v>0</v>
      </c>
      <c r="O106" s="4">
        <v>0</v>
      </c>
      <c r="P106" s="4">
        <v>0</v>
      </c>
      <c r="Q106" s="4">
        <v>0</v>
      </c>
      <c r="R106" s="4">
        <v>0</v>
      </c>
      <c r="S106" s="4">
        <v>0</v>
      </c>
      <c r="T106" s="4">
        <v>0</v>
      </c>
    </row>
    <row r="107" spans="1:20">
      <c r="A107" s="1" t="s">
        <v>2938</v>
      </c>
      <c r="B107" s="4" t="s">
        <v>2939</v>
      </c>
      <c r="C107" s="4" t="s">
        <v>2938</v>
      </c>
      <c r="D107" s="4">
        <v>0</v>
      </c>
      <c r="E107" s="4">
        <v>0</v>
      </c>
      <c r="F107" s="4">
        <v>2.7427000000000001</v>
      </c>
      <c r="G107" s="4">
        <v>0</v>
      </c>
      <c r="H107" s="4">
        <v>0</v>
      </c>
      <c r="I107" s="4">
        <v>0</v>
      </c>
      <c r="J107" s="4">
        <v>0</v>
      </c>
      <c r="K107" s="4">
        <v>0</v>
      </c>
      <c r="L107" s="4">
        <v>0</v>
      </c>
      <c r="M107" s="4">
        <v>0</v>
      </c>
      <c r="N107" s="4">
        <v>0</v>
      </c>
      <c r="O107" s="4">
        <v>0</v>
      </c>
      <c r="P107" s="4">
        <v>0</v>
      </c>
      <c r="Q107" s="4">
        <v>0</v>
      </c>
      <c r="R107" s="4">
        <v>0</v>
      </c>
      <c r="S107" s="4">
        <v>0</v>
      </c>
      <c r="T107" s="4">
        <v>0</v>
      </c>
    </row>
    <row r="108" spans="1:20">
      <c r="A108" s="1" t="s">
        <v>2940</v>
      </c>
      <c r="B108" s="4" t="s">
        <v>2941</v>
      </c>
      <c r="C108" s="4" t="s">
        <v>2940</v>
      </c>
      <c r="D108" s="4">
        <v>0</v>
      </c>
      <c r="E108" s="4">
        <v>0</v>
      </c>
      <c r="F108" s="4">
        <v>2.7071000000000001</v>
      </c>
      <c r="G108" s="4">
        <v>0</v>
      </c>
      <c r="H108" s="4">
        <v>0</v>
      </c>
      <c r="I108" s="4">
        <v>0</v>
      </c>
      <c r="J108" s="4">
        <v>31.9786</v>
      </c>
      <c r="K108" s="4">
        <v>0</v>
      </c>
      <c r="L108" s="4">
        <v>0</v>
      </c>
      <c r="M108" s="4">
        <v>0</v>
      </c>
      <c r="N108" s="4">
        <v>0</v>
      </c>
      <c r="O108" s="4">
        <v>0</v>
      </c>
      <c r="P108" s="4">
        <v>0</v>
      </c>
      <c r="Q108" s="4">
        <v>0</v>
      </c>
      <c r="R108" s="4">
        <v>0</v>
      </c>
      <c r="S108" s="4">
        <v>0</v>
      </c>
      <c r="T108" s="4">
        <v>0</v>
      </c>
    </row>
    <row r="109" spans="1:20">
      <c r="A109" s="1" t="s">
        <v>369</v>
      </c>
      <c r="B109" s="4" t="s">
        <v>370</v>
      </c>
      <c r="C109" s="4" t="s">
        <v>369</v>
      </c>
      <c r="D109" s="4">
        <v>0</v>
      </c>
      <c r="E109" s="4">
        <v>0</v>
      </c>
      <c r="F109" s="4">
        <v>2.4842</v>
      </c>
      <c r="G109" s="4">
        <v>0</v>
      </c>
      <c r="H109" s="4">
        <v>0</v>
      </c>
      <c r="I109" s="4">
        <v>0</v>
      </c>
      <c r="J109" s="4">
        <v>0</v>
      </c>
      <c r="K109" s="4">
        <v>0</v>
      </c>
      <c r="L109" s="4">
        <v>0</v>
      </c>
      <c r="M109" s="4">
        <v>0</v>
      </c>
      <c r="N109" s="4">
        <v>0</v>
      </c>
      <c r="O109" s="4">
        <v>0</v>
      </c>
      <c r="P109" s="4">
        <v>0</v>
      </c>
      <c r="Q109" s="4">
        <v>0</v>
      </c>
      <c r="R109" s="4">
        <v>0</v>
      </c>
      <c r="S109" s="4">
        <v>0</v>
      </c>
      <c r="T109" s="4">
        <v>0</v>
      </c>
    </row>
    <row r="110" spans="1:20">
      <c r="A110" s="1" t="s">
        <v>2942</v>
      </c>
      <c r="B110" s="4" t="s">
        <v>2943</v>
      </c>
      <c r="C110" s="4" t="s">
        <v>2942</v>
      </c>
      <c r="D110" s="4">
        <v>0</v>
      </c>
      <c r="E110" s="4">
        <v>0</v>
      </c>
      <c r="F110" s="4">
        <v>2.4681999999999999</v>
      </c>
      <c r="G110" s="4">
        <v>0</v>
      </c>
      <c r="H110" s="4">
        <v>0</v>
      </c>
      <c r="I110" s="4">
        <v>0</v>
      </c>
      <c r="J110" s="4">
        <v>0</v>
      </c>
      <c r="K110" s="4">
        <v>0</v>
      </c>
      <c r="L110" s="4">
        <v>0</v>
      </c>
      <c r="M110" s="4">
        <v>0</v>
      </c>
      <c r="N110" s="4">
        <v>0</v>
      </c>
      <c r="O110" s="4">
        <v>0</v>
      </c>
      <c r="P110" s="4">
        <v>0</v>
      </c>
      <c r="Q110" s="4">
        <v>0</v>
      </c>
      <c r="R110" s="4">
        <v>0</v>
      </c>
      <c r="S110" s="4">
        <v>0</v>
      </c>
      <c r="T110" s="4">
        <v>0</v>
      </c>
    </row>
    <row r="111" spans="1:20">
      <c r="A111" s="1" t="s">
        <v>2944</v>
      </c>
      <c r="B111" s="4" t="s">
        <v>2945</v>
      </c>
      <c r="C111" s="4" t="s">
        <v>2944</v>
      </c>
      <c r="D111" s="4">
        <v>0</v>
      </c>
      <c r="E111" s="4">
        <v>0</v>
      </c>
      <c r="F111" s="4">
        <v>2.4580000000000002</v>
      </c>
      <c r="G111" s="4">
        <v>0</v>
      </c>
      <c r="H111" s="4">
        <v>0</v>
      </c>
      <c r="I111" s="4">
        <v>0</v>
      </c>
      <c r="J111" s="4">
        <v>0</v>
      </c>
      <c r="K111" s="4">
        <v>0</v>
      </c>
      <c r="L111" s="4">
        <v>0</v>
      </c>
      <c r="M111" s="4">
        <v>0</v>
      </c>
      <c r="N111" s="4">
        <v>0</v>
      </c>
      <c r="O111" s="4">
        <v>0</v>
      </c>
      <c r="P111" s="4">
        <v>0</v>
      </c>
      <c r="Q111" s="4">
        <v>0</v>
      </c>
      <c r="R111" s="4">
        <v>0</v>
      </c>
      <c r="S111" s="4">
        <v>0</v>
      </c>
      <c r="T111" s="4">
        <v>0</v>
      </c>
    </row>
    <row r="112" spans="1:20">
      <c r="A112" s="16" t="s">
        <v>2946</v>
      </c>
      <c r="B112" s="17" t="s">
        <v>2947</v>
      </c>
      <c r="C112" s="4" t="s">
        <v>2946</v>
      </c>
      <c r="D112" s="4">
        <v>0</v>
      </c>
      <c r="E112" s="4">
        <v>0</v>
      </c>
      <c r="F112" s="4">
        <v>2.4268999999999998</v>
      </c>
      <c r="G112" s="4">
        <v>0</v>
      </c>
      <c r="H112" s="4">
        <v>0</v>
      </c>
      <c r="I112" s="4">
        <v>0</v>
      </c>
      <c r="J112" s="4">
        <v>0</v>
      </c>
      <c r="K112" s="4">
        <v>0</v>
      </c>
      <c r="L112" s="4">
        <v>0</v>
      </c>
      <c r="M112" s="4">
        <v>0</v>
      </c>
      <c r="N112" s="4">
        <v>0</v>
      </c>
      <c r="O112" s="4">
        <v>0</v>
      </c>
      <c r="P112" s="4">
        <v>0</v>
      </c>
      <c r="Q112" s="4">
        <v>0</v>
      </c>
      <c r="R112" s="4">
        <v>0</v>
      </c>
      <c r="S112" s="4">
        <v>0</v>
      </c>
      <c r="T112" s="4">
        <v>0</v>
      </c>
    </row>
    <row r="113" spans="1:20">
      <c r="A113" s="1" t="s">
        <v>2948</v>
      </c>
      <c r="B113" s="4" t="s">
        <v>2949</v>
      </c>
      <c r="C113" s="4" t="s">
        <v>2948</v>
      </c>
      <c r="D113" s="4">
        <v>0</v>
      </c>
      <c r="E113" s="4">
        <v>0</v>
      </c>
      <c r="F113" s="4">
        <v>2.3780000000000001</v>
      </c>
      <c r="G113" s="4">
        <v>0</v>
      </c>
      <c r="H113" s="4">
        <v>0</v>
      </c>
      <c r="I113" s="4">
        <v>0</v>
      </c>
      <c r="J113" s="4">
        <v>0</v>
      </c>
      <c r="K113" s="4">
        <v>0</v>
      </c>
      <c r="L113" s="4">
        <v>0</v>
      </c>
      <c r="M113" s="4">
        <v>0</v>
      </c>
      <c r="N113" s="4">
        <v>0</v>
      </c>
      <c r="O113" s="4">
        <v>0</v>
      </c>
      <c r="P113" s="4">
        <v>0</v>
      </c>
      <c r="Q113" s="4">
        <v>0</v>
      </c>
      <c r="R113" s="4">
        <v>0</v>
      </c>
      <c r="S113" s="4">
        <v>0</v>
      </c>
      <c r="T113" s="4">
        <v>0</v>
      </c>
    </row>
    <row r="114" spans="1:20">
      <c r="A114" s="1" t="s">
        <v>2950</v>
      </c>
      <c r="B114" s="4" t="s">
        <v>2951</v>
      </c>
      <c r="C114" s="4" t="s">
        <v>2950</v>
      </c>
      <c r="D114" s="4">
        <v>0</v>
      </c>
      <c r="E114" s="4">
        <v>0</v>
      </c>
      <c r="F114" s="4">
        <v>2.3100999999999998</v>
      </c>
      <c r="G114" s="4">
        <v>0</v>
      </c>
      <c r="H114" s="4">
        <v>0</v>
      </c>
      <c r="I114" s="4">
        <v>0</v>
      </c>
      <c r="J114" s="4">
        <v>0</v>
      </c>
      <c r="K114" s="4">
        <v>0</v>
      </c>
      <c r="L114" s="4">
        <v>0</v>
      </c>
      <c r="M114" s="4">
        <v>0</v>
      </c>
      <c r="N114" s="4">
        <v>0</v>
      </c>
      <c r="O114" s="4">
        <v>0</v>
      </c>
      <c r="P114" s="4">
        <v>0</v>
      </c>
      <c r="Q114" s="4">
        <v>0</v>
      </c>
      <c r="R114" s="4">
        <v>0</v>
      </c>
      <c r="S114" s="4">
        <v>0</v>
      </c>
      <c r="T114" s="4">
        <v>0</v>
      </c>
    </row>
    <row r="115" spans="1:20">
      <c r="A115" s="1" t="s">
        <v>2952</v>
      </c>
      <c r="B115" s="4" t="s">
        <v>2953</v>
      </c>
      <c r="C115" s="4" t="s">
        <v>2952</v>
      </c>
      <c r="D115" s="4">
        <v>0</v>
      </c>
      <c r="E115" s="4">
        <v>0</v>
      </c>
      <c r="F115" s="4">
        <v>2.2425999999999999</v>
      </c>
      <c r="G115" s="4">
        <v>0</v>
      </c>
      <c r="H115" s="4">
        <v>0</v>
      </c>
      <c r="I115" s="4">
        <v>0</v>
      </c>
      <c r="J115" s="4">
        <v>0</v>
      </c>
      <c r="K115" s="4">
        <v>0</v>
      </c>
      <c r="L115" s="4">
        <v>0</v>
      </c>
      <c r="M115" s="4">
        <v>0</v>
      </c>
      <c r="N115" s="4">
        <v>0</v>
      </c>
      <c r="O115" s="4">
        <v>0</v>
      </c>
      <c r="P115" s="4">
        <v>0</v>
      </c>
      <c r="Q115" s="4">
        <v>0</v>
      </c>
      <c r="R115" s="4">
        <v>0</v>
      </c>
      <c r="S115" s="4">
        <v>0</v>
      </c>
      <c r="T115" s="4">
        <v>0</v>
      </c>
    </row>
    <row r="116" spans="1:20">
      <c r="A116" s="1" t="s">
        <v>2954</v>
      </c>
      <c r="B116" s="4" t="s">
        <v>2955</v>
      </c>
      <c r="C116" s="4" t="s">
        <v>2954</v>
      </c>
      <c r="D116" s="4">
        <v>0</v>
      </c>
      <c r="E116" s="4">
        <v>0</v>
      </c>
      <c r="F116" s="4">
        <v>2.2113999999999998</v>
      </c>
      <c r="G116" s="4">
        <v>0</v>
      </c>
      <c r="H116" s="4">
        <v>0</v>
      </c>
      <c r="I116" s="4">
        <v>0</v>
      </c>
      <c r="J116" s="4">
        <v>0</v>
      </c>
      <c r="K116" s="4">
        <v>0</v>
      </c>
      <c r="L116" s="4">
        <v>0</v>
      </c>
      <c r="M116" s="4">
        <v>0</v>
      </c>
      <c r="N116" s="4">
        <v>0</v>
      </c>
      <c r="O116" s="4">
        <v>0</v>
      </c>
      <c r="P116" s="4">
        <v>0</v>
      </c>
      <c r="Q116" s="4">
        <v>0</v>
      </c>
      <c r="R116" s="4">
        <v>0</v>
      </c>
      <c r="S116" s="4">
        <v>0</v>
      </c>
      <c r="T116" s="4">
        <v>0</v>
      </c>
    </row>
    <row r="117" spans="1:20">
      <c r="A117" s="1" t="s">
        <v>2956</v>
      </c>
      <c r="B117" s="4" t="s">
        <v>2957</v>
      </c>
      <c r="C117" s="4" t="s">
        <v>2956</v>
      </c>
      <c r="D117" s="4">
        <v>0</v>
      </c>
      <c r="E117" s="4">
        <v>0</v>
      </c>
      <c r="F117" s="4">
        <v>2.1541000000000001</v>
      </c>
      <c r="G117" s="4">
        <v>0</v>
      </c>
      <c r="H117" s="4">
        <v>0</v>
      </c>
      <c r="I117" s="4">
        <v>0</v>
      </c>
      <c r="J117" s="4">
        <v>0</v>
      </c>
      <c r="K117" s="4">
        <v>0</v>
      </c>
      <c r="L117" s="4">
        <v>0</v>
      </c>
      <c r="M117" s="4">
        <v>0</v>
      </c>
      <c r="N117" s="4">
        <v>0</v>
      </c>
      <c r="O117" s="4">
        <v>0</v>
      </c>
      <c r="P117" s="4">
        <v>0</v>
      </c>
      <c r="Q117" s="4">
        <v>0</v>
      </c>
      <c r="R117" s="4">
        <v>0</v>
      </c>
      <c r="S117" s="4">
        <v>0</v>
      </c>
      <c r="T117" s="4">
        <v>0</v>
      </c>
    </row>
    <row r="118" spans="1:20">
      <c r="A118" s="1" t="s">
        <v>2958</v>
      </c>
      <c r="B118" s="4" t="s">
        <v>2959</v>
      </c>
      <c r="C118" s="4" t="s">
        <v>2958</v>
      </c>
      <c r="D118" s="4">
        <v>0</v>
      </c>
      <c r="E118" s="4">
        <v>0</v>
      </c>
      <c r="F118" s="4">
        <v>2.0531999999999999</v>
      </c>
      <c r="G118" s="4">
        <v>0</v>
      </c>
      <c r="H118" s="4">
        <v>0</v>
      </c>
      <c r="I118" s="4">
        <v>0</v>
      </c>
      <c r="J118" s="4">
        <v>0</v>
      </c>
      <c r="K118" s="4">
        <v>0</v>
      </c>
      <c r="L118" s="4">
        <v>0</v>
      </c>
      <c r="M118" s="4">
        <v>0</v>
      </c>
      <c r="N118" s="4">
        <v>0</v>
      </c>
      <c r="O118" s="4">
        <v>0</v>
      </c>
      <c r="P118" s="4">
        <v>0</v>
      </c>
      <c r="Q118" s="4">
        <v>0</v>
      </c>
      <c r="R118" s="4">
        <v>0</v>
      </c>
      <c r="S118" s="4">
        <v>0</v>
      </c>
      <c r="T118" s="4">
        <v>0</v>
      </c>
    </row>
    <row r="119" spans="1:20">
      <c r="A119" s="12" t="s">
        <v>593</v>
      </c>
      <c r="B119" s="13" t="s">
        <v>594</v>
      </c>
      <c r="C119" s="4" t="s">
        <v>593</v>
      </c>
      <c r="D119" s="4">
        <v>0</v>
      </c>
      <c r="E119" s="4">
        <v>0</v>
      </c>
      <c r="F119" s="4">
        <v>0</v>
      </c>
      <c r="G119" s="4">
        <v>8.9778000000000002</v>
      </c>
      <c r="H119" s="4">
        <v>0</v>
      </c>
      <c r="I119" s="4">
        <v>0</v>
      </c>
      <c r="J119" s="4">
        <v>0</v>
      </c>
      <c r="K119" s="4">
        <v>0</v>
      </c>
      <c r="L119" s="4">
        <v>0</v>
      </c>
      <c r="M119" s="4">
        <v>0</v>
      </c>
      <c r="N119" s="4">
        <v>0</v>
      </c>
      <c r="O119" s="4">
        <v>0</v>
      </c>
      <c r="P119" s="4">
        <v>0</v>
      </c>
      <c r="Q119" s="4">
        <v>0</v>
      </c>
      <c r="R119" s="4">
        <v>0</v>
      </c>
      <c r="S119" s="4">
        <v>0</v>
      </c>
      <c r="T119" s="4">
        <v>0</v>
      </c>
    </row>
    <row r="120" spans="1:20">
      <c r="A120" s="1" t="s">
        <v>569</v>
      </c>
      <c r="B120" s="4" t="s">
        <v>570</v>
      </c>
      <c r="C120" s="4" t="s">
        <v>569</v>
      </c>
      <c r="D120" s="4">
        <v>0</v>
      </c>
      <c r="E120" s="4">
        <v>0</v>
      </c>
      <c r="F120" s="4">
        <v>0</v>
      </c>
      <c r="G120" s="4">
        <v>7.1981999999999999</v>
      </c>
      <c r="H120" s="4">
        <v>0</v>
      </c>
      <c r="I120" s="4">
        <v>0</v>
      </c>
      <c r="J120" s="4">
        <v>0</v>
      </c>
      <c r="K120" s="4">
        <v>0</v>
      </c>
      <c r="L120" s="4">
        <v>0</v>
      </c>
      <c r="M120" s="4">
        <v>134.26840000000001</v>
      </c>
      <c r="N120" s="4">
        <v>15.868499999999999</v>
      </c>
      <c r="O120" s="4">
        <v>0</v>
      </c>
      <c r="P120" s="4">
        <v>0</v>
      </c>
      <c r="Q120" s="4">
        <v>0</v>
      </c>
      <c r="R120" s="4">
        <v>0</v>
      </c>
      <c r="S120" s="4">
        <v>0</v>
      </c>
      <c r="T120" s="4">
        <v>0</v>
      </c>
    </row>
    <row r="121" spans="1:20">
      <c r="A121" s="1" t="s">
        <v>2960</v>
      </c>
      <c r="B121" s="4" t="s">
        <v>2961</v>
      </c>
      <c r="C121" s="4" t="s">
        <v>2960</v>
      </c>
      <c r="D121" s="4">
        <v>0</v>
      </c>
      <c r="E121" s="4">
        <v>0</v>
      </c>
      <c r="F121" s="4">
        <v>0</v>
      </c>
      <c r="G121" s="4">
        <v>7.1056999999999997</v>
      </c>
      <c r="H121" s="4">
        <v>0</v>
      </c>
      <c r="I121" s="4">
        <v>0</v>
      </c>
      <c r="J121" s="4">
        <v>0</v>
      </c>
      <c r="K121" s="4">
        <v>0</v>
      </c>
      <c r="L121" s="4">
        <v>0</v>
      </c>
      <c r="M121" s="4">
        <v>129.1266</v>
      </c>
      <c r="N121" s="4">
        <v>15.222</v>
      </c>
      <c r="O121" s="4">
        <v>0</v>
      </c>
      <c r="P121" s="4">
        <v>0</v>
      </c>
      <c r="Q121" s="4">
        <v>0</v>
      </c>
      <c r="R121" s="4">
        <v>0</v>
      </c>
      <c r="S121" s="4">
        <v>0</v>
      </c>
      <c r="T121" s="4">
        <v>0</v>
      </c>
    </row>
    <row r="122" spans="1:20">
      <c r="A122" s="12" t="s">
        <v>2962</v>
      </c>
      <c r="B122" s="13" t="s">
        <v>2963</v>
      </c>
      <c r="C122" s="4" t="s">
        <v>2962</v>
      </c>
      <c r="D122" s="4">
        <v>0</v>
      </c>
      <c r="E122" s="4">
        <v>0</v>
      </c>
      <c r="F122" s="4">
        <v>0</v>
      </c>
      <c r="G122" s="4">
        <v>6.9405000000000001</v>
      </c>
      <c r="H122" s="4">
        <v>0</v>
      </c>
      <c r="I122" s="4">
        <v>0</v>
      </c>
      <c r="J122" s="4">
        <v>0</v>
      </c>
      <c r="K122" s="4">
        <v>0</v>
      </c>
      <c r="L122" s="4">
        <v>0</v>
      </c>
      <c r="M122" s="4">
        <v>105.874</v>
      </c>
      <c r="N122" s="4">
        <v>0</v>
      </c>
      <c r="O122" s="4">
        <v>0</v>
      </c>
      <c r="P122" s="4">
        <v>0</v>
      </c>
      <c r="Q122" s="4">
        <v>0</v>
      </c>
      <c r="R122" s="4">
        <v>0</v>
      </c>
      <c r="S122" s="4">
        <v>0</v>
      </c>
      <c r="T122" s="4">
        <v>0</v>
      </c>
    </row>
    <row r="123" spans="1:20">
      <c r="A123" s="1" t="s">
        <v>2964</v>
      </c>
      <c r="B123" s="4" t="s">
        <v>2965</v>
      </c>
      <c r="C123" s="4" t="s">
        <v>2964</v>
      </c>
      <c r="D123" s="4">
        <v>0</v>
      </c>
      <c r="E123" s="4">
        <v>0</v>
      </c>
      <c r="F123" s="4">
        <v>0</v>
      </c>
      <c r="G123" s="4">
        <v>6.4919000000000002</v>
      </c>
      <c r="H123" s="4">
        <v>0</v>
      </c>
      <c r="I123" s="4">
        <v>0</v>
      </c>
      <c r="J123" s="4">
        <v>0</v>
      </c>
      <c r="K123" s="4">
        <v>0</v>
      </c>
      <c r="L123" s="4">
        <v>0</v>
      </c>
      <c r="M123" s="4">
        <v>103.51860000000001</v>
      </c>
      <c r="N123" s="4">
        <v>0</v>
      </c>
      <c r="O123" s="4">
        <v>0</v>
      </c>
      <c r="P123" s="4">
        <v>0</v>
      </c>
      <c r="Q123" s="4">
        <v>0</v>
      </c>
      <c r="R123" s="4">
        <v>0</v>
      </c>
      <c r="S123" s="4">
        <v>0</v>
      </c>
      <c r="T123" s="4">
        <v>0</v>
      </c>
    </row>
    <row r="124" spans="1:20">
      <c r="A124" s="1" t="s">
        <v>2966</v>
      </c>
      <c r="B124" s="4" t="s">
        <v>2967</v>
      </c>
      <c r="C124" s="4" t="s">
        <v>2966</v>
      </c>
      <c r="D124" s="4">
        <v>0</v>
      </c>
      <c r="E124" s="4">
        <v>0</v>
      </c>
      <c r="F124" s="4">
        <v>0</v>
      </c>
      <c r="G124" s="4">
        <v>6.4287999999999998</v>
      </c>
      <c r="H124" s="4">
        <v>0</v>
      </c>
      <c r="I124" s="4">
        <v>0</v>
      </c>
      <c r="J124" s="4">
        <v>0</v>
      </c>
      <c r="K124" s="4">
        <v>0</v>
      </c>
      <c r="L124" s="4">
        <v>0</v>
      </c>
      <c r="M124" s="4">
        <v>107.16370000000001</v>
      </c>
      <c r="N124" s="4">
        <v>0</v>
      </c>
      <c r="O124" s="4">
        <v>0</v>
      </c>
      <c r="P124" s="4">
        <v>0</v>
      </c>
      <c r="Q124" s="4">
        <v>0</v>
      </c>
      <c r="R124" s="4">
        <v>0</v>
      </c>
      <c r="S124" s="4">
        <v>0</v>
      </c>
      <c r="T124" s="4">
        <v>0</v>
      </c>
    </row>
    <row r="125" spans="1:20">
      <c r="A125" s="1" t="s">
        <v>2968</v>
      </c>
      <c r="B125" s="4" t="s">
        <v>2969</v>
      </c>
      <c r="C125" s="4" t="s">
        <v>2968</v>
      </c>
      <c r="D125" s="4">
        <v>0</v>
      </c>
      <c r="E125" s="4">
        <v>0</v>
      </c>
      <c r="F125" s="4">
        <v>0</v>
      </c>
      <c r="G125" s="4">
        <v>5.8109000000000002</v>
      </c>
      <c r="H125" s="4">
        <v>0</v>
      </c>
      <c r="I125" s="4">
        <v>0</v>
      </c>
      <c r="J125" s="4">
        <v>0</v>
      </c>
      <c r="K125" s="4">
        <v>0</v>
      </c>
      <c r="L125" s="4">
        <v>0</v>
      </c>
      <c r="M125" s="4">
        <v>0</v>
      </c>
      <c r="N125" s="4">
        <v>0</v>
      </c>
      <c r="O125" s="4">
        <v>0</v>
      </c>
      <c r="P125" s="4">
        <v>0</v>
      </c>
      <c r="Q125" s="4">
        <v>0</v>
      </c>
      <c r="R125" s="4">
        <v>0</v>
      </c>
      <c r="S125" s="4">
        <v>0</v>
      </c>
      <c r="T125" s="4">
        <v>0</v>
      </c>
    </row>
    <row r="126" spans="1:20">
      <c r="A126" s="1" t="s">
        <v>2970</v>
      </c>
      <c r="B126" s="4" t="s">
        <v>2971</v>
      </c>
      <c r="C126" s="4" t="s">
        <v>2970</v>
      </c>
      <c r="D126" s="4">
        <v>0</v>
      </c>
      <c r="E126" s="4">
        <v>0</v>
      </c>
      <c r="F126" s="4">
        <v>0</v>
      </c>
      <c r="G126" s="4">
        <v>5.4755000000000003</v>
      </c>
      <c r="H126" s="4">
        <v>0</v>
      </c>
      <c r="I126" s="4">
        <v>0</v>
      </c>
      <c r="J126" s="4">
        <v>0</v>
      </c>
      <c r="K126" s="4">
        <v>0</v>
      </c>
      <c r="L126" s="4">
        <v>0</v>
      </c>
      <c r="M126" s="4">
        <v>0</v>
      </c>
      <c r="N126" s="4">
        <v>0</v>
      </c>
      <c r="O126" s="4">
        <v>0</v>
      </c>
      <c r="P126" s="4">
        <v>0</v>
      </c>
      <c r="Q126" s="4">
        <v>0</v>
      </c>
      <c r="R126" s="4">
        <v>0</v>
      </c>
      <c r="S126" s="4">
        <v>0</v>
      </c>
      <c r="T126" s="4">
        <v>0</v>
      </c>
    </row>
    <row r="127" spans="1:20">
      <c r="A127" s="16" t="s">
        <v>2972</v>
      </c>
      <c r="B127" s="17" t="s">
        <v>2973</v>
      </c>
      <c r="C127" s="4" t="s">
        <v>2972</v>
      </c>
      <c r="D127" s="4">
        <v>0</v>
      </c>
      <c r="E127" s="4">
        <v>0</v>
      </c>
      <c r="F127" s="4">
        <v>0</v>
      </c>
      <c r="G127" s="4">
        <v>5.1779000000000002</v>
      </c>
      <c r="H127" s="4">
        <v>0</v>
      </c>
      <c r="I127" s="4">
        <v>0</v>
      </c>
      <c r="J127" s="4">
        <v>0</v>
      </c>
      <c r="K127" s="4">
        <v>0</v>
      </c>
      <c r="L127" s="4">
        <v>0</v>
      </c>
      <c r="M127" s="4">
        <v>0</v>
      </c>
      <c r="N127" s="4">
        <v>0</v>
      </c>
      <c r="O127" s="4">
        <v>0</v>
      </c>
      <c r="P127" s="4">
        <v>0</v>
      </c>
      <c r="Q127" s="4">
        <v>0</v>
      </c>
      <c r="R127" s="4">
        <v>0</v>
      </c>
      <c r="S127" s="4">
        <v>0</v>
      </c>
      <c r="T127" s="4">
        <v>0</v>
      </c>
    </row>
    <row r="128" spans="1:20">
      <c r="A128" s="1" t="s">
        <v>2974</v>
      </c>
      <c r="B128" s="4" t="s">
        <v>2975</v>
      </c>
      <c r="C128" s="4" t="s">
        <v>2974</v>
      </c>
      <c r="D128" s="4">
        <v>0</v>
      </c>
      <c r="E128" s="4">
        <v>0</v>
      </c>
      <c r="F128" s="4">
        <v>0</v>
      </c>
      <c r="G128" s="4">
        <v>5.0380000000000003</v>
      </c>
      <c r="H128" s="4">
        <v>0</v>
      </c>
      <c r="I128" s="4">
        <v>0</v>
      </c>
      <c r="J128" s="4">
        <v>0</v>
      </c>
      <c r="K128" s="4">
        <v>0</v>
      </c>
      <c r="L128" s="4">
        <v>0</v>
      </c>
      <c r="M128" s="4">
        <v>0</v>
      </c>
      <c r="N128" s="4">
        <v>0</v>
      </c>
      <c r="O128" s="4">
        <v>0</v>
      </c>
      <c r="P128" s="4">
        <v>0</v>
      </c>
      <c r="Q128" s="4">
        <v>0</v>
      </c>
      <c r="R128" s="4">
        <v>0</v>
      </c>
      <c r="S128" s="4">
        <v>0</v>
      </c>
      <c r="T128" s="4">
        <v>0</v>
      </c>
    </row>
    <row r="129" spans="1:20">
      <c r="A129" s="1" t="s">
        <v>2976</v>
      </c>
      <c r="B129" s="4" t="s">
        <v>2977</v>
      </c>
      <c r="C129" s="4" t="s">
        <v>2976</v>
      </c>
      <c r="D129" s="4">
        <v>0</v>
      </c>
      <c r="E129" s="4">
        <v>0</v>
      </c>
      <c r="F129" s="4">
        <v>0</v>
      </c>
      <c r="G129" s="4">
        <v>4.9400000000000004</v>
      </c>
      <c r="H129" s="4">
        <v>0</v>
      </c>
      <c r="I129" s="4">
        <v>0</v>
      </c>
      <c r="J129" s="4">
        <v>0</v>
      </c>
      <c r="K129" s="4">
        <v>0</v>
      </c>
      <c r="L129" s="4">
        <v>0</v>
      </c>
      <c r="M129" s="4">
        <v>0</v>
      </c>
      <c r="N129" s="4">
        <v>0</v>
      </c>
      <c r="O129" s="4">
        <v>0</v>
      </c>
      <c r="P129" s="4">
        <v>0</v>
      </c>
      <c r="Q129" s="4">
        <v>0</v>
      </c>
      <c r="R129" s="4">
        <v>0</v>
      </c>
      <c r="S129" s="4">
        <v>0</v>
      </c>
      <c r="T129" s="4">
        <v>0</v>
      </c>
    </row>
    <row r="130" spans="1:20">
      <c r="A130" s="1" t="s">
        <v>2978</v>
      </c>
      <c r="B130" s="4" t="s">
        <v>2979</v>
      </c>
      <c r="C130" s="4" t="s">
        <v>2978</v>
      </c>
      <c r="D130" s="4">
        <v>0</v>
      </c>
      <c r="E130" s="4">
        <v>0</v>
      </c>
      <c r="F130" s="4">
        <v>0</v>
      </c>
      <c r="G130" s="4">
        <v>4.8669000000000002</v>
      </c>
      <c r="H130" s="4">
        <v>0</v>
      </c>
      <c r="I130" s="4">
        <v>0</v>
      </c>
      <c r="J130" s="4">
        <v>0</v>
      </c>
      <c r="K130" s="4">
        <v>0</v>
      </c>
      <c r="L130" s="4">
        <v>0</v>
      </c>
      <c r="M130" s="4">
        <v>0</v>
      </c>
      <c r="N130" s="4">
        <v>0</v>
      </c>
      <c r="O130" s="4">
        <v>0</v>
      </c>
      <c r="P130" s="4">
        <v>0</v>
      </c>
      <c r="Q130" s="4">
        <v>0</v>
      </c>
      <c r="R130" s="4">
        <v>0</v>
      </c>
      <c r="S130" s="4">
        <v>0</v>
      </c>
      <c r="T130" s="4">
        <v>0</v>
      </c>
    </row>
    <row r="131" spans="1:20">
      <c r="A131" s="12" t="s">
        <v>2980</v>
      </c>
      <c r="B131" s="13" t="s">
        <v>2981</v>
      </c>
      <c r="C131" s="4" t="s">
        <v>2980</v>
      </c>
      <c r="D131" s="4">
        <v>0</v>
      </c>
      <c r="E131" s="4">
        <v>0</v>
      </c>
      <c r="F131" s="4">
        <v>0</v>
      </c>
      <c r="G131" s="4">
        <v>4.7885</v>
      </c>
      <c r="H131" s="4">
        <v>0</v>
      </c>
      <c r="I131" s="4">
        <v>0</v>
      </c>
      <c r="J131" s="4">
        <v>0</v>
      </c>
      <c r="K131" s="4">
        <v>0</v>
      </c>
      <c r="L131" s="4">
        <v>0</v>
      </c>
      <c r="M131" s="4">
        <v>0</v>
      </c>
      <c r="N131" s="4">
        <v>0</v>
      </c>
      <c r="O131" s="4">
        <v>0</v>
      </c>
      <c r="P131" s="4">
        <v>0</v>
      </c>
      <c r="Q131" s="4">
        <v>0</v>
      </c>
      <c r="R131" s="4">
        <v>0</v>
      </c>
      <c r="S131" s="4">
        <v>0</v>
      </c>
      <c r="T131" s="4">
        <v>0</v>
      </c>
    </row>
    <row r="132" spans="1:20">
      <c r="A132" s="1" t="s">
        <v>2982</v>
      </c>
      <c r="B132" s="4" t="s">
        <v>2983</v>
      </c>
      <c r="C132" s="4" t="s">
        <v>2982</v>
      </c>
      <c r="D132" s="4">
        <v>0</v>
      </c>
      <c r="E132" s="4">
        <v>0</v>
      </c>
      <c r="F132" s="4">
        <v>0</v>
      </c>
      <c r="G132" s="4">
        <v>4.1738</v>
      </c>
      <c r="H132" s="4">
        <v>0</v>
      </c>
      <c r="I132" s="4">
        <v>0</v>
      </c>
      <c r="J132" s="4">
        <v>0</v>
      </c>
      <c r="K132" s="4">
        <v>0</v>
      </c>
      <c r="L132" s="4">
        <v>0</v>
      </c>
      <c r="M132" s="4">
        <v>0</v>
      </c>
      <c r="N132" s="4">
        <v>0</v>
      </c>
      <c r="O132" s="4">
        <v>0</v>
      </c>
      <c r="P132" s="4">
        <v>0</v>
      </c>
      <c r="Q132" s="4">
        <v>0</v>
      </c>
      <c r="R132" s="4">
        <v>0</v>
      </c>
      <c r="S132" s="4">
        <v>0</v>
      </c>
      <c r="T132" s="4">
        <v>0</v>
      </c>
    </row>
    <row r="133" spans="1:20">
      <c r="A133" s="1" t="s">
        <v>2984</v>
      </c>
      <c r="B133" s="4" t="s">
        <v>2985</v>
      </c>
      <c r="C133" s="4" t="s">
        <v>2984</v>
      </c>
      <c r="D133" s="4">
        <v>0</v>
      </c>
      <c r="E133" s="4">
        <v>0</v>
      </c>
      <c r="F133" s="4">
        <v>0</v>
      </c>
      <c r="G133" s="4">
        <v>4.0449000000000002</v>
      </c>
      <c r="H133" s="4">
        <v>0</v>
      </c>
      <c r="I133" s="4">
        <v>0</v>
      </c>
      <c r="J133" s="4">
        <v>0</v>
      </c>
      <c r="K133" s="4">
        <v>0</v>
      </c>
      <c r="L133" s="4">
        <v>0</v>
      </c>
      <c r="M133" s="4">
        <v>0</v>
      </c>
      <c r="N133" s="4">
        <v>0</v>
      </c>
      <c r="O133" s="4">
        <v>0</v>
      </c>
      <c r="P133" s="4">
        <v>0</v>
      </c>
      <c r="Q133" s="4">
        <v>0</v>
      </c>
      <c r="R133" s="4">
        <v>0</v>
      </c>
      <c r="S133" s="4">
        <v>0</v>
      </c>
      <c r="T133" s="4">
        <v>0</v>
      </c>
    </row>
    <row r="134" spans="1:20">
      <c r="A134" s="1" t="s">
        <v>2986</v>
      </c>
      <c r="B134" s="4" t="s">
        <v>2987</v>
      </c>
      <c r="C134" s="4" t="s">
        <v>2986</v>
      </c>
      <c r="D134" s="4">
        <v>0</v>
      </c>
      <c r="E134" s="4">
        <v>0</v>
      </c>
      <c r="F134" s="4">
        <v>0</v>
      </c>
      <c r="G134" s="4">
        <v>3.8929</v>
      </c>
      <c r="H134" s="4">
        <v>0</v>
      </c>
      <c r="I134" s="4">
        <v>0</v>
      </c>
      <c r="J134" s="4">
        <v>0</v>
      </c>
      <c r="K134" s="4">
        <v>0</v>
      </c>
      <c r="L134" s="4">
        <v>0</v>
      </c>
      <c r="M134" s="4">
        <v>0</v>
      </c>
      <c r="N134" s="4">
        <v>0</v>
      </c>
      <c r="O134" s="4">
        <v>0</v>
      </c>
      <c r="P134" s="4">
        <v>0</v>
      </c>
      <c r="Q134" s="4">
        <v>0</v>
      </c>
      <c r="R134" s="4">
        <v>0</v>
      </c>
      <c r="S134" s="4">
        <v>0</v>
      </c>
      <c r="T134" s="4">
        <v>0</v>
      </c>
    </row>
    <row r="135" spans="1:20">
      <c r="A135" s="1" t="s">
        <v>611</v>
      </c>
      <c r="B135" s="4" t="s">
        <v>612</v>
      </c>
      <c r="C135" s="4" t="s">
        <v>611</v>
      </c>
      <c r="D135" s="4">
        <v>0</v>
      </c>
      <c r="E135" s="4">
        <v>0</v>
      </c>
      <c r="F135" s="4">
        <v>0</v>
      </c>
      <c r="G135" s="4">
        <v>3.7454999999999998</v>
      </c>
      <c r="H135" s="4">
        <v>0</v>
      </c>
      <c r="I135" s="4">
        <v>0</v>
      </c>
      <c r="J135" s="4">
        <v>0</v>
      </c>
      <c r="K135" s="4">
        <v>0</v>
      </c>
      <c r="L135" s="4">
        <v>0</v>
      </c>
      <c r="M135" s="4">
        <v>97.605699999999999</v>
      </c>
      <c r="N135" s="4">
        <v>0</v>
      </c>
      <c r="O135" s="4">
        <v>0</v>
      </c>
      <c r="P135" s="4">
        <v>0</v>
      </c>
      <c r="Q135" s="4">
        <v>0</v>
      </c>
      <c r="R135" s="4">
        <v>0</v>
      </c>
      <c r="S135" s="4">
        <v>0</v>
      </c>
      <c r="T135" s="4">
        <v>0</v>
      </c>
    </row>
    <row r="136" spans="1:20">
      <c r="A136" s="1" t="s">
        <v>2988</v>
      </c>
      <c r="B136" s="4" t="s">
        <v>2989</v>
      </c>
      <c r="C136" s="4" t="s">
        <v>2988</v>
      </c>
      <c r="D136" s="4">
        <v>0</v>
      </c>
      <c r="E136" s="4">
        <v>0</v>
      </c>
      <c r="F136" s="4">
        <v>0</v>
      </c>
      <c r="G136" s="4">
        <v>3.5476999999999999</v>
      </c>
      <c r="H136" s="4">
        <v>0</v>
      </c>
      <c r="I136" s="4">
        <v>0</v>
      </c>
      <c r="J136" s="4">
        <v>0</v>
      </c>
      <c r="K136" s="4">
        <v>0</v>
      </c>
      <c r="L136" s="4">
        <v>0</v>
      </c>
      <c r="M136" s="4">
        <v>0</v>
      </c>
      <c r="N136" s="4">
        <v>0</v>
      </c>
      <c r="O136" s="4">
        <v>0</v>
      </c>
      <c r="P136" s="4">
        <v>0</v>
      </c>
      <c r="Q136" s="4">
        <v>0</v>
      </c>
      <c r="R136" s="4">
        <v>0</v>
      </c>
      <c r="S136" s="4">
        <v>0</v>
      </c>
      <c r="T136" s="4">
        <v>0</v>
      </c>
    </row>
    <row r="137" spans="1:20">
      <c r="A137" s="1" t="s">
        <v>2990</v>
      </c>
      <c r="B137" s="4" t="s">
        <v>2991</v>
      </c>
      <c r="C137" s="4" t="s">
        <v>2990</v>
      </c>
      <c r="D137" s="4">
        <v>0</v>
      </c>
      <c r="E137" s="4">
        <v>0</v>
      </c>
      <c r="F137" s="4">
        <v>0</v>
      </c>
      <c r="G137" s="4">
        <v>3.4662000000000002</v>
      </c>
      <c r="H137" s="4">
        <v>0</v>
      </c>
      <c r="I137" s="4">
        <v>0</v>
      </c>
      <c r="J137" s="4">
        <v>0</v>
      </c>
      <c r="K137" s="4">
        <v>0</v>
      </c>
      <c r="L137" s="4">
        <v>0</v>
      </c>
      <c r="M137" s="4">
        <v>0</v>
      </c>
      <c r="N137" s="4">
        <v>0</v>
      </c>
      <c r="O137" s="4">
        <v>0</v>
      </c>
      <c r="P137" s="4">
        <v>0</v>
      </c>
      <c r="Q137" s="4">
        <v>0</v>
      </c>
      <c r="R137" s="4">
        <v>0</v>
      </c>
      <c r="S137" s="4">
        <v>0</v>
      </c>
      <c r="T137" s="4">
        <v>0</v>
      </c>
    </row>
    <row r="138" spans="1:20">
      <c r="A138" s="1" t="s">
        <v>2992</v>
      </c>
      <c r="B138" s="4" t="s">
        <v>2993</v>
      </c>
      <c r="C138" s="4" t="s">
        <v>2992</v>
      </c>
      <c r="D138" s="4">
        <v>0</v>
      </c>
      <c r="E138" s="4">
        <v>0</v>
      </c>
      <c r="F138" s="4">
        <v>0</v>
      </c>
      <c r="G138" s="4">
        <v>3.4603000000000002</v>
      </c>
      <c r="H138" s="4">
        <v>0</v>
      </c>
      <c r="I138" s="4">
        <v>0</v>
      </c>
      <c r="J138" s="4">
        <v>0</v>
      </c>
      <c r="K138" s="4">
        <v>0</v>
      </c>
      <c r="L138" s="4">
        <v>0</v>
      </c>
      <c r="M138" s="4">
        <v>0</v>
      </c>
      <c r="N138" s="4">
        <v>0</v>
      </c>
      <c r="O138" s="4">
        <v>0</v>
      </c>
      <c r="P138" s="4">
        <v>0</v>
      </c>
      <c r="Q138" s="4">
        <v>0</v>
      </c>
      <c r="R138" s="4">
        <v>0</v>
      </c>
      <c r="S138" s="4">
        <v>0</v>
      </c>
      <c r="T138" s="4">
        <v>0</v>
      </c>
    </row>
    <row r="139" spans="1:20">
      <c r="A139" s="12" t="s">
        <v>2994</v>
      </c>
      <c r="B139" s="13" t="s">
        <v>2995</v>
      </c>
      <c r="C139" s="4" t="s">
        <v>2994</v>
      </c>
      <c r="D139" s="4">
        <v>0</v>
      </c>
      <c r="E139" s="4">
        <v>0</v>
      </c>
      <c r="F139" s="4">
        <v>0</v>
      </c>
      <c r="G139" s="4">
        <v>3.3834</v>
      </c>
      <c r="H139" s="4">
        <v>0</v>
      </c>
      <c r="I139" s="4">
        <v>0</v>
      </c>
      <c r="J139" s="4">
        <v>0</v>
      </c>
      <c r="K139" s="4">
        <v>0</v>
      </c>
      <c r="L139" s="4">
        <v>0</v>
      </c>
      <c r="M139" s="4">
        <v>0</v>
      </c>
      <c r="N139" s="4">
        <v>0</v>
      </c>
      <c r="O139" s="4">
        <v>0</v>
      </c>
      <c r="P139" s="4">
        <v>0</v>
      </c>
      <c r="Q139" s="4">
        <v>0</v>
      </c>
      <c r="R139" s="4">
        <v>0</v>
      </c>
      <c r="S139" s="4">
        <v>0</v>
      </c>
      <c r="T139" s="4">
        <v>0</v>
      </c>
    </row>
    <row r="140" spans="1:20">
      <c r="A140" s="1" t="s">
        <v>2996</v>
      </c>
      <c r="B140" s="4" t="s">
        <v>2997</v>
      </c>
      <c r="C140" s="4" t="s">
        <v>2996</v>
      </c>
      <c r="D140" s="4">
        <v>0</v>
      </c>
      <c r="E140" s="4">
        <v>0</v>
      </c>
      <c r="F140" s="4">
        <v>0</v>
      </c>
      <c r="G140" s="4">
        <v>3.2368000000000001</v>
      </c>
      <c r="H140" s="4">
        <v>0</v>
      </c>
      <c r="I140" s="4">
        <v>0</v>
      </c>
      <c r="J140" s="4">
        <v>0</v>
      </c>
      <c r="K140" s="4">
        <v>0</v>
      </c>
      <c r="L140" s="4">
        <v>0</v>
      </c>
      <c r="M140" s="4">
        <v>0</v>
      </c>
      <c r="N140" s="4">
        <v>0</v>
      </c>
      <c r="O140" s="4">
        <v>0</v>
      </c>
      <c r="P140" s="4">
        <v>0</v>
      </c>
      <c r="Q140" s="4">
        <v>0</v>
      </c>
      <c r="R140" s="4">
        <v>0</v>
      </c>
      <c r="S140" s="4">
        <v>0</v>
      </c>
      <c r="T140" s="4">
        <v>0</v>
      </c>
    </row>
    <row r="141" spans="1:20">
      <c r="A141" s="1" t="s">
        <v>2998</v>
      </c>
      <c r="B141" s="4" t="s">
        <v>2999</v>
      </c>
      <c r="C141" s="4" t="s">
        <v>2998</v>
      </c>
      <c r="D141" s="4">
        <v>0</v>
      </c>
      <c r="E141" s="4">
        <v>0</v>
      </c>
      <c r="F141" s="4">
        <v>0</v>
      </c>
      <c r="G141" s="4">
        <v>3.1831999999999998</v>
      </c>
      <c r="H141" s="4">
        <v>0</v>
      </c>
      <c r="I141" s="4">
        <v>12.219200000000001</v>
      </c>
      <c r="J141" s="4">
        <v>0</v>
      </c>
      <c r="K141" s="4">
        <v>0</v>
      </c>
      <c r="L141" s="4">
        <v>0</v>
      </c>
      <c r="M141" s="4">
        <v>0</v>
      </c>
      <c r="N141" s="4">
        <v>0</v>
      </c>
      <c r="O141" s="4">
        <v>0</v>
      </c>
      <c r="P141" s="4">
        <v>0</v>
      </c>
      <c r="Q141" s="4">
        <v>0</v>
      </c>
      <c r="R141" s="4">
        <v>0</v>
      </c>
      <c r="S141" s="4">
        <v>0</v>
      </c>
      <c r="T141" s="4">
        <v>0</v>
      </c>
    </row>
    <row r="142" spans="1:20">
      <c r="A142" s="1" t="s">
        <v>3000</v>
      </c>
      <c r="B142" s="4" t="s">
        <v>3001</v>
      </c>
      <c r="C142" s="4" t="s">
        <v>3000</v>
      </c>
      <c r="D142" s="4">
        <v>0</v>
      </c>
      <c r="E142" s="4">
        <v>0</v>
      </c>
      <c r="F142" s="4">
        <v>0</v>
      </c>
      <c r="G142" s="4">
        <v>3.1206999999999998</v>
      </c>
      <c r="H142" s="4">
        <v>0</v>
      </c>
      <c r="I142" s="4">
        <v>0</v>
      </c>
      <c r="J142" s="4">
        <v>0</v>
      </c>
      <c r="K142" s="4">
        <v>0</v>
      </c>
      <c r="L142" s="4">
        <v>0</v>
      </c>
      <c r="M142" s="4">
        <v>0</v>
      </c>
      <c r="N142" s="4">
        <v>0</v>
      </c>
      <c r="O142" s="4">
        <v>0</v>
      </c>
      <c r="P142" s="4">
        <v>0</v>
      </c>
      <c r="Q142" s="4">
        <v>0</v>
      </c>
      <c r="R142" s="4">
        <v>0</v>
      </c>
      <c r="S142" s="4">
        <v>0</v>
      </c>
      <c r="T142" s="4">
        <v>0</v>
      </c>
    </row>
    <row r="143" spans="1:20">
      <c r="A143" s="1" t="s">
        <v>3002</v>
      </c>
      <c r="B143" s="4" t="s">
        <v>3003</v>
      </c>
      <c r="C143" s="4" t="s">
        <v>3002</v>
      </c>
      <c r="D143" s="4">
        <v>0</v>
      </c>
      <c r="E143" s="4">
        <v>0</v>
      </c>
      <c r="F143" s="4">
        <v>0</v>
      </c>
      <c r="G143" s="4">
        <v>3.0979000000000001</v>
      </c>
      <c r="H143" s="4">
        <v>0</v>
      </c>
      <c r="I143" s="4">
        <v>0</v>
      </c>
      <c r="J143" s="4">
        <v>0</v>
      </c>
      <c r="K143" s="4">
        <v>0</v>
      </c>
      <c r="L143" s="4">
        <v>0</v>
      </c>
      <c r="M143" s="4">
        <v>0</v>
      </c>
      <c r="N143" s="4">
        <v>0</v>
      </c>
      <c r="O143" s="4">
        <v>0</v>
      </c>
      <c r="P143" s="4">
        <v>0</v>
      </c>
      <c r="Q143" s="4">
        <v>0</v>
      </c>
      <c r="R143" s="4">
        <v>0</v>
      </c>
      <c r="S143" s="4">
        <v>0</v>
      </c>
      <c r="T143" s="4">
        <v>0</v>
      </c>
    </row>
    <row r="144" spans="1:20">
      <c r="A144" s="1" t="s">
        <v>3004</v>
      </c>
      <c r="B144" s="4" t="s">
        <v>3005</v>
      </c>
      <c r="C144" s="4" t="s">
        <v>3004</v>
      </c>
      <c r="D144" s="4">
        <v>0</v>
      </c>
      <c r="E144" s="4">
        <v>0</v>
      </c>
      <c r="F144" s="4">
        <v>0</v>
      </c>
      <c r="G144" s="4">
        <v>3.0739999999999998</v>
      </c>
      <c r="H144" s="4">
        <v>0</v>
      </c>
      <c r="I144" s="4">
        <v>0</v>
      </c>
      <c r="J144" s="4">
        <v>0</v>
      </c>
      <c r="K144" s="4">
        <v>0</v>
      </c>
      <c r="L144" s="4">
        <v>0</v>
      </c>
      <c r="M144" s="4">
        <v>0</v>
      </c>
      <c r="N144" s="4">
        <v>0</v>
      </c>
      <c r="O144" s="4">
        <v>0</v>
      </c>
      <c r="P144" s="4">
        <v>0</v>
      </c>
      <c r="Q144" s="4">
        <v>0</v>
      </c>
      <c r="R144" s="4">
        <v>0</v>
      </c>
      <c r="S144" s="4">
        <v>0</v>
      </c>
      <c r="T144" s="4">
        <v>0</v>
      </c>
    </row>
    <row r="145" spans="1:20">
      <c r="A145" s="1" t="s">
        <v>3006</v>
      </c>
      <c r="B145" s="4" t="s">
        <v>3007</v>
      </c>
      <c r="C145" s="4" t="s">
        <v>3006</v>
      </c>
      <c r="D145" s="4">
        <v>0</v>
      </c>
      <c r="E145" s="4">
        <v>0</v>
      </c>
      <c r="F145" s="4">
        <v>0</v>
      </c>
      <c r="G145" s="4">
        <v>3.0596000000000001</v>
      </c>
      <c r="H145" s="4">
        <v>0</v>
      </c>
      <c r="I145" s="4">
        <v>10.4701</v>
      </c>
      <c r="J145" s="4">
        <v>0</v>
      </c>
      <c r="K145" s="4">
        <v>0</v>
      </c>
      <c r="L145" s="4">
        <v>0</v>
      </c>
      <c r="M145" s="4">
        <v>0</v>
      </c>
      <c r="N145" s="4">
        <v>0</v>
      </c>
      <c r="O145" s="4">
        <v>0</v>
      </c>
      <c r="P145" s="4">
        <v>0</v>
      </c>
      <c r="Q145" s="4">
        <v>0</v>
      </c>
      <c r="R145" s="4">
        <v>0</v>
      </c>
      <c r="S145" s="4">
        <v>0</v>
      </c>
      <c r="T145" s="4">
        <v>0</v>
      </c>
    </row>
    <row r="146" spans="1:20">
      <c r="A146" s="1" t="s">
        <v>3008</v>
      </c>
      <c r="B146" s="4" t="s">
        <v>3009</v>
      </c>
      <c r="C146" s="4" t="s">
        <v>3008</v>
      </c>
      <c r="D146" s="4">
        <v>0</v>
      </c>
      <c r="E146" s="4">
        <v>0</v>
      </c>
      <c r="F146" s="4">
        <v>0</v>
      </c>
      <c r="G146" s="4">
        <v>3.0602</v>
      </c>
      <c r="H146" s="4">
        <v>0</v>
      </c>
      <c r="I146" s="4">
        <v>9.6762999999999995</v>
      </c>
      <c r="J146" s="4">
        <v>0</v>
      </c>
      <c r="K146" s="4">
        <v>0</v>
      </c>
      <c r="L146" s="4">
        <v>0</v>
      </c>
      <c r="M146" s="4">
        <v>0</v>
      </c>
      <c r="N146" s="4">
        <v>0</v>
      </c>
      <c r="O146" s="4">
        <v>0</v>
      </c>
      <c r="P146" s="4">
        <v>0</v>
      </c>
      <c r="Q146" s="4">
        <v>0</v>
      </c>
      <c r="R146" s="4">
        <v>0</v>
      </c>
      <c r="S146" s="4">
        <v>0</v>
      </c>
      <c r="T146" s="4">
        <v>0</v>
      </c>
    </row>
    <row r="147" spans="1:20">
      <c r="A147" s="1" t="s">
        <v>3010</v>
      </c>
      <c r="B147" s="4" t="s">
        <v>3011</v>
      </c>
      <c r="C147" s="4" t="s">
        <v>3010</v>
      </c>
      <c r="D147" s="4">
        <v>0</v>
      </c>
      <c r="E147" s="4">
        <v>0</v>
      </c>
      <c r="F147" s="4">
        <v>0</v>
      </c>
      <c r="G147" s="4">
        <v>3.0095999999999998</v>
      </c>
      <c r="H147" s="4">
        <v>0</v>
      </c>
      <c r="I147" s="4">
        <v>0</v>
      </c>
      <c r="J147" s="4">
        <v>0</v>
      </c>
      <c r="K147" s="4">
        <v>0</v>
      </c>
      <c r="L147" s="4">
        <v>0</v>
      </c>
      <c r="M147" s="4">
        <v>0</v>
      </c>
      <c r="N147" s="4">
        <v>0</v>
      </c>
      <c r="O147" s="4">
        <v>0</v>
      </c>
      <c r="P147" s="4">
        <v>0</v>
      </c>
      <c r="Q147" s="4">
        <v>0</v>
      </c>
      <c r="R147" s="4">
        <v>0</v>
      </c>
      <c r="S147" s="4">
        <v>0</v>
      </c>
      <c r="T147" s="4">
        <v>0</v>
      </c>
    </row>
    <row r="148" spans="1:20">
      <c r="A148" s="1" t="s">
        <v>3012</v>
      </c>
      <c r="B148" s="4" t="s">
        <v>3013</v>
      </c>
      <c r="C148" s="4" t="s">
        <v>3012</v>
      </c>
      <c r="D148" s="4">
        <v>0</v>
      </c>
      <c r="E148" s="4">
        <v>0</v>
      </c>
      <c r="F148" s="4">
        <v>0</v>
      </c>
      <c r="G148" s="4">
        <v>2.7963</v>
      </c>
      <c r="H148" s="4">
        <v>0</v>
      </c>
      <c r="I148" s="4">
        <v>0</v>
      </c>
      <c r="J148" s="4">
        <v>0</v>
      </c>
      <c r="K148" s="4">
        <v>0</v>
      </c>
      <c r="L148" s="4">
        <v>0</v>
      </c>
      <c r="M148" s="4">
        <v>0</v>
      </c>
      <c r="N148" s="4">
        <v>0</v>
      </c>
      <c r="O148" s="4">
        <v>0</v>
      </c>
      <c r="P148" s="4">
        <v>0</v>
      </c>
      <c r="Q148" s="4">
        <v>0</v>
      </c>
      <c r="R148" s="4">
        <v>0</v>
      </c>
      <c r="S148" s="4">
        <v>2.4287000000000001</v>
      </c>
      <c r="T148" s="4">
        <v>0</v>
      </c>
    </row>
    <row r="149" spans="1:20">
      <c r="A149" s="1" t="s">
        <v>3014</v>
      </c>
      <c r="B149" s="4" t="s">
        <v>3015</v>
      </c>
      <c r="C149" s="4" t="s">
        <v>3014</v>
      </c>
      <c r="D149" s="4">
        <v>0</v>
      </c>
      <c r="E149" s="4">
        <v>0</v>
      </c>
      <c r="F149" s="4">
        <v>0</v>
      </c>
      <c r="G149" s="4">
        <v>2.7928000000000002</v>
      </c>
      <c r="H149" s="4">
        <v>0</v>
      </c>
      <c r="I149" s="4">
        <v>0</v>
      </c>
      <c r="J149" s="4">
        <v>0</v>
      </c>
      <c r="K149" s="4">
        <v>0</v>
      </c>
      <c r="L149" s="4">
        <v>0</v>
      </c>
      <c r="M149" s="4">
        <v>0</v>
      </c>
      <c r="N149" s="4">
        <v>0</v>
      </c>
      <c r="O149" s="4">
        <v>0</v>
      </c>
      <c r="P149" s="4">
        <v>0</v>
      </c>
      <c r="Q149" s="4">
        <v>0</v>
      </c>
      <c r="R149" s="4">
        <v>0</v>
      </c>
      <c r="S149" s="4">
        <v>0</v>
      </c>
      <c r="T149" s="4">
        <v>0</v>
      </c>
    </row>
    <row r="150" spans="1:20">
      <c r="A150" s="1" t="s">
        <v>3016</v>
      </c>
      <c r="B150" s="4" t="s">
        <v>3017</v>
      </c>
      <c r="C150" s="4" t="s">
        <v>3016</v>
      </c>
      <c r="D150" s="4">
        <v>0</v>
      </c>
      <c r="E150" s="4">
        <v>0</v>
      </c>
      <c r="F150" s="4">
        <v>0</v>
      </c>
      <c r="G150" s="4">
        <v>2.6589</v>
      </c>
      <c r="H150" s="4">
        <v>0</v>
      </c>
      <c r="I150" s="4">
        <v>0</v>
      </c>
      <c r="J150" s="4">
        <v>0</v>
      </c>
      <c r="K150" s="4">
        <v>0</v>
      </c>
      <c r="L150" s="4">
        <v>0</v>
      </c>
      <c r="M150" s="4">
        <v>0</v>
      </c>
      <c r="N150" s="4">
        <v>0</v>
      </c>
      <c r="O150" s="4">
        <v>0</v>
      </c>
      <c r="P150" s="4">
        <v>0</v>
      </c>
      <c r="Q150" s="4">
        <v>0</v>
      </c>
      <c r="R150" s="4">
        <v>0</v>
      </c>
      <c r="S150" s="4">
        <v>0</v>
      </c>
      <c r="T150" s="4">
        <v>0</v>
      </c>
    </row>
    <row r="151" spans="1:20">
      <c r="A151" s="1" t="s">
        <v>3018</v>
      </c>
      <c r="B151" s="4" t="s">
        <v>3019</v>
      </c>
      <c r="C151" s="4" t="s">
        <v>3018</v>
      </c>
      <c r="D151" s="4">
        <v>0</v>
      </c>
      <c r="E151" s="4">
        <v>0</v>
      </c>
      <c r="F151" s="4">
        <v>0</v>
      </c>
      <c r="G151" s="4">
        <v>2.6223000000000001</v>
      </c>
      <c r="H151" s="4">
        <v>0</v>
      </c>
      <c r="I151" s="4">
        <v>0</v>
      </c>
      <c r="J151" s="4">
        <v>0</v>
      </c>
      <c r="K151" s="4">
        <v>0</v>
      </c>
      <c r="L151" s="4">
        <v>0</v>
      </c>
      <c r="M151" s="4">
        <v>0</v>
      </c>
      <c r="N151" s="4">
        <v>0</v>
      </c>
      <c r="O151" s="4">
        <v>0</v>
      </c>
      <c r="P151" s="4">
        <v>0</v>
      </c>
      <c r="Q151" s="4">
        <v>0</v>
      </c>
      <c r="R151" s="4">
        <v>0</v>
      </c>
      <c r="S151" s="4">
        <v>0</v>
      </c>
      <c r="T151" s="4">
        <v>0</v>
      </c>
    </row>
    <row r="152" spans="1:20">
      <c r="A152" s="1" t="s">
        <v>3020</v>
      </c>
      <c r="B152" s="4" t="s">
        <v>3021</v>
      </c>
      <c r="C152" s="4" t="s">
        <v>3020</v>
      </c>
      <c r="D152" s="4">
        <v>0</v>
      </c>
      <c r="E152" s="4">
        <v>0</v>
      </c>
      <c r="F152" s="4">
        <v>0</v>
      </c>
      <c r="G152" s="4">
        <v>2.5598000000000001</v>
      </c>
      <c r="H152" s="4">
        <v>0</v>
      </c>
      <c r="I152" s="4">
        <v>0</v>
      </c>
      <c r="J152" s="4">
        <v>0</v>
      </c>
      <c r="K152" s="4">
        <v>0</v>
      </c>
      <c r="L152" s="4">
        <v>0</v>
      </c>
      <c r="M152" s="4">
        <v>0</v>
      </c>
      <c r="N152" s="4">
        <v>0</v>
      </c>
      <c r="O152" s="4">
        <v>0</v>
      </c>
      <c r="P152" s="4">
        <v>0</v>
      </c>
      <c r="Q152" s="4">
        <v>0</v>
      </c>
      <c r="R152" s="4">
        <v>0</v>
      </c>
      <c r="S152" s="4">
        <v>0</v>
      </c>
      <c r="T152" s="4">
        <v>0</v>
      </c>
    </row>
    <row r="153" spans="1:20">
      <c r="A153" s="1" t="s">
        <v>3022</v>
      </c>
      <c r="B153" s="4" t="s">
        <v>3023</v>
      </c>
      <c r="C153" s="4" t="s">
        <v>3022</v>
      </c>
      <c r="D153" s="4">
        <v>0</v>
      </c>
      <c r="E153" s="4">
        <v>0</v>
      </c>
      <c r="F153" s="4">
        <v>0</v>
      </c>
      <c r="G153" s="4">
        <v>2.5503</v>
      </c>
      <c r="H153" s="4">
        <v>0</v>
      </c>
      <c r="I153" s="4">
        <v>0</v>
      </c>
      <c r="J153" s="4">
        <v>0</v>
      </c>
      <c r="K153" s="4">
        <v>0</v>
      </c>
      <c r="L153" s="4">
        <v>0</v>
      </c>
      <c r="M153" s="4">
        <v>0</v>
      </c>
      <c r="N153" s="4">
        <v>0</v>
      </c>
      <c r="O153" s="4">
        <v>0</v>
      </c>
      <c r="P153" s="4">
        <v>0</v>
      </c>
      <c r="Q153" s="4">
        <v>0</v>
      </c>
      <c r="R153" s="4">
        <v>10.6074</v>
      </c>
      <c r="S153" s="4">
        <v>0</v>
      </c>
      <c r="T153" s="4">
        <v>0</v>
      </c>
    </row>
    <row r="154" spans="1:20">
      <c r="A154" s="1" t="s">
        <v>791</v>
      </c>
      <c r="B154" s="4" t="s">
        <v>792</v>
      </c>
      <c r="C154" s="4" t="s">
        <v>791</v>
      </c>
      <c r="D154" s="4">
        <v>0</v>
      </c>
      <c r="E154" s="4">
        <v>0</v>
      </c>
      <c r="F154" s="4">
        <v>0</v>
      </c>
      <c r="G154" s="4">
        <v>2.5415000000000001</v>
      </c>
      <c r="H154" s="4">
        <v>0</v>
      </c>
      <c r="I154" s="4">
        <v>0</v>
      </c>
      <c r="J154" s="4">
        <v>0</v>
      </c>
      <c r="K154" s="4">
        <v>0</v>
      </c>
      <c r="L154" s="4">
        <v>0</v>
      </c>
      <c r="M154" s="4">
        <v>0</v>
      </c>
      <c r="N154" s="4">
        <v>0</v>
      </c>
      <c r="O154" s="4">
        <v>0</v>
      </c>
      <c r="P154" s="4">
        <v>0</v>
      </c>
      <c r="Q154" s="4">
        <v>0</v>
      </c>
      <c r="R154" s="4">
        <v>0</v>
      </c>
      <c r="S154" s="4">
        <v>0</v>
      </c>
      <c r="T154" s="4">
        <v>0</v>
      </c>
    </row>
    <row r="155" spans="1:20">
      <c r="A155" s="1" t="s">
        <v>3024</v>
      </c>
      <c r="B155" s="4" t="s">
        <v>3025</v>
      </c>
      <c r="C155" s="4" t="s">
        <v>3024</v>
      </c>
      <c r="D155" s="4">
        <v>0</v>
      </c>
      <c r="E155" s="4">
        <v>0</v>
      </c>
      <c r="F155" s="4">
        <v>0</v>
      </c>
      <c r="G155" s="4">
        <v>2.5043000000000002</v>
      </c>
      <c r="H155" s="4">
        <v>0</v>
      </c>
      <c r="I155" s="4">
        <v>0</v>
      </c>
      <c r="J155" s="4">
        <v>0</v>
      </c>
      <c r="K155" s="4">
        <v>0</v>
      </c>
      <c r="L155" s="4">
        <v>0</v>
      </c>
      <c r="M155" s="4">
        <v>0</v>
      </c>
      <c r="N155" s="4">
        <v>0</v>
      </c>
      <c r="O155" s="4">
        <v>0</v>
      </c>
      <c r="P155" s="4">
        <v>0</v>
      </c>
      <c r="Q155" s="4">
        <v>0</v>
      </c>
      <c r="R155" s="4">
        <v>0</v>
      </c>
      <c r="S155" s="4">
        <v>0</v>
      </c>
      <c r="T155" s="4">
        <v>0</v>
      </c>
    </row>
    <row r="156" spans="1:20">
      <c r="A156" s="12" t="s">
        <v>3026</v>
      </c>
      <c r="B156" s="13" t="s">
        <v>3027</v>
      </c>
      <c r="C156" s="4" t="s">
        <v>3026</v>
      </c>
      <c r="D156" s="4">
        <v>0</v>
      </c>
      <c r="E156" s="4">
        <v>0</v>
      </c>
      <c r="F156" s="4">
        <v>0</v>
      </c>
      <c r="G156" s="4">
        <v>2.3902999999999999</v>
      </c>
      <c r="H156" s="4">
        <v>0</v>
      </c>
      <c r="I156" s="4">
        <v>0</v>
      </c>
      <c r="J156" s="4">
        <v>0</v>
      </c>
      <c r="K156" s="4">
        <v>0</v>
      </c>
      <c r="L156" s="4">
        <v>0</v>
      </c>
      <c r="M156" s="4">
        <v>0</v>
      </c>
      <c r="N156" s="4">
        <v>0</v>
      </c>
      <c r="O156" s="4">
        <v>0</v>
      </c>
      <c r="P156" s="4">
        <v>0</v>
      </c>
      <c r="Q156" s="4">
        <v>0</v>
      </c>
      <c r="R156" s="4">
        <v>14.6295</v>
      </c>
      <c r="S156" s="4">
        <v>0</v>
      </c>
      <c r="T156" s="4">
        <v>0</v>
      </c>
    </row>
    <row r="157" spans="1:20">
      <c r="A157" s="1" t="s">
        <v>3028</v>
      </c>
      <c r="B157" s="4" t="s">
        <v>3029</v>
      </c>
      <c r="C157" s="4" t="s">
        <v>3028</v>
      </c>
      <c r="D157" s="4">
        <v>0</v>
      </c>
      <c r="E157" s="4">
        <v>0</v>
      </c>
      <c r="F157" s="4">
        <v>0</v>
      </c>
      <c r="G157" s="4">
        <v>2.3742999999999999</v>
      </c>
      <c r="H157" s="4">
        <v>0</v>
      </c>
      <c r="I157" s="4">
        <v>0</v>
      </c>
      <c r="J157" s="4">
        <v>0</v>
      </c>
      <c r="K157" s="4">
        <v>0</v>
      </c>
      <c r="L157" s="4">
        <v>0</v>
      </c>
      <c r="M157" s="4">
        <v>0</v>
      </c>
      <c r="N157" s="4">
        <v>0</v>
      </c>
      <c r="O157" s="4">
        <v>49.157600000000002</v>
      </c>
      <c r="P157" s="4">
        <v>0</v>
      </c>
      <c r="Q157" s="4">
        <v>14.2309</v>
      </c>
      <c r="R157" s="4">
        <v>0</v>
      </c>
      <c r="S157" s="4">
        <v>0</v>
      </c>
      <c r="T157" s="4">
        <v>0</v>
      </c>
    </row>
    <row r="158" spans="1:20">
      <c r="A158" s="1" t="s">
        <v>3030</v>
      </c>
      <c r="B158" s="4" t="s">
        <v>3031</v>
      </c>
      <c r="C158" s="4" t="s">
        <v>3030</v>
      </c>
      <c r="D158" s="4">
        <v>0</v>
      </c>
      <c r="E158" s="4">
        <v>0</v>
      </c>
      <c r="F158" s="4">
        <v>0</v>
      </c>
      <c r="G158" s="4">
        <v>2.3344</v>
      </c>
      <c r="H158" s="4">
        <v>0</v>
      </c>
      <c r="I158" s="4">
        <v>0</v>
      </c>
      <c r="J158" s="4">
        <v>0</v>
      </c>
      <c r="K158" s="4">
        <v>0</v>
      </c>
      <c r="L158" s="4">
        <v>0</v>
      </c>
      <c r="M158" s="4">
        <v>0</v>
      </c>
      <c r="N158" s="4">
        <v>0</v>
      </c>
      <c r="O158" s="4">
        <v>0</v>
      </c>
      <c r="P158" s="4">
        <v>0</v>
      </c>
      <c r="Q158" s="4">
        <v>0</v>
      </c>
      <c r="R158" s="4">
        <v>0</v>
      </c>
      <c r="S158" s="4">
        <v>0</v>
      </c>
      <c r="T158" s="4">
        <v>0</v>
      </c>
    </row>
    <row r="159" spans="1:20">
      <c r="A159" s="12" t="s">
        <v>3032</v>
      </c>
      <c r="B159" s="13" t="s">
        <v>3033</v>
      </c>
      <c r="C159" s="4" t="s">
        <v>3032</v>
      </c>
      <c r="D159" s="4">
        <v>0</v>
      </c>
      <c r="E159" s="4">
        <v>0</v>
      </c>
      <c r="F159" s="4">
        <v>0</v>
      </c>
      <c r="G159" s="4">
        <v>0</v>
      </c>
      <c r="H159" s="4">
        <v>7.3273999999999999</v>
      </c>
      <c r="I159" s="4">
        <v>0</v>
      </c>
      <c r="J159" s="4">
        <v>0</v>
      </c>
      <c r="K159" s="4">
        <v>0</v>
      </c>
      <c r="L159" s="4">
        <v>0</v>
      </c>
      <c r="M159" s="4">
        <v>0</v>
      </c>
      <c r="N159" s="4">
        <v>0</v>
      </c>
      <c r="O159" s="4">
        <v>0</v>
      </c>
      <c r="P159" s="4">
        <v>0</v>
      </c>
      <c r="Q159" s="4">
        <v>0</v>
      </c>
      <c r="R159" s="4">
        <v>0</v>
      </c>
      <c r="S159" s="4">
        <v>0</v>
      </c>
      <c r="T159" s="4">
        <v>0</v>
      </c>
    </row>
    <row r="160" spans="1:20">
      <c r="A160" s="1" t="s">
        <v>3034</v>
      </c>
      <c r="B160" s="4" t="s">
        <v>3035</v>
      </c>
      <c r="C160" s="4" t="s">
        <v>3034</v>
      </c>
      <c r="D160" s="4">
        <v>0</v>
      </c>
      <c r="E160" s="4">
        <v>0</v>
      </c>
      <c r="F160" s="4">
        <v>0</v>
      </c>
      <c r="G160" s="4">
        <v>0</v>
      </c>
      <c r="H160" s="4">
        <v>6.0834000000000001</v>
      </c>
      <c r="I160" s="4">
        <v>0</v>
      </c>
      <c r="J160" s="4">
        <v>0</v>
      </c>
      <c r="K160" s="4">
        <v>0</v>
      </c>
      <c r="L160" s="4">
        <v>0</v>
      </c>
      <c r="M160" s="4">
        <v>0</v>
      </c>
      <c r="N160" s="4">
        <v>0</v>
      </c>
      <c r="O160" s="4">
        <v>0</v>
      </c>
      <c r="P160" s="4">
        <v>0</v>
      </c>
      <c r="Q160" s="4">
        <v>0</v>
      </c>
      <c r="R160" s="4">
        <v>0</v>
      </c>
      <c r="S160" s="4">
        <v>0</v>
      </c>
      <c r="T160" s="4">
        <v>0</v>
      </c>
    </row>
    <row r="161" spans="1:20">
      <c r="A161" s="1" t="s">
        <v>3036</v>
      </c>
      <c r="B161" s="4" t="s">
        <v>3037</v>
      </c>
      <c r="C161" s="4" t="s">
        <v>3036</v>
      </c>
      <c r="D161" s="4">
        <v>0</v>
      </c>
      <c r="E161" s="4">
        <v>0</v>
      </c>
      <c r="F161" s="4">
        <v>0</v>
      </c>
      <c r="G161" s="4">
        <v>0</v>
      </c>
      <c r="H161" s="4">
        <v>5.38</v>
      </c>
      <c r="I161" s="4">
        <v>0</v>
      </c>
      <c r="J161" s="4">
        <v>0</v>
      </c>
      <c r="K161" s="4">
        <v>0</v>
      </c>
      <c r="L161" s="4">
        <v>0</v>
      </c>
      <c r="M161" s="4">
        <v>0</v>
      </c>
      <c r="N161" s="4">
        <v>0</v>
      </c>
      <c r="O161" s="4">
        <v>0</v>
      </c>
      <c r="P161" s="4">
        <v>0</v>
      </c>
      <c r="Q161" s="4">
        <v>0</v>
      </c>
      <c r="R161" s="4">
        <v>0</v>
      </c>
      <c r="S161" s="4">
        <v>0</v>
      </c>
      <c r="T161" s="4">
        <v>0</v>
      </c>
    </row>
    <row r="162" spans="1:20">
      <c r="A162" s="12" t="s">
        <v>3038</v>
      </c>
      <c r="B162" s="13" t="s">
        <v>3039</v>
      </c>
      <c r="C162" s="4" t="s">
        <v>3038</v>
      </c>
      <c r="D162" s="4">
        <v>0</v>
      </c>
      <c r="E162" s="4">
        <v>0</v>
      </c>
      <c r="F162" s="4">
        <v>0</v>
      </c>
      <c r="G162" s="4">
        <v>0</v>
      </c>
      <c r="H162" s="4">
        <v>5.2523</v>
      </c>
      <c r="I162" s="4">
        <v>0</v>
      </c>
      <c r="J162" s="4">
        <v>0</v>
      </c>
      <c r="K162" s="4">
        <v>0</v>
      </c>
      <c r="L162" s="4">
        <v>0</v>
      </c>
      <c r="M162" s="4">
        <v>0</v>
      </c>
      <c r="N162" s="4">
        <v>0</v>
      </c>
      <c r="O162" s="4">
        <v>0</v>
      </c>
      <c r="P162" s="4">
        <v>0</v>
      </c>
      <c r="Q162" s="4">
        <v>0</v>
      </c>
      <c r="R162" s="4">
        <v>0</v>
      </c>
      <c r="S162" s="4">
        <v>0</v>
      </c>
      <c r="T162" s="4">
        <v>0</v>
      </c>
    </row>
    <row r="163" spans="1:20">
      <c r="A163" s="1" t="s">
        <v>3040</v>
      </c>
      <c r="B163" s="4" t="s">
        <v>3041</v>
      </c>
      <c r="C163" s="4" t="s">
        <v>3040</v>
      </c>
      <c r="D163" s="4">
        <v>0</v>
      </c>
      <c r="E163" s="4">
        <v>0</v>
      </c>
      <c r="F163" s="4">
        <v>0</v>
      </c>
      <c r="G163" s="4">
        <v>0</v>
      </c>
      <c r="H163" s="4">
        <v>5.1961000000000004</v>
      </c>
      <c r="I163" s="4">
        <v>0</v>
      </c>
      <c r="J163" s="4">
        <v>0</v>
      </c>
      <c r="K163" s="4">
        <v>0</v>
      </c>
      <c r="L163" s="4">
        <v>0</v>
      </c>
      <c r="M163" s="4">
        <v>0</v>
      </c>
      <c r="N163" s="4">
        <v>0</v>
      </c>
      <c r="O163" s="4">
        <v>0</v>
      </c>
      <c r="P163" s="4">
        <v>0</v>
      </c>
      <c r="Q163" s="4">
        <v>0</v>
      </c>
      <c r="R163" s="4">
        <v>0</v>
      </c>
      <c r="S163" s="4">
        <v>0</v>
      </c>
      <c r="T163" s="4">
        <v>0</v>
      </c>
    </row>
    <row r="164" spans="1:20">
      <c r="A164" s="1" t="s">
        <v>3042</v>
      </c>
      <c r="B164" s="4" t="s">
        <v>3043</v>
      </c>
      <c r="C164" s="4" t="s">
        <v>3042</v>
      </c>
      <c r="D164" s="4">
        <v>0</v>
      </c>
      <c r="E164" s="4">
        <v>0</v>
      </c>
      <c r="F164" s="4">
        <v>0</v>
      </c>
      <c r="G164" s="4">
        <v>0</v>
      </c>
      <c r="H164" s="4">
        <v>5.1855000000000002</v>
      </c>
      <c r="I164" s="4">
        <v>0</v>
      </c>
      <c r="J164" s="4">
        <v>0</v>
      </c>
      <c r="K164" s="4">
        <v>0</v>
      </c>
      <c r="L164" s="4">
        <v>0</v>
      </c>
      <c r="M164" s="4">
        <v>0</v>
      </c>
      <c r="N164" s="4">
        <v>0</v>
      </c>
      <c r="O164" s="4">
        <v>0</v>
      </c>
      <c r="P164" s="4">
        <v>0</v>
      </c>
      <c r="Q164" s="4">
        <v>0</v>
      </c>
      <c r="R164" s="4">
        <v>0</v>
      </c>
      <c r="S164" s="4">
        <v>0</v>
      </c>
      <c r="T164" s="4">
        <v>0</v>
      </c>
    </row>
    <row r="165" spans="1:20">
      <c r="A165" s="1" t="s">
        <v>3044</v>
      </c>
      <c r="B165" s="4" t="s">
        <v>3045</v>
      </c>
      <c r="C165" s="4" t="s">
        <v>3044</v>
      </c>
      <c r="D165" s="4">
        <v>0</v>
      </c>
      <c r="E165" s="4">
        <v>0</v>
      </c>
      <c r="F165" s="4">
        <v>0</v>
      </c>
      <c r="G165" s="4">
        <v>0</v>
      </c>
      <c r="H165" s="4">
        <v>5.0965999999999996</v>
      </c>
      <c r="I165" s="4">
        <v>0</v>
      </c>
      <c r="J165" s="4">
        <v>0</v>
      </c>
      <c r="K165" s="4">
        <v>0</v>
      </c>
      <c r="L165" s="4">
        <v>0</v>
      </c>
      <c r="M165" s="4">
        <v>0</v>
      </c>
      <c r="N165" s="4">
        <v>0</v>
      </c>
      <c r="O165" s="4">
        <v>0</v>
      </c>
      <c r="P165" s="4">
        <v>0</v>
      </c>
      <c r="Q165" s="4">
        <v>0</v>
      </c>
      <c r="R165" s="4">
        <v>0</v>
      </c>
      <c r="S165" s="4">
        <v>0</v>
      </c>
      <c r="T165" s="4">
        <v>0</v>
      </c>
    </row>
    <row r="166" spans="1:20">
      <c r="A166" s="1" t="s">
        <v>3046</v>
      </c>
      <c r="B166" s="4" t="s">
        <v>3047</v>
      </c>
      <c r="C166" s="4" t="s">
        <v>3046</v>
      </c>
      <c r="D166" s="4">
        <v>0</v>
      </c>
      <c r="E166" s="4">
        <v>0</v>
      </c>
      <c r="F166" s="4">
        <v>0</v>
      </c>
      <c r="G166" s="4">
        <v>0</v>
      </c>
      <c r="H166" s="4">
        <v>5.0396000000000001</v>
      </c>
      <c r="I166" s="4">
        <v>0</v>
      </c>
      <c r="J166" s="4">
        <v>0</v>
      </c>
      <c r="K166" s="4">
        <v>0</v>
      </c>
      <c r="L166" s="4">
        <v>0</v>
      </c>
      <c r="M166" s="4">
        <v>0</v>
      </c>
      <c r="N166" s="4">
        <v>0</v>
      </c>
      <c r="O166" s="4">
        <v>0</v>
      </c>
      <c r="P166" s="4">
        <v>0</v>
      </c>
      <c r="Q166" s="4">
        <v>0</v>
      </c>
      <c r="R166" s="4">
        <v>0</v>
      </c>
      <c r="S166" s="4">
        <v>0</v>
      </c>
      <c r="T166" s="4">
        <v>0</v>
      </c>
    </row>
    <row r="167" spans="1:20">
      <c r="A167" s="1" t="s">
        <v>3048</v>
      </c>
      <c r="B167" s="4" t="s">
        <v>3049</v>
      </c>
      <c r="C167" s="4" t="s">
        <v>3048</v>
      </c>
      <c r="D167" s="4">
        <v>0</v>
      </c>
      <c r="E167" s="4">
        <v>0</v>
      </c>
      <c r="F167" s="4">
        <v>0</v>
      </c>
      <c r="G167" s="4">
        <v>0</v>
      </c>
      <c r="H167" s="4">
        <v>4.9306000000000001</v>
      </c>
      <c r="I167" s="4">
        <v>0</v>
      </c>
      <c r="J167" s="4">
        <v>0</v>
      </c>
      <c r="K167" s="4">
        <v>0</v>
      </c>
      <c r="L167" s="4">
        <v>0</v>
      </c>
      <c r="M167" s="4">
        <v>0</v>
      </c>
      <c r="N167" s="4">
        <v>17.046199999999999</v>
      </c>
      <c r="O167" s="4">
        <v>0</v>
      </c>
      <c r="P167" s="4">
        <v>0</v>
      </c>
      <c r="Q167" s="4">
        <v>0</v>
      </c>
      <c r="R167" s="4">
        <v>0</v>
      </c>
      <c r="S167" s="4">
        <v>0</v>
      </c>
      <c r="T167" s="4">
        <v>0</v>
      </c>
    </row>
    <row r="168" spans="1:20">
      <c r="A168" s="1" t="s">
        <v>3050</v>
      </c>
      <c r="B168" s="4" t="s">
        <v>3051</v>
      </c>
      <c r="C168" s="4" t="s">
        <v>3050</v>
      </c>
      <c r="D168" s="4">
        <v>0</v>
      </c>
      <c r="E168" s="4">
        <v>0</v>
      </c>
      <c r="F168" s="4">
        <v>0</v>
      </c>
      <c r="G168" s="4">
        <v>0</v>
      </c>
      <c r="H168" s="4">
        <v>4.8437000000000001</v>
      </c>
      <c r="I168" s="4">
        <v>0</v>
      </c>
      <c r="J168" s="4">
        <v>0</v>
      </c>
      <c r="K168" s="4">
        <v>0</v>
      </c>
      <c r="L168" s="4">
        <v>0</v>
      </c>
      <c r="M168" s="4">
        <v>0</v>
      </c>
      <c r="N168" s="4">
        <v>17.393799999999999</v>
      </c>
      <c r="O168" s="4">
        <v>0</v>
      </c>
      <c r="P168" s="4">
        <v>0</v>
      </c>
      <c r="Q168" s="4">
        <v>0</v>
      </c>
      <c r="R168" s="4">
        <v>0</v>
      </c>
      <c r="S168" s="4">
        <v>0</v>
      </c>
      <c r="T168" s="4">
        <v>0</v>
      </c>
    </row>
    <row r="169" spans="1:20">
      <c r="A169" s="1" t="s">
        <v>3052</v>
      </c>
      <c r="B169" s="4" t="s">
        <v>3053</v>
      </c>
      <c r="C169" s="4" t="s">
        <v>3052</v>
      </c>
      <c r="D169" s="4">
        <v>0</v>
      </c>
      <c r="E169" s="4">
        <v>0</v>
      </c>
      <c r="F169" s="4">
        <v>0</v>
      </c>
      <c r="G169" s="4">
        <v>0</v>
      </c>
      <c r="H169" s="4">
        <v>4.6718000000000002</v>
      </c>
      <c r="I169" s="4">
        <v>0</v>
      </c>
      <c r="J169" s="4">
        <v>0</v>
      </c>
      <c r="K169" s="4">
        <v>0</v>
      </c>
      <c r="L169" s="4">
        <v>0</v>
      </c>
      <c r="M169" s="4">
        <v>0</v>
      </c>
      <c r="N169" s="4">
        <v>0</v>
      </c>
      <c r="O169" s="4">
        <v>0</v>
      </c>
      <c r="P169" s="4">
        <v>0</v>
      </c>
      <c r="Q169" s="4">
        <v>0</v>
      </c>
      <c r="R169" s="4">
        <v>0</v>
      </c>
      <c r="S169" s="4">
        <v>0</v>
      </c>
      <c r="T169" s="4">
        <v>0</v>
      </c>
    </row>
    <row r="170" spans="1:20">
      <c r="A170" s="1" t="s">
        <v>3054</v>
      </c>
      <c r="B170" s="4" t="s">
        <v>3055</v>
      </c>
      <c r="C170" s="4" t="s">
        <v>3054</v>
      </c>
      <c r="D170" s="4">
        <v>0</v>
      </c>
      <c r="E170" s="4">
        <v>0</v>
      </c>
      <c r="F170" s="4">
        <v>0</v>
      </c>
      <c r="G170" s="4">
        <v>0</v>
      </c>
      <c r="H170" s="4">
        <v>4.6111000000000004</v>
      </c>
      <c r="I170" s="4">
        <v>0</v>
      </c>
      <c r="J170" s="4">
        <v>0</v>
      </c>
      <c r="K170" s="4">
        <v>0</v>
      </c>
      <c r="L170" s="4">
        <v>0</v>
      </c>
      <c r="M170" s="4">
        <v>0</v>
      </c>
      <c r="N170" s="4">
        <v>16.3233</v>
      </c>
      <c r="O170" s="4">
        <v>0</v>
      </c>
      <c r="P170" s="4">
        <v>0</v>
      </c>
      <c r="Q170" s="4">
        <v>0</v>
      </c>
      <c r="R170" s="4">
        <v>0</v>
      </c>
      <c r="S170" s="4">
        <v>0</v>
      </c>
      <c r="T170" s="4">
        <v>0</v>
      </c>
    </row>
    <row r="171" spans="1:20">
      <c r="A171" s="1" t="s">
        <v>3056</v>
      </c>
      <c r="B171" s="4" t="s">
        <v>3057</v>
      </c>
      <c r="C171" s="4" t="s">
        <v>3056</v>
      </c>
      <c r="D171" s="4">
        <v>0</v>
      </c>
      <c r="E171" s="4">
        <v>0</v>
      </c>
      <c r="F171" s="4">
        <v>0</v>
      </c>
      <c r="G171" s="4">
        <v>0</v>
      </c>
      <c r="H171" s="4">
        <v>4.1616</v>
      </c>
      <c r="I171" s="4">
        <v>0</v>
      </c>
      <c r="J171" s="4">
        <v>0</v>
      </c>
      <c r="K171" s="4">
        <v>0</v>
      </c>
      <c r="L171" s="4">
        <v>0</v>
      </c>
      <c r="M171" s="4">
        <v>0</v>
      </c>
      <c r="N171" s="4">
        <v>0</v>
      </c>
      <c r="O171" s="4">
        <v>0</v>
      </c>
      <c r="P171" s="4">
        <v>0</v>
      </c>
      <c r="Q171" s="4">
        <v>0</v>
      </c>
      <c r="R171" s="4">
        <v>0</v>
      </c>
      <c r="S171" s="4">
        <v>0</v>
      </c>
      <c r="T171" s="4">
        <v>0</v>
      </c>
    </row>
    <row r="172" spans="1:20">
      <c r="A172" s="1" t="s">
        <v>3058</v>
      </c>
      <c r="B172" s="4" t="s">
        <v>3059</v>
      </c>
      <c r="C172" s="4" t="s">
        <v>3058</v>
      </c>
      <c r="D172" s="4">
        <v>0</v>
      </c>
      <c r="E172" s="4">
        <v>0</v>
      </c>
      <c r="F172" s="4">
        <v>0</v>
      </c>
      <c r="G172" s="4">
        <v>0</v>
      </c>
      <c r="H172" s="4">
        <v>3.7574999999999998</v>
      </c>
      <c r="I172" s="4">
        <v>0</v>
      </c>
      <c r="J172" s="4">
        <v>0</v>
      </c>
      <c r="K172" s="4">
        <v>0</v>
      </c>
      <c r="L172" s="4">
        <v>0</v>
      </c>
      <c r="M172" s="4">
        <v>0</v>
      </c>
      <c r="N172" s="4">
        <v>0</v>
      </c>
      <c r="O172" s="4">
        <v>0</v>
      </c>
      <c r="P172" s="4">
        <v>0</v>
      </c>
      <c r="Q172" s="4">
        <v>0</v>
      </c>
      <c r="R172" s="4">
        <v>0</v>
      </c>
      <c r="S172" s="4">
        <v>0</v>
      </c>
      <c r="T172" s="4">
        <v>0</v>
      </c>
    </row>
    <row r="173" spans="1:20">
      <c r="A173" s="16" t="s">
        <v>3060</v>
      </c>
      <c r="B173" s="17" t="s">
        <v>3061</v>
      </c>
      <c r="C173" s="4" t="s">
        <v>3060</v>
      </c>
      <c r="D173" s="4">
        <v>0</v>
      </c>
      <c r="E173" s="4">
        <v>0</v>
      </c>
      <c r="F173" s="4">
        <v>0</v>
      </c>
      <c r="G173" s="4">
        <v>0</v>
      </c>
      <c r="H173" s="4">
        <v>3.6263000000000001</v>
      </c>
      <c r="I173" s="4">
        <v>0</v>
      </c>
      <c r="J173" s="4">
        <v>0</v>
      </c>
      <c r="K173" s="4">
        <v>0</v>
      </c>
      <c r="L173" s="4">
        <v>0</v>
      </c>
      <c r="M173" s="4">
        <v>0</v>
      </c>
      <c r="N173" s="4">
        <v>0</v>
      </c>
      <c r="O173" s="4">
        <v>0</v>
      </c>
      <c r="P173" s="4">
        <v>0</v>
      </c>
      <c r="Q173" s="4">
        <v>0</v>
      </c>
      <c r="R173" s="4">
        <v>0</v>
      </c>
      <c r="S173" s="4">
        <v>0</v>
      </c>
      <c r="T173" s="4">
        <v>0</v>
      </c>
    </row>
    <row r="174" spans="1:20">
      <c r="A174" s="1" t="s">
        <v>3062</v>
      </c>
      <c r="B174" s="4" t="s">
        <v>3063</v>
      </c>
      <c r="C174" s="4" t="s">
        <v>3062</v>
      </c>
      <c r="D174" s="4">
        <v>0</v>
      </c>
      <c r="E174" s="4">
        <v>0</v>
      </c>
      <c r="F174" s="4">
        <v>0</v>
      </c>
      <c r="G174" s="4">
        <v>0</v>
      </c>
      <c r="H174" s="4">
        <v>3.6187999999999998</v>
      </c>
      <c r="I174" s="4">
        <v>0</v>
      </c>
      <c r="J174" s="4">
        <v>0</v>
      </c>
      <c r="K174" s="4">
        <v>0</v>
      </c>
      <c r="L174" s="4">
        <v>0</v>
      </c>
      <c r="M174" s="4">
        <v>0</v>
      </c>
      <c r="N174" s="4">
        <v>0</v>
      </c>
      <c r="O174" s="4">
        <v>0</v>
      </c>
      <c r="P174" s="4">
        <v>0</v>
      </c>
      <c r="Q174" s="4">
        <v>0</v>
      </c>
      <c r="R174" s="4">
        <v>0</v>
      </c>
      <c r="S174" s="4">
        <v>0</v>
      </c>
      <c r="T174" s="4">
        <v>0</v>
      </c>
    </row>
    <row r="175" spans="1:20">
      <c r="A175" s="1" t="s">
        <v>3064</v>
      </c>
      <c r="B175" s="4" t="s">
        <v>3065</v>
      </c>
      <c r="C175" s="4" t="s">
        <v>3064</v>
      </c>
      <c r="D175" s="4">
        <v>0</v>
      </c>
      <c r="E175" s="4">
        <v>0</v>
      </c>
      <c r="F175" s="4">
        <v>0</v>
      </c>
      <c r="G175" s="4">
        <v>0</v>
      </c>
      <c r="H175" s="4">
        <v>3.5196999999999998</v>
      </c>
      <c r="I175" s="4">
        <v>0</v>
      </c>
      <c r="J175" s="4">
        <v>0</v>
      </c>
      <c r="K175" s="4">
        <v>0</v>
      </c>
      <c r="L175" s="4">
        <v>0</v>
      </c>
      <c r="M175" s="4">
        <v>0</v>
      </c>
      <c r="N175" s="4">
        <v>0</v>
      </c>
      <c r="O175" s="4">
        <v>0</v>
      </c>
      <c r="P175" s="4">
        <v>0</v>
      </c>
      <c r="Q175" s="4">
        <v>0</v>
      </c>
      <c r="R175" s="4">
        <v>0</v>
      </c>
      <c r="S175" s="4">
        <v>0</v>
      </c>
      <c r="T175" s="4">
        <v>0</v>
      </c>
    </row>
    <row r="176" spans="1:20">
      <c r="A176" s="1" t="s">
        <v>3066</v>
      </c>
      <c r="B176" s="4" t="s">
        <v>3067</v>
      </c>
      <c r="C176" s="4" t="s">
        <v>3066</v>
      </c>
      <c r="D176" s="4">
        <v>0</v>
      </c>
      <c r="E176" s="4">
        <v>0</v>
      </c>
      <c r="F176" s="4">
        <v>0</v>
      </c>
      <c r="G176" s="4">
        <v>0</v>
      </c>
      <c r="H176" s="4">
        <v>3.3502999999999998</v>
      </c>
      <c r="I176" s="4">
        <v>0</v>
      </c>
      <c r="J176" s="4">
        <v>0</v>
      </c>
      <c r="K176" s="4">
        <v>0</v>
      </c>
      <c r="L176" s="4">
        <v>0</v>
      </c>
      <c r="M176" s="4">
        <v>0</v>
      </c>
      <c r="N176" s="4">
        <v>0</v>
      </c>
      <c r="O176" s="4">
        <v>0</v>
      </c>
      <c r="P176" s="4">
        <v>0</v>
      </c>
      <c r="Q176" s="4">
        <v>0</v>
      </c>
      <c r="R176" s="4">
        <v>0</v>
      </c>
      <c r="S176" s="4">
        <v>0</v>
      </c>
      <c r="T176" s="4">
        <v>0</v>
      </c>
    </row>
    <row r="177" spans="1:20">
      <c r="A177" s="1" t="s">
        <v>3068</v>
      </c>
      <c r="B177" s="4" t="s">
        <v>3069</v>
      </c>
      <c r="C177" s="4" t="s">
        <v>3068</v>
      </c>
      <c r="D177" s="4">
        <v>0</v>
      </c>
      <c r="E177" s="4">
        <v>0</v>
      </c>
      <c r="F177" s="4">
        <v>0</v>
      </c>
      <c r="G177" s="4">
        <v>0</v>
      </c>
      <c r="H177" s="4">
        <v>3.0964</v>
      </c>
      <c r="I177" s="4">
        <v>0</v>
      </c>
      <c r="J177" s="4">
        <v>0</v>
      </c>
      <c r="K177" s="4">
        <v>0</v>
      </c>
      <c r="L177" s="4">
        <v>0</v>
      </c>
      <c r="M177" s="4">
        <v>0</v>
      </c>
      <c r="N177" s="4">
        <v>0</v>
      </c>
      <c r="O177" s="4">
        <v>0</v>
      </c>
      <c r="P177" s="4">
        <v>0</v>
      </c>
      <c r="Q177" s="4">
        <v>0</v>
      </c>
      <c r="R177" s="4">
        <v>0</v>
      </c>
      <c r="S177" s="4">
        <v>0</v>
      </c>
      <c r="T177" s="4">
        <v>0</v>
      </c>
    </row>
    <row r="178" spans="1:20">
      <c r="A178" s="1" t="s">
        <v>3070</v>
      </c>
      <c r="B178" s="4" t="s">
        <v>3071</v>
      </c>
      <c r="C178" s="4" t="s">
        <v>3070</v>
      </c>
      <c r="D178" s="4">
        <v>0</v>
      </c>
      <c r="E178" s="4">
        <v>0</v>
      </c>
      <c r="F178" s="4">
        <v>0</v>
      </c>
      <c r="G178" s="4">
        <v>0</v>
      </c>
      <c r="H178" s="4">
        <v>2.9923000000000002</v>
      </c>
      <c r="I178" s="4">
        <v>0</v>
      </c>
      <c r="J178" s="4">
        <v>0</v>
      </c>
      <c r="K178" s="4">
        <v>0</v>
      </c>
      <c r="L178" s="4">
        <v>0</v>
      </c>
      <c r="M178" s="4">
        <v>0</v>
      </c>
      <c r="N178" s="4">
        <v>0</v>
      </c>
      <c r="O178" s="4">
        <v>0</v>
      </c>
      <c r="P178" s="4">
        <v>0</v>
      </c>
      <c r="Q178" s="4">
        <v>0</v>
      </c>
      <c r="R178" s="4">
        <v>0</v>
      </c>
      <c r="S178" s="4">
        <v>0</v>
      </c>
      <c r="T178" s="4">
        <v>0</v>
      </c>
    </row>
    <row r="179" spans="1:20">
      <c r="A179" s="1" t="s">
        <v>3072</v>
      </c>
      <c r="B179" s="4" t="s">
        <v>3073</v>
      </c>
      <c r="C179" s="4" t="s">
        <v>3072</v>
      </c>
      <c r="D179" s="4">
        <v>0</v>
      </c>
      <c r="E179" s="4">
        <v>0</v>
      </c>
      <c r="F179" s="4">
        <v>0</v>
      </c>
      <c r="G179" s="4">
        <v>0</v>
      </c>
      <c r="H179" s="4">
        <v>2.9662999999999999</v>
      </c>
      <c r="I179" s="4">
        <v>0</v>
      </c>
      <c r="J179" s="4">
        <v>0</v>
      </c>
      <c r="K179" s="4">
        <v>0</v>
      </c>
      <c r="L179" s="4">
        <v>0</v>
      </c>
      <c r="M179" s="4">
        <v>0</v>
      </c>
      <c r="N179" s="4">
        <v>0</v>
      </c>
      <c r="O179" s="4">
        <v>0</v>
      </c>
      <c r="P179" s="4">
        <v>0</v>
      </c>
      <c r="Q179" s="4">
        <v>0</v>
      </c>
      <c r="R179" s="4">
        <v>0</v>
      </c>
      <c r="S179" s="4">
        <v>0</v>
      </c>
      <c r="T179" s="4">
        <v>0</v>
      </c>
    </row>
    <row r="180" spans="1:20">
      <c r="A180" s="1" t="s">
        <v>3074</v>
      </c>
      <c r="B180" s="4" t="s">
        <v>3075</v>
      </c>
      <c r="C180" s="4" t="s">
        <v>3074</v>
      </c>
      <c r="D180" s="4">
        <v>0</v>
      </c>
      <c r="E180" s="4">
        <v>0</v>
      </c>
      <c r="F180" s="4">
        <v>0</v>
      </c>
      <c r="G180" s="4">
        <v>0</v>
      </c>
      <c r="H180" s="4">
        <v>2.8611</v>
      </c>
      <c r="I180" s="4">
        <v>0</v>
      </c>
      <c r="J180" s="4">
        <v>0</v>
      </c>
      <c r="K180" s="4">
        <v>0</v>
      </c>
      <c r="L180" s="4">
        <v>0</v>
      </c>
      <c r="M180" s="4">
        <v>0</v>
      </c>
      <c r="N180" s="4">
        <v>0</v>
      </c>
      <c r="O180" s="4">
        <v>0</v>
      </c>
      <c r="P180" s="4">
        <v>0</v>
      </c>
      <c r="Q180" s="4">
        <v>0</v>
      </c>
      <c r="R180" s="4">
        <v>0</v>
      </c>
      <c r="S180" s="4">
        <v>0</v>
      </c>
      <c r="T180" s="4">
        <v>0</v>
      </c>
    </row>
    <row r="181" spans="1:20">
      <c r="A181" s="12" t="s">
        <v>3076</v>
      </c>
      <c r="B181" s="13" t="s">
        <v>3077</v>
      </c>
      <c r="C181" s="4" t="s">
        <v>3076</v>
      </c>
      <c r="D181" s="4">
        <v>0</v>
      </c>
      <c r="E181" s="4">
        <v>0</v>
      </c>
      <c r="F181" s="4">
        <v>0</v>
      </c>
      <c r="G181" s="4">
        <v>0</v>
      </c>
      <c r="H181" s="4">
        <v>2.8222999999999998</v>
      </c>
      <c r="I181" s="4">
        <v>0</v>
      </c>
      <c r="J181" s="4">
        <v>0</v>
      </c>
      <c r="K181" s="4">
        <v>0</v>
      </c>
      <c r="L181" s="4">
        <v>0</v>
      </c>
      <c r="M181" s="4">
        <v>0</v>
      </c>
      <c r="N181" s="4">
        <v>0</v>
      </c>
      <c r="O181" s="4">
        <v>0</v>
      </c>
      <c r="P181" s="4">
        <v>0</v>
      </c>
      <c r="Q181" s="4">
        <v>0</v>
      </c>
      <c r="R181" s="4">
        <v>0</v>
      </c>
      <c r="S181" s="4">
        <v>0</v>
      </c>
      <c r="T181" s="4">
        <v>0</v>
      </c>
    </row>
    <row r="182" spans="1:20">
      <c r="A182" s="1" t="s">
        <v>3078</v>
      </c>
      <c r="B182" s="4" t="s">
        <v>3079</v>
      </c>
      <c r="C182" s="4" t="s">
        <v>3078</v>
      </c>
      <c r="D182" s="4">
        <v>0</v>
      </c>
      <c r="E182" s="4">
        <v>0</v>
      </c>
      <c r="F182" s="4">
        <v>0</v>
      </c>
      <c r="G182" s="4">
        <v>0</v>
      </c>
      <c r="H182" s="4">
        <v>2.7734999999999999</v>
      </c>
      <c r="I182" s="4">
        <v>0</v>
      </c>
      <c r="J182" s="4">
        <v>0</v>
      </c>
      <c r="K182" s="4">
        <v>0</v>
      </c>
      <c r="L182" s="4">
        <v>0</v>
      </c>
      <c r="M182" s="4">
        <v>0</v>
      </c>
      <c r="N182" s="4">
        <v>0</v>
      </c>
      <c r="O182" s="4">
        <v>0</v>
      </c>
      <c r="P182" s="4">
        <v>0</v>
      </c>
      <c r="Q182" s="4">
        <v>0</v>
      </c>
      <c r="R182" s="4">
        <v>0</v>
      </c>
      <c r="S182" s="4">
        <v>0</v>
      </c>
      <c r="T182" s="4">
        <v>0</v>
      </c>
    </row>
    <row r="183" spans="1:20">
      <c r="A183" s="12" t="s">
        <v>3080</v>
      </c>
      <c r="B183" s="13" t="s">
        <v>3081</v>
      </c>
      <c r="C183" s="4" t="s">
        <v>3080</v>
      </c>
      <c r="D183" s="4">
        <v>0</v>
      </c>
      <c r="E183" s="4">
        <v>0</v>
      </c>
      <c r="F183" s="4">
        <v>0</v>
      </c>
      <c r="G183" s="4">
        <v>0</v>
      </c>
      <c r="H183" s="4">
        <v>2.6718000000000002</v>
      </c>
      <c r="I183" s="4">
        <v>0</v>
      </c>
      <c r="J183" s="4">
        <v>0</v>
      </c>
      <c r="K183" s="4">
        <v>0</v>
      </c>
      <c r="L183" s="4">
        <v>0</v>
      </c>
      <c r="M183" s="4">
        <v>0</v>
      </c>
      <c r="N183" s="4">
        <v>0</v>
      </c>
      <c r="O183" s="4">
        <v>0</v>
      </c>
      <c r="P183" s="4">
        <v>0</v>
      </c>
      <c r="Q183" s="4">
        <v>0</v>
      </c>
      <c r="R183" s="4">
        <v>0</v>
      </c>
      <c r="S183" s="4">
        <v>0</v>
      </c>
      <c r="T183" s="4">
        <v>0</v>
      </c>
    </row>
    <row r="184" spans="1:20">
      <c r="A184" s="1" t="s">
        <v>3082</v>
      </c>
      <c r="B184" s="4" t="s">
        <v>3083</v>
      </c>
      <c r="C184" s="4" t="s">
        <v>3082</v>
      </c>
      <c r="D184" s="4">
        <v>0</v>
      </c>
      <c r="E184" s="4">
        <v>0</v>
      </c>
      <c r="F184" s="4">
        <v>0</v>
      </c>
      <c r="G184" s="4">
        <v>0</v>
      </c>
      <c r="H184" s="4">
        <v>2.641</v>
      </c>
      <c r="I184" s="4">
        <v>0</v>
      </c>
      <c r="J184" s="4">
        <v>0</v>
      </c>
      <c r="K184" s="4">
        <v>0</v>
      </c>
      <c r="L184" s="4">
        <v>0</v>
      </c>
      <c r="M184" s="4">
        <v>0</v>
      </c>
      <c r="N184" s="4">
        <v>0</v>
      </c>
      <c r="O184" s="4">
        <v>0</v>
      </c>
      <c r="P184" s="4">
        <v>0</v>
      </c>
      <c r="Q184" s="4">
        <v>0</v>
      </c>
      <c r="R184" s="4">
        <v>0</v>
      </c>
      <c r="S184" s="4">
        <v>0</v>
      </c>
      <c r="T184" s="4">
        <v>0</v>
      </c>
    </row>
    <row r="185" spans="1:20">
      <c r="A185" s="1" t="s">
        <v>3084</v>
      </c>
      <c r="B185" s="4" t="s">
        <v>3085</v>
      </c>
      <c r="C185" s="4" t="s">
        <v>3084</v>
      </c>
      <c r="D185" s="4">
        <v>0</v>
      </c>
      <c r="E185" s="4">
        <v>0</v>
      </c>
      <c r="F185" s="4">
        <v>0</v>
      </c>
      <c r="G185" s="4">
        <v>0</v>
      </c>
      <c r="H185" s="4">
        <v>2.5295000000000001</v>
      </c>
      <c r="I185" s="4">
        <v>0</v>
      </c>
      <c r="J185" s="4">
        <v>0</v>
      </c>
      <c r="K185" s="4">
        <v>0</v>
      </c>
      <c r="L185" s="4">
        <v>0</v>
      </c>
      <c r="M185" s="4">
        <v>0</v>
      </c>
      <c r="N185" s="4">
        <v>0</v>
      </c>
      <c r="O185" s="4">
        <v>0</v>
      </c>
      <c r="P185" s="4">
        <v>0</v>
      </c>
      <c r="Q185" s="4">
        <v>0</v>
      </c>
      <c r="R185" s="4">
        <v>0</v>
      </c>
      <c r="S185" s="4">
        <v>0</v>
      </c>
      <c r="T185" s="4">
        <v>0</v>
      </c>
    </row>
    <row r="186" spans="1:20">
      <c r="A186" s="1" t="s">
        <v>3086</v>
      </c>
      <c r="B186" s="4" t="s">
        <v>3087</v>
      </c>
      <c r="C186" s="4" t="s">
        <v>3086</v>
      </c>
      <c r="D186" s="4">
        <v>0</v>
      </c>
      <c r="E186" s="4">
        <v>0</v>
      </c>
      <c r="F186" s="4">
        <v>0</v>
      </c>
      <c r="G186" s="4">
        <v>0</v>
      </c>
      <c r="H186" s="4">
        <v>2.3938999999999999</v>
      </c>
      <c r="I186" s="4">
        <v>0</v>
      </c>
      <c r="J186" s="4">
        <v>0</v>
      </c>
      <c r="K186" s="4">
        <v>0</v>
      </c>
      <c r="L186" s="4">
        <v>0</v>
      </c>
      <c r="M186" s="4">
        <v>0</v>
      </c>
      <c r="N186" s="4">
        <v>0</v>
      </c>
      <c r="O186" s="4">
        <v>0</v>
      </c>
      <c r="P186" s="4">
        <v>0</v>
      </c>
      <c r="Q186" s="4">
        <v>0</v>
      </c>
      <c r="R186" s="4">
        <v>0</v>
      </c>
      <c r="S186" s="4">
        <v>0</v>
      </c>
      <c r="T186" s="4">
        <v>0</v>
      </c>
    </row>
    <row r="187" spans="1:20">
      <c r="A187" s="16" t="s">
        <v>3088</v>
      </c>
      <c r="B187" s="17" t="s">
        <v>3089</v>
      </c>
      <c r="C187" s="4" t="s">
        <v>3088</v>
      </c>
      <c r="D187" s="4">
        <v>0</v>
      </c>
      <c r="E187" s="4">
        <v>0</v>
      </c>
      <c r="F187" s="4">
        <v>0</v>
      </c>
      <c r="G187" s="4">
        <v>0</v>
      </c>
      <c r="H187" s="4">
        <v>2.3136000000000001</v>
      </c>
      <c r="I187" s="4">
        <v>0</v>
      </c>
      <c r="J187" s="4">
        <v>0</v>
      </c>
      <c r="K187" s="4">
        <v>0</v>
      </c>
      <c r="L187" s="4">
        <v>0</v>
      </c>
      <c r="M187" s="4">
        <v>0</v>
      </c>
      <c r="N187" s="4">
        <v>0</v>
      </c>
      <c r="O187" s="4">
        <v>0</v>
      </c>
      <c r="P187" s="4">
        <v>0</v>
      </c>
      <c r="Q187" s="4">
        <v>0</v>
      </c>
      <c r="R187" s="4">
        <v>0</v>
      </c>
      <c r="S187" s="4">
        <v>0</v>
      </c>
      <c r="T187" s="4">
        <v>0</v>
      </c>
    </row>
    <row r="188" spans="1:20">
      <c r="A188" s="1" t="s">
        <v>3090</v>
      </c>
      <c r="B188" s="4" t="s">
        <v>3091</v>
      </c>
      <c r="C188" s="4" t="s">
        <v>3090</v>
      </c>
      <c r="D188" s="4">
        <v>0</v>
      </c>
      <c r="E188" s="4">
        <v>0</v>
      </c>
      <c r="F188" s="4">
        <v>0</v>
      </c>
      <c r="G188" s="4">
        <v>0</v>
      </c>
      <c r="H188" s="4">
        <v>2.1920999999999999</v>
      </c>
      <c r="I188" s="4">
        <v>0</v>
      </c>
      <c r="J188" s="4">
        <v>0</v>
      </c>
      <c r="K188" s="4">
        <v>0</v>
      </c>
      <c r="L188" s="4">
        <v>0</v>
      </c>
      <c r="M188" s="4">
        <v>0</v>
      </c>
      <c r="N188" s="4">
        <v>0</v>
      </c>
      <c r="O188" s="4">
        <v>0</v>
      </c>
      <c r="P188" s="4">
        <v>0</v>
      </c>
      <c r="Q188" s="4">
        <v>0</v>
      </c>
      <c r="R188" s="4">
        <v>0</v>
      </c>
      <c r="S188" s="4">
        <v>0</v>
      </c>
      <c r="T188" s="4">
        <v>0</v>
      </c>
    </row>
    <row r="189" spans="1:20">
      <c r="A189" s="1" t="s">
        <v>95</v>
      </c>
      <c r="B189" s="4" t="s">
        <v>96</v>
      </c>
      <c r="C189" s="4" t="s">
        <v>95</v>
      </c>
      <c r="D189" s="4">
        <v>0</v>
      </c>
      <c r="E189" s="4">
        <v>0</v>
      </c>
      <c r="F189" s="4">
        <v>0</v>
      </c>
      <c r="G189" s="4">
        <v>0</v>
      </c>
      <c r="H189" s="4">
        <v>2.1919</v>
      </c>
      <c r="I189" s="4">
        <v>0</v>
      </c>
      <c r="J189" s="4">
        <v>0</v>
      </c>
      <c r="K189" s="4">
        <v>0</v>
      </c>
      <c r="L189" s="4">
        <v>0</v>
      </c>
      <c r="M189" s="4">
        <v>0</v>
      </c>
      <c r="N189" s="4">
        <v>0</v>
      </c>
      <c r="O189" s="4">
        <v>0</v>
      </c>
      <c r="P189" s="4">
        <v>0</v>
      </c>
      <c r="Q189" s="4">
        <v>0</v>
      </c>
      <c r="R189" s="4">
        <v>0</v>
      </c>
      <c r="S189" s="4">
        <v>0</v>
      </c>
      <c r="T189" s="4">
        <v>0</v>
      </c>
    </row>
    <row r="190" spans="1:20">
      <c r="A190" s="1" t="s">
        <v>3092</v>
      </c>
      <c r="B190" s="4" t="s">
        <v>3093</v>
      </c>
      <c r="C190" s="4" t="s">
        <v>3092</v>
      </c>
      <c r="D190" s="4">
        <v>0</v>
      </c>
      <c r="E190" s="4">
        <v>0</v>
      </c>
      <c r="F190" s="4">
        <v>0</v>
      </c>
      <c r="G190" s="4">
        <v>0</v>
      </c>
      <c r="H190" s="4">
        <v>2.1509999999999998</v>
      </c>
      <c r="I190" s="4">
        <v>0</v>
      </c>
      <c r="J190" s="4">
        <v>0</v>
      </c>
      <c r="K190" s="4">
        <v>0</v>
      </c>
      <c r="L190" s="4">
        <v>0</v>
      </c>
      <c r="M190" s="4">
        <v>0</v>
      </c>
      <c r="N190" s="4">
        <v>0</v>
      </c>
      <c r="O190" s="4">
        <v>0</v>
      </c>
      <c r="P190" s="4">
        <v>0</v>
      </c>
      <c r="Q190" s="4">
        <v>0</v>
      </c>
      <c r="R190" s="4">
        <v>0</v>
      </c>
      <c r="S190" s="4">
        <v>0</v>
      </c>
      <c r="T190" s="4">
        <v>0</v>
      </c>
    </row>
    <row r="191" spans="1:20">
      <c r="A191" s="1" t="s">
        <v>3094</v>
      </c>
      <c r="B191" s="4" t="s">
        <v>3095</v>
      </c>
      <c r="C191" s="4" t="s">
        <v>3094</v>
      </c>
      <c r="D191" s="4">
        <v>0</v>
      </c>
      <c r="E191" s="4">
        <v>0</v>
      </c>
      <c r="F191" s="4">
        <v>0</v>
      </c>
      <c r="G191" s="4">
        <v>0</v>
      </c>
      <c r="H191" s="4">
        <v>2.1225000000000001</v>
      </c>
      <c r="I191" s="4">
        <v>0</v>
      </c>
      <c r="J191" s="4">
        <v>0</v>
      </c>
      <c r="K191" s="4">
        <v>0</v>
      </c>
      <c r="L191" s="4">
        <v>0</v>
      </c>
      <c r="M191" s="4">
        <v>0</v>
      </c>
      <c r="N191" s="4">
        <v>0</v>
      </c>
      <c r="O191" s="4">
        <v>0</v>
      </c>
      <c r="P191" s="4">
        <v>0</v>
      </c>
      <c r="Q191" s="4">
        <v>0</v>
      </c>
      <c r="R191" s="4">
        <v>0</v>
      </c>
      <c r="S191" s="4">
        <v>0</v>
      </c>
      <c r="T191" s="4">
        <v>0</v>
      </c>
    </row>
    <row r="192" spans="1:20">
      <c r="A192" s="1" t="s">
        <v>3096</v>
      </c>
      <c r="B192" s="4" t="s">
        <v>3097</v>
      </c>
      <c r="C192" s="4" t="s">
        <v>3096</v>
      </c>
      <c r="D192" s="4">
        <v>0</v>
      </c>
      <c r="E192" s="4">
        <v>0</v>
      </c>
      <c r="F192" s="4">
        <v>0</v>
      </c>
      <c r="G192" s="4">
        <v>0</v>
      </c>
      <c r="H192" s="4">
        <v>2.0678000000000001</v>
      </c>
      <c r="I192" s="4">
        <v>0</v>
      </c>
      <c r="J192" s="4">
        <v>0</v>
      </c>
      <c r="K192" s="4">
        <v>0</v>
      </c>
      <c r="L192" s="4">
        <v>0</v>
      </c>
      <c r="M192" s="4">
        <v>0</v>
      </c>
      <c r="N192" s="4">
        <v>0</v>
      </c>
      <c r="O192" s="4">
        <v>0</v>
      </c>
      <c r="P192" s="4">
        <v>0</v>
      </c>
      <c r="Q192" s="4">
        <v>0</v>
      </c>
      <c r="R192" s="4">
        <v>0</v>
      </c>
      <c r="S192" s="4">
        <v>0</v>
      </c>
      <c r="T192" s="4">
        <v>0</v>
      </c>
    </row>
    <row r="193" spans="1:20">
      <c r="A193" s="1" t="s">
        <v>3098</v>
      </c>
      <c r="B193" s="4" t="s">
        <v>3099</v>
      </c>
      <c r="C193" s="4" t="s">
        <v>3098</v>
      </c>
      <c r="D193" s="4">
        <v>0</v>
      </c>
      <c r="E193" s="4">
        <v>0</v>
      </c>
      <c r="F193" s="4">
        <v>0</v>
      </c>
      <c r="G193" s="4">
        <v>0</v>
      </c>
      <c r="H193" s="4">
        <v>2.0167000000000002</v>
      </c>
      <c r="I193" s="4">
        <v>0</v>
      </c>
      <c r="J193" s="4">
        <v>0</v>
      </c>
      <c r="K193" s="4">
        <v>0</v>
      </c>
      <c r="L193" s="4">
        <v>0</v>
      </c>
      <c r="M193" s="4">
        <v>0</v>
      </c>
      <c r="N193" s="4">
        <v>0</v>
      </c>
      <c r="O193" s="4">
        <v>0</v>
      </c>
      <c r="P193" s="4">
        <v>0</v>
      </c>
      <c r="Q193" s="4">
        <v>0</v>
      </c>
      <c r="R193" s="4">
        <v>0</v>
      </c>
      <c r="S193" s="4">
        <v>0</v>
      </c>
      <c r="T193" s="4">
        <v>0</v>
      </c>
    </row>
    <row r="194" spans="1:20">
      <c r="A194" s="16" t="s">
        <v>3100</v>
      </c>
      <c r="B194" s="17" t="s">
        <v>3101</v>
      </c>
      <c r="C194" s="4" t="s">
        <v>3100</v>
      </c>
      <c r="D194" s="4">
        <v>0</v>
      </c>
      <c r="E194" s="4">
        <v>0</v>
      </c>
      <c r="F194" s="4">
        <v>0</v>
      </c>
      <c r="G194" s="4">
        <v>0</v>
      </c>
      <c r="H194" s="4">
        <v>1.9775</v>
      </c>
      <c r="I194" s="4">
        <v>0</v>
      </c>
      <c r="J194" s="4">
        <v>0</v>
      </c>
      <c r="K194" s="4">
        <v>0</v>
      </c>
      <c r="L194" s="4">
        <v>0</v>
      </c>
      <c r="M194" s="4">
        <v>0</v>
      </c>
      <c r="N194" s="4">
        <v>0</v>
      </c>
      <c r="O194" s="4">
        <v>0</v>
      </c>
      <c r="P194" s="4">
        <v>0</v>
      </c>
      <c r="Q194" s="4">
        <v>0</v>
      </c>
      <c r="R194" s="4">
        <v>0</v>
      </c>
      <c r="S194" s="4">
        <v>0</v>
      </c>
      <c r="T194" s="4">
        <v>0</v>
      </c>
    </row>
    <row r="195" spans="1:20">
      <c r="A195" s="1" t="s">
        <v>3102</v>
      </c>
      <c r="B195" s="4" t="s">
        <v>3103</v>
      </c>
      <c r="C195" s="4" t="s">
        <v>3102</v>
      </c>
      <c r="D195" s="4">
        <v>0</v>
      </c>
      <c r="E195" s="4">
        <v>0</v>
      </c>
      <c r="F195" s="4">
        <v>0</v>
      </c>
      <c r="G195" s="4">
        <v>0</v>
      </c>
      <c r="H195" s="4">
        <v>1.9549000000000001</v>
      </c>
      <c r="I195" s="4">
        <v>0</v>
      </c>
      <c r="J195" s="4">
        <v>0</v>
      </c>
      <c r="K195" s="4">
        <v>0</v>
      </c>
      <c r="L195" s="4">
        <v>0</v>
      </c>
      <c r="M195" s="4">
        <v>0</v>
      </c>
      <c r="N195" s="4">
        <v>0</v>
      </c>
      <c r="O195" s="4">
        <v>0</v>
      </c>
      <c r="P195" s="4">
        <v>0</v>
      </c>
      <c r="Q195" s="4">
        <v>0</v>
      </c>
      <c r="R195" s="4">
        <v>0</v>
      </c>
      <c r="S195" s="4">
        <v>0</v>
      </c>
      <c r="T195" s="4">
        <v>0</v>
      </c>
    </row>
    <row r="196" spans="1:20">
      <c r="A196" s="1" t="s">
        <v>3104</v>
      </c>
      <c r="B196" s="4" t="s">
        <v>3105</v>
      </c>
      <c r="C196" s="4" t="s">
        <v>3104</v>
      </c>
      <c r="D196" s="4">
        <v>0</v>
      </c>
      <c r="E196" s="4">
        <v>0</v>
      </c>
      <c r="F196" s="4">
        <v>0</v>
      </c>
      <c r="G196" s="4">
        <v>0</v>
      </c>
      <c r="H196" s="4">
        <v>1.8884000000000001</v>
      </c>
      <c r="I196" s="4">
        <v>0</v>
      </c>
      <c r="J196" s="4">
        <v>0</v>
      </c>
      <c r="K196" s="4">
        <v>0</v>
      </c>
      <c r="L196" s="4">
        <v>0</v>
      </c>
      <c r="M196" s="4">
        <v>0</v>
      </c>
      <c r="N196" s="4">
        <v>0</v>
      </c>
      <c r="O196" s="4">
        <v>0</v>
      </c>
      <c r="P196" s="4">
        <v>0</v>
      </c>
      <c r="Q196" s="4">
        <v>0</v>
      </c>
      <c r="R196" s="4">
        <v>0</v>
      </c>
      <c r="S196" s="4">
        <v>0</v>
      </c>
      <c r="T196" s="4">
        <v>0</v>
      </c>
    </row>
    <row r="197" spans="1:20">
      <c r="A197" s="1" t="s">
        <v>3106</v>
      </c>
      <c r="B197" s="4" t="s">
        <v>3107</v>
      </c>
      <c r="C197" s="4" t="s">
        <v>3106</v>
      </c>
      <c r="D197" s="4">
        <v>0</v>
      </c>
      <c r="E197" s="4">
        <v>0</v>
      </c>
      <c r="F197" s="4">
        <v>0</v>
      </c>
      <c r="G197" s="4">
        <v>0</v>
      </c>
      <c r="H197" s="4">
        <v>1.8868</v>
      </c>
      <c r="I197" s="4">
        <v>0</v>
      </c>
      <c r="J197" s="4">
        <v>0</v>
      </c>
      <c r="K197" s="4">
        <v>0</v>
      </c>
      <c r="L197" s="4">
        <v>0</v>
      </c>
      <c r="M197" s="4">
        <v>0</v>
      </c>
      <c r="N197" s="4">
        <v>0</v>
      </c>
      <c r="O197" s="4">
        <v>0</v>
      </c>
      <c r="P197" s="4">
        <v>0</v>
      </c>
      <c r="Q197" s="4">
        <v>0</v>
      </c>
      <c r="R197" s="4">
        <v>0</v>
      </c>
      <c r="S197" s="4">
        <v>0</v>
      </c>
      <c r="T197" s="4">
        <v>0</v>
      </c>
    </row>
    <row r="198" spans="1:20">
      <c r="A198" s="1" t="s">
        <v>497</v>
      </c>
      <c r="B198" s="4" t="s">
        <v>498</v>
      </c>
      <c r="C198" s="4" t="s">
        <v>497</v>
      </c>
      <c r="D198" s="4">
        <v>0</v>
      </c>
      <c r="E198" s="4">
        <v>0</v>
      </c>
      <c r="F198" s="4">
        <v>0</v>
      </c>
      <c r="G198" s="4">
        <v>0</v>
      </c>
      <c r="H198" s="4">
        <v>0</v>
      </c>
      <c r="I198" s="4">
        <v>23.687100000000001</v>
      </c>
      <c r="J198" s="4">
        <v>0</v>
      </c>
      <c r="K198" s="4">
        <v>0</v>
      </c>
      <c r="L198" s="4">
        <v>0</v>
      </c>
      <c r="M198" s="4">
        <v>121.2663</v>
      </c>
      <c r="N198" s="4">
        <v>20.956600000000002</v>
      </c>
      <c r="O198" s="4">
        <v>0</v>
      </c>
      <c r="P198" s="4">
        <v>0</v>
      </c>
      <c r="Q198" s="4">
        <v>0</v>
      </c>
      <c r="R198" s="4">
        <v>0</v>
      </c>
      <c r="S198" s="4">
        <v>0</v>
      </c>
      <c r="T198" s="4">
        <v>0</v>
      </c>
    </row>
    <row r="199" spans="1:20">
      <c r="A199" s="1" t="s">
        <v>477</v>
      </c>
      <c r="B199" s="4" t="s">
        <v>478</v>
      </c>
      <c r="C199" s="4" t="s">
        <v>477</v>
      </c>
      <c r="D199" s="4">
        <v>0</v>
      </c>
      <c r="E199" s="4">
        <v>0</v>
      </c>
      <c r="F199" s="4">
        <v>0</v>
      </c>
      <c r="G199" s="4">
        <v>0</v>
      </c>
      <c r="H199" s="4">
        <v>0</v>
      </c>
      <c r="I199" s="4">
        <v>17.566400000000002</v>
      </c>
      <c r="J199" s="4">
        <v>0</v>
      </c>
      <c r="K199" s="4">
        <v>0</v>
      </c>
      <c r="L199" s="4">
        <v>0</v>
      </c>
      <c r="M199" s="4">
        <v>109.4055</v>
      </c>
      <c r="N199" s="4">
        <v>20.591799999999999</v>
      </c>
      <c r="O199" s="4">
        <v>0</v>
      </c>
      <c r="P199" s="4">
        <v>0</v>
      </c>
      <c r="Q199" s="4">
        <v>0</v>
      </c>
      <c r="R199" s="4">
        <v>0</v>
      </c>
      <c r="S199" s="4">
        <v>0</v>
      </c>
      <c r="T199" s="4">
        <v>0</v>
      </c>
    </row>
    <row r="200" spans="1:20">
      <c r="A200" s="12" t="s">
        <v>3108</v>
      </c>
      <c r="B200" s="13" t="s">
        <v>3109</v>
      </c>
      <c r="C200" s="4" t="s">
        <v>3108</v>
      </c>
      <c r="D200" s="4">
        <v>0</v>
      </c>
      <c r="E200" s="4">
        <v>0</v>
      </c>
      <c r="F200" s="4">
        <v>0</v>
      </c>
      <c r="G200" s="4">
        <v>0</v>
      </c>
      <c r="H200" s="4">
        <v>0</v>
      </c>
      <c r="I200" s="4">
        <v>10.9429</v>
      </c>
      <c r="J200" s="4">
        <v>0</v>
      </c>
      <c r="K200" s="4">
        <v>0</v>
      </c>
      <c r="L200" s="4">
        <v>0</v>
      </c>
      <c r="M200" s="4">
        <v>0</v>
      </c>
      <c r="N200" s="4">
        <v>0</v>
      </c>
      <c r="O200" s="4">
        <v>0</v>
      </c>
      <c r="P200" s="4">
        <v>0</v>
      </c>
      <c r="Q200" s="4">
        <v>0</v>
      </c>
      <c r="R200" s="4">
        <v>0</v>
      </c>
      <c r="S200" s="4">
        <v>0</v>
      </c>
      <c r="T200" s="4">
        <v>0</v>
      </c>
    </row>
    <row r="201" spans="1:20">
      <c r="A201" s="12" t="s">
        <v>3110</v>
      </c>
      <c r="B201" s="13" t="s">
        <v>3111</v>
      </c>
      <c r="C201" s="4" t="s">
        <v>3110</v>
      </c>
      <c r="D201" s="4">
        <v>0</v>
      </c>
      <c r="E201" s="4">
        <v>0</v>
      </c>
      <c r="F201" s="4">
        <v>0</v>
      </c>
      <c r="G201" s="4">
        <v>0</v>
      </c>
      <c r="H201" s="4">
        <v>0</v>
      </c>
      <c r="I201" s="4">
        <v>9.6832999999999991</v>
      </c>
      <c r="J201" s="4">
        <v>0</v>
      </c>
      <c r="K201" s="4">
        <v>0</v>
      </c>
      <c r="L201" s="4">
        <v>0</v>
      </c>
      <c r="M201" s="4">
        <v>0</v>
      </c>
      <c r="N201" s="4">
        <v>0</v>
      </c>
      <c r="O201" s="4">
        <v>0</v>
      </c>
      <c r="P201" s="4">
        <v>0</v>
      </c>
      <c r="Q201" s="4">
        <v>0</v>
      </c>
      <c r="R201" s="4">
        <v>0</v>
      </c>
      <c r="S201" s="4">
        <v>0</v>
      </c>
      <c r="T201" s="4">
        <v>0</v>
      </c>
    </row>
    <row r="202" spans="1:20">
      <c r="A202" s="1" t="s">
        <v>3112</v>
      </c>
      <c r="B202" s="4" t="s">
        <v>3113</v>
      </c>
      <c r="C202" s="4" t="s">
        <v>3112</v>
      </c>
      <c r="D202" s="4">
        <v>0</v>
      </c>
      <c r="E202" s="4">
        <v>0</v>
      </c>
      <c r="F202" s="4">
        <v>0</v>
      </c>
      <c r="G202" s="4">
        <v>0</v>
      </c>
      <c r="H202" s="4">
        <v>0</v>
      </c>
      <c r="I202" s="4">
        <v>9.6823999999999995</v>
      </c>
      <c r="J202" s="4">
        <v>0</v>
      </c>
      <c r="K202" s="4">
        <v>0</v>
      </c>
      <c r="L202" s="4">
        <v>0</v>
      </c>
      <c r="M202" s="4">
        <v>0</v>
      </c>
      <c r="N202" s="4">
        <v>0</v>
      </c>
      <c r="O202" s="4">
        <v>0</v>
      </c>
      <c r="P202" s="4">
        <v>0</v>
      </c>
      <c r="Q202" s="4">
        <v>0</v>
      </c>
      <c r="R202" s="4">
        <v>0</v>
      </c>
      <c r="S202" s="4">
        <v>0</v>
      </c>
      <c r="T202" s="4">
        <v>0</v>
      </c>
    </row>
    <row r="203" spans="1:20">
      <c r="A203" s="1" t="s">
        <v>3114</v>
      </c>
      <c r="B203" s="4" t="s">
        <v>3115</v>
      </c>
      <c r="C203" s="4" t="s">
        <v>3114</v>
      </c>
      <c r="D203" s="4">
        <v>0</v>
      </c>
      <c r="E203" s="4">
        <v>0</v>
      </c>
      <c r="F203" s="4">
        <v>0</v>
      </c>
      <c r="G203" s="4">
        <v>0</v>
      </c>
      <c r="H203" s="4">
        <v>0</v>
      </c>
      <c r="I203" s="4">
        <v>9.4306999999999999</v>
      </c>
      <c r="J203" s="4">
        <v>0</v>
      </c>
      <c r="K203" s="4">
        <v>0</v>
      </c>
      <c r="L203" s="4">
        <v>0</v>
      </c>
      <c r="M203" s="4">
        <v>0</v>
      </c>
      <c r="N203" s="4">
        <v>0</v>
      </c>
      <c r="O203" s="4">
        <v>0</v>
      </c>
      <c r="P203" s="4">
        <v>0</v>
      </c>
      <c r="Q203" s="4">
        <v>0</v>
      </c>
      <c r="R203" s="4">
        <v>0</v>
      </c>
      <c r="S203" s="4">
        <v>0</v>
      </c>
      <c r="T203" s="4">
        <v>0</v>
      </c>
    </row>
    <row r="204" spans="1:20">
      <c r="A204" s="1" t="s">
        <v>3116</v>
      </c>
      <c r="B204" s="4" t="s">
        <v>3117</v>
      </c>
      <c r="C204" s="4" t="s">
        <v>3116</v>
      </c>
      <c r="D204" s="4">
        <v>0</v>
      </c>
      <c r="E204" s="4">
        <v>0</v>
      </c>
      <c r="F204" s="4">
        <v>0</v>
      </c>
      <c r="G204" s="4">
        <v>0</v>
      </c>
      <c r="H204" s="4">
        <v>0</v>
      </c>
      <c r="I204" s="4">
        <v>8.2620000000000005</v>
      </c>
      <c r="J204" s="4">
        <v>0</v>
      </c>
      <c r="K204" s="4">
        <v>0</v>
      </c>
      <c r="L204" s="4">
        <v>0</v>
      </c>
      <c r="M204" s="4">
        <v>0</v>
      </c>
      <c r="N204" s="4">
        <v>0</v>
      </c>
      <c r="O204" s="4">
        <v>0</v>
      </c>
      <c r="P204" s="4">
        <v>0</v>
      </c>
      <c r="Q204" s="4">
        <v>0</v>
      </c>
      <c r="R204" s="4">
        <v>0</v>
      </c>
      <c r="S204" s="4">
        <v>0</v>
      </c>
      <c r="T204" s="4">
        <v>0</v>
      </c>
    </row>
    <row r="205" spans="1:20">
      <c r="A205" s="1" t="s">
        <v>3118</v>
      </c>
      <c r="B205" s="4" t="s">
        <v>3119</v>
      </c>
      <c r="C205" s="4" t="s">
        <v>3118</v>
      </c>
      <c r="D205" s="4">
        <v>0</v>
      </c>
      <c r="E205" s="4">
        <v>0</v>
      </c>
      <c r="F205" s="4">
        <v>0</v>
      </c>
      <c r="G205" s="4">
        <v>0</v>
      </c>
      <c r="H205" s="4">
        <v>0</v>
      </c>
      <c r="I205" s="4">
        <v>7.7680999999999996</v>
      </c>
      <c r="J205" s="4">
        <v>0</v>
      </c>
      <c r="K205" s="4">
        <v>0</v>
      </c>
      <c r="L205" s="4">
        <v>0</v>
      </c>
      <c r="M205" s="4">
        <v>0</v>
      </c>
      <c r="N205" s="4">
        <v>0</v>
      </c>
      <c r="O205" s="4">
        <v>0</v>
      </c>
      <c r="P205" s="4">
        <v>0</v>
      </c>
      <c r="Q205" s="4">
        <v>0</v>
      </c>
      <c r="R205" s="4">
        <v>0</v>
      </c>
      <c r="S205" s="4">
        <v>0</v>
      </c>
      <c r="T205" s="4">
        <v>0</v>
      </c>
    </row>
    <row r="206" spans="1:20">
      <c r="A206" s="1" t="s">
        <v>3120</v>
      </c>
      <c r="B206" s="4" t="s">
        <v>3121</v>
      </c>
      <c r="C206" s="4" t="s">
        <v>3120</v>
      </c>
      <c r="D206" s="4">
        <v>0</v>
      </c>
      <c r="E206" s="4">
        <v>0</v>
      </c>
      <c r="F206" s="4">
        <v>0</v>
      </c>
      <c r="G206" s="4">
        <v>0</v>
      </c>
      <c r="H206" s="4">
        <v>0</v>
      </c>
      <c r="I206" s="4">
        <v>7.1252000000000004</v>
      </c>
      <c r="J206" s="4">
        <v>0</v>
      </c>
      <c r="K206" s="4">
        <v>0</v>
      </c>
      <c r="L206" s="4">
        <v>0</v>
      </c>
      <c r="M206" s="4">
        <v>0</v>
      </c>
      <c r="N206" s="4">
        <v>0</v>
      </c>
      <c r="O206" s="4">
        <v>0</v>
      </c>
      <c r="P206" s="4">
        <v>0</v>
      </c>
      <c r="Q206" s="4">
        <v>0</v>
      </c>
      <c r="R206" s="4">
        <v>0</v>
      </c>
      <c r="S206" s="4">
        <v>0</v>
      </c>
      <c r="T206" s="4">
        <v>0</v>
      </c>
    </row>
    <row r="207" spans="1:20">
      <c r="A207" s="1" t="s">
        <v>3122</v>
      </c>
      <c r="B207" s="4" t="s">
        <v>3123</v>
      </c>
      <c r="C207" s="4" t="s">
        <v>3122</v>
      </c>
      <c r="D207" s="4">
        <v>0</v>
      </c>
      <c r="E207" s="4">
        <v>0</v>
      </c>
      <c r="F207" s="4">
        <v>0</v>
      </c>
      <c r="G207" s="4">
        <v>0</v>
      </c>
      <c r="H207" s="4">
        <v>0</v>
      </c>
      <c r="I207" s="4">
        <v>6.8699000000000003</v>
      </c>
      <c r="J207" s="4">
        <v>0</v>
      </c>
      <c r="K207" s="4">
        <v>0</v>
      </c>
      <c r="L207" s="4">
        <v>0</v>
      </c>
      <c r="M207" s="4">
        <v>0</v>
      </c>
      <c r="N207" s="4">
        <v>0</v>
      </c>
      <c r="O207" s="4">
        <v>0</v>
      </c>
      <c r="P207" s="4">
        <v>0</v>
      </c>
      <c r="Q207" s="4">
        <v>0</v>
      </c>
      <c r="R207" s="4">
        <v>0</v>
      </c>
      <c r="S207" s="4">
        <v>0</v>
      </c>
      <c r="T207" s="4">
        <v>0</v>
      </c>
    </row>
    <row r="208" spans="1:20">
      <c r="A208" s="12" t="s">
        <v>609</v>
      </c>
      <c r="B208" s="13" t="s">
        <v>610</v>
      </c>
      <c r="C208" s="4" t="s">
        <v>609</v>
      </c>
      <c r="D208" s="4">
        <v>0</v>
      </c>
      <c r="E208" s="4">
        <v>0</v>
      </c>
      <c r="F208" s="4">
        <v>0</v>
      </c>
      <c r="G208" s="4">
        <v>0</v>
      </c>
      <c r="H208" s="4">
        <v>0</v>
      </c>
      <c r="I208" s="4">
        <v>5.8788</v>
      </c>
      <c r="J208" s="4">
        <v>0</v>
      </c>
      <c r="K208" s="4">
        <v>0</v>
      </c>
      <c r="L208" s="4">
        <v>0</v>
      </c>
      <c r="M208" s="4">
        <v>0</v>
      </c>
      <c r="N208" s="4">
        <v>0</v>
      </c>
      <c r="O208" s="4">
        <v>0</v>
      </c>
      <c r="P208" s="4">
        <v>0</v>
      </c>
      <c r="Q208" s="4">
        <v>0</v>
      </c>
      <c r="R208" s="4">
        <v>0</v>
      </c>
      <c r="S208" s="4">
        <v>0</v>
      </c>
      <c r="T208" s="4">
        <v>0</v>
      </c>
    </row>
    <row r="209" spans="1:20">
      <c r="A209" s="1" t="s">
        <v>3124</v>
      </c>
      <c r="B209" s="4" t="s">
        <v>3125</v>
      </c>
      <c r="C209" s="4" t="s">
        <v>3124</v>
      </c>
      <c r="D209" s="4">
        <v>0</v>
      </c>
      <c r="E209" s="4">
        <v>0</v>
      </c>
      <c r="F209" s="4">
        <v>0</v>
      </c>
      <c r="G209" s="4">
        <v>0</v>
      </c>
      <c r="H209" s="4">
        <v>0</v>
      </c>
      <c r="I209" s="4">
        <v>5.8029999999999999</v>
      </c>
      <c r="J209" s="4">
        <v>0</v>
      </c>
      <c r="K209" s="4">
        <v>0</v>
      </c>
      <c r="L209" s="4">
        <v>0</v>
      </c>
      <c r="M209" s="4">
        <v>0</v>
      </c>
      <c r="N209" s="4">
        <v>0</v>
      </c>
      <c r="O209" s="4">
        <v>0</v>
      </c>
      <c r="P209" s="4">
        <v>0</v>
      </c>
      <c r="Q209" s="4">
        <v>0</v>
      </c>
      <c r="R209" s="4">
        <v>0</v>
      </c>
      <c r="S209" s="4">
        <v>0</v>
      </c>
      <c r="T209" s="4">
        <v>0</v>
      </c>
    </row>
    <row r="210" spans="1:20">
      <c r="A210" s="1" t="s">
        <v>3126</v>
      </c>
      <c r="B210" s="4" t="s">
        <v>3127</v>
      </c>
      <c r="C210" s="4" t="s">
        <v>3126</v>
      </c>
      <c r="D210" s="4">
        <v>0</v>
      </c>
      <c r="E210" s="4">
        <v>0</v>
      </c>
      <c r="F210" s="4">
        <v>0</v>
      </c>
      <c r="G210" s="4">
        <v>0</v>
      </c>
      <c r="H210" s="4">
        <v>0</v>
      </c>
      <c r="I210" s="4">
        <v>5.7926000000000002</v>
      </c>
      <c r="J210" s="4">
        <v>0</v>
      </c>
      <c r="K210" s="4">
        <v>0</v>
      </c>
      <c r="L210" s="4">
        <v>0</v>
      </c>
      <c r="M210" s="4">
        <v>0</v>
      </c>
      <c r="N210" s="4">
        <v>0</v>
      </c>
      <c r="O210" s="4">
        <v>0</v>
      </c>
      <c r="P210" s="4">
        <v>0</v>
      </c>
      <c r="Q210" s="4">
        <v>0</v>
      </c>
      <c r="R210" s="4">
        <v>0</v>
      </c>
      <c r="S210" s="4">
        <v>0</v>
      </c>
      <c r="T210" s="4">
        <v>0</v>
      </c>
    </row>
    <row r="211" spans="1:20">
      <c r="A211" s="1" t="s">
        <v>3128</v>
      </c>
      <c r="B211" s="4" t="s">
        <v>3129</v>
      </c>
      <c r="C211" s="4" t="s">
        <v>3128</v>
      </c>
      <c r="D211" s="4">
        <v>0</v>
      </c>
      <c r="E211" s="4">
        <v>0</v>
      </c>
      <c r="F211" s="4">
        <v>0</v>
      </c>
      <c r="G211" s="4">
        <v>0</v>
      </c>
      <c r="H211" s="4">
        <v>0</v>
      </c>
      <c r="I211" s="4">
        <v>5.1162000000000001</v>
      </c>
      <c r="J211" s="4">
        <v>0</v>
      </c>
      <c r="K211" s="4">
        <v>0</v>
      </c>
      <c r="L211" s="4">
        <v>0</v>
      </c>
      <c r="M211" s="4">
        <v>0</v>
      </c>
      <c r="N211" s="4">
        <v>0</v>
      </c>
      <c r="O211" s="4">
        <v>0</v>
      </c>
      <c r="P211" s="4">
        <v>0</v>
      </c>
      <c r="Q211" s="4">
        <v>0</v>
      </c>
      <c r="R211" s="4">
        <v>0</v>
      </c>
      <c r="S211" s="4">
        <v>0</v>
      </c>
      <c r="T211" s="4">
        <v>0</v>
      </c>
    </row>
    <row r="212" spans="1:20">
      <c r="A212" s="1" t="s">
        <v>3130</v>
      </c>
      <c r="B212" s="4" t="s">
        <v>3131</v>
      </c>
      <c r="C212" s="4" t="s">
        <v>3130</v>
      </c>
      <c r="D212" s="4">
        <v>0</v>
      </c>
      <c r="E212" s="4">
        <v>0</v>
      </c>
      <c r="F212" s="4">
        <v>0</v>
      </c>
      <c r="G212" s="4">
        <v>0</v>
      </c>
      <c r="H212" s="4">
        <v>0</v>
      </c>
      <c r="I212" s="4">
        <v>4.7473999999999998</v>
      </c>
      <c r="J212" s="4">
        <v>0</v>
      </c>
      <c r="K212" s="4">
        <v>0</v>
      </c>
      <c r="L212" s="4">
        <v>0</v>
      </c>
      <c r="M212" s="4">
        <v>0</v>
      </c>
      <c r="N212" s="4">
        <v>0</v>
      </c>
      <c r="O212" s="4">
        <v>0</v>
      </c>
      <c r="P212" s="4">
        <v>0</v>
      </c>
      <c r="Q212" s="4">
        <v>0</v>
      </c>
      <c r="R212" s="4">
        <v>0</v>
      </c>
      <c r="S212" s="4">
        <v>0</v>
      </c>
      <c r="T212" s="4">
        <v>0</v>
      </c>
    </row>
    <row r="213" spans="1:20">
      <c r="A213" s="1" t="s">
        <v>3132</v>
      </c>
      <c r="B213" s="4" t="s">
        <v>3133</v>
      </c>
      <c r="C213" s="4" t="s">
        <v>3132</v>
      </c>
      <c r="D213" s="4">
        <v>0</v>
      </c>
      <c r="E213" s="4">
        <v>0</v>
      </c>
      <c r="F213" s="4">
        <v>0</v>
      </c>
      <c r="G213" s="4">
        <v>0</v>
      </c>
      <c r="H213" s="4">
        <v>0</v>
      </c>
      <c r="I213" s="4">
        <v>4.6947999999999999</v>
      </c>
      <c r="J213" s="4">
        <v>0</v>
      </c>
      <c r="K213" s="4">
        <v>0</v>
      </c>
      <c r="L213" s="4">
        <v>0</v>
      </c>
      <c r="M213" s="4">
        <v>0</v>
      </c>
      <c r="N213" s="4">
        <v>0</v>
      </c>
      <c r="O213" s="4">
        <v>0</v>
      </c>
      <c r="P213" s="4">
        <v>0</v>
      </c>
      <c r="Q213" s="4">
        <v>0</v>
      </c>
      <c r="R213" s="4">
        <v>0</v>
      </c>
      <c r="S213" s="4">
        <v>0</v>
      </c>
      <c r="T213" s="4">
        <v>0</v>
      </c>
    </row>
    <row r="214" spans="1:20">
      <c r="A214" s="1" t="s">
        <v>3134</v>
      </c>
      <c r="B214" s="4" t="s">
        <v>3135</v>
      </c>
      <c r="C214" s="4" t="s">
        <v>3134</v>
      </c>
      <c r="D214" s="4">
        <v>0</v>
      </c>
      <c r="E214" s="4">
        <v>0</v>
      </c>
      <c r="F214" s="4">
        <v>0</v>
      </c>
      <c r="G214" s="4">
        <v>0</v>
      </c>
      <c r="H214" s="4">
        <v>0</v>
      </c>
      <c r="I214" s="4">
        <v>4.4897</v>
      </c>
      <c r="J214" s="4">
        <v>0</v>
      </c>
      <c r="K214" s="4">
        <v>0</v>
      </c>
      <c r="L214" s="4">
        <v>0</v>
      </c>
      <c r="M214" s="4">
        <v>0</v>
      </c>
      <c r="N214" s="4">
        <v>0</v>
      </c>
      <c r="O214" s="4">
        <v>0</v>
      </c>
      <c r="P214" s="4">
        <v>0</v>
      </c>
      <c r="Q214" s="4">
        <v>0</v>
      </c>
      <c r="R214" s="4">
        <v>0</v>
      </c>
      <c r="S214" s="4">
        <v>0</v>
      </c>
      <c r="T214" s="4">
        <v>0</v>
      </c>
    </row>
    <row r="215" spans="1:20">
      <c r="A215" s="1" t="s">
        <v>3136</v>
      </c>
      <c r="B215" s="4" t="s">
        <v>3137</v>
      </c>
      <c r="C215" s="4" t="s">
        <v>3136</v>
      </c>
      <c r="D215" s="4">
        <v>0</v>
      </c>
      <c r="E215" s="4">
        <v>0</v>
      </c>
      <c r="F215" s="4">
        <v>0</v>
      </c>
      <c r="G215" s="4">
        <v>0</v>
      </c>
      <c r="H215" s="4">
        <v>0</v>
      </c>
      <c r="I215" s="4">
        <v>4.3865999999999996</v>
      </c>
      <c r="J215" s="4">
        <v>0</v>
      </c>
      <c r="K215" s="4">
        <v>0</v>
      </c>
      <c r="L215" s="4">
        <v>0</v>
      </c>
      <c r="M215" s="4">
        <v>0</v>
      </c>
      <c r="N215" s="4">
        <v>0</v>
      </c>
      <c r="O215" s="4">
        <v>0</v>
      </c>
      <c r="P215" s="4">
        <v>0</v>
      </c>
      <c r="Q215" s="4">
        <v>0</v>
      </c>
      <c r="R215" s="4">
        <v>0</v>
      </c>
      <c r="S215" s="4">
        <v>0</v>
      </c>
      <c r="T215" s="4">
        <v>0</v>
      </c>
    </row>
    <row r="216" spans="1:20">
      <c r="A216" s="1" t="s">
        <v>3138</v>
      </c>
      <c r="B216" s="4" t="s">
        <v>3139</v>
      </c>
      <c r="C216" s="4" t="s">
        <v>3138</v>
      </c>
      <c r="D216" s="4">
        <v>0</v>
      </c>
      <c r="E216" s="4">
        <v>0</v>
      </c>
      <c r="F216" s="4">
        <v>0</v>
      </c>
      <c r="G216" s="4">
        <v>0</v>
      </c>
      <c r="H216" s="4">
        <v>0</v>
      </c>
      <c r="I216" s="4">
        <v>4.3368000000000002</v>
      </c>
      <c r="J216" s="4">
        <v>0</v>
      </c>
      <c r="K216" s="4">
        <v>0</v>
      </c>
      <c r="L216" s="4">
        <v>0</v>
      </c>
      <c r="M216" s="4">
        <v>0</v>
      </c>
      <c r="N216" s="4">
        <v>0</v>
      </c>
      <c r="O216" s="4">
        <v>0</v>
      </c>
      <c r="P216" s="4">
        <v>0</v>
      </c>
      <c r="Q216" s="4">
        <v>0</v>
      </c>
      <c r="R216" s="4">
        <v>0</v>
      </c>
      <c r="S216" s="4">
        <v>0</v>
      </c>
      <c r="T216" s="4">
        <v>0</v>
      </c>
    </row>
    <row r="217" spans="1:20">
      <c r="A217" s="1" t="s">
        <v>3140</v>
      </c>
      <c r="B217" s="4" t="s">
        <v>3141</v>
      </c>
      <c r="C217" s="4" t="s">
        <v>3140</v>
      </c>
      <c r="D217" s="4">
        <v>0</v>
      </c>
      <c r="E217" s="4">
        <v>0</v>
      </c>
      <c r="F217" s="4">
        <v>0</v>
      </c>
      <c r="G217" s="4">
        <v>0</v>
      </c>
      <c r="H217" s="4">
        <v>0</v>
      </c>
      <c r="I217" s="4">
        <v>4.1062000000000003</v>
      </c>
      <c r="J217" s="4">
        <v>0</v>
      </c>
      <c r="K217" s="4">
        <v>0</v>
      </c>
      <c r="L217" s="4">
        <v>0</v>
      </c>
      <c r="M217" s="4">
        <v>0</v>
      </c>
      <c r="N217" s="4">
        <v>0</v>
      </c>
      <c r="O217" s="4">
        <v>0</v>
      </c>
      <c r="P217" s="4">
        <v>0</v>
      </c>
      <c r="Q217" s="4">
        <v>0</v>
      </c>
      <c r="R217" s="4">
        <v>0</v>
      </c>
      <c r="S217" s="4">
        <v>0</v>
      </c>
      <c r="T217" s="4">
        <v>0</v>
      </c>
    </row>
    <row r="218" spans="1:20">
      <c r="A218" s="1" t="s">
        <v>3142</v>
      </c>
      <c r="B218" s="4" t="s">
        <v>3143</v>
      </c>
      <c r="C218" s="4" t="s">
        <v>3142</v>
      </c>
      <c r="D218" s="4">
        <v>0</v>
      </c>
      <c r="E218" s="4">
        <v>0</v>
      </c>
      <c r="F218" s="4">
        <v>0</v>
      </c>
      <c r="G218" s="4">
        <v>0</v>
      </c>
      <c r="H218" s="4">
        <v>0</v>
      </c>
      <c r="I218" s="4">
        <v>4.0338000000000003</v>
      </c>
      <c r="J218" s="4">
        <v>0</v>
      </c>
      <c r="K218" s="4">
        <v>0</v>
      </c>
      <c r="L218" s="4">
        <v>0</v>
      </c>
      <c r="M218" s="4">
        <v>0</v>
      </c>
      <c r="N218" s="4">
        <v>0</v>
      </c>
      <c r="O218" s="4">
        <v>0</v>
      </c>
      <c r="P218" s="4">
        <v>0</v>
      </c>
      <c r="Q218" s="4">
        <v>0</v>
      </c>
      <c r="R218" s="4">
        <v>0</v>
      </c>
      <c r="S218" s="4">
        <v>0</v>
      </c>
      <c r="T218" s="4">
        <v>0</v>
      </c>
    </row>
    <row r="219" spans="1:20">
      <c r="A219" s="1" t="s">
        <v>3144</v>
      </c>
      <c r="B219" s="4" t="s">
        <v>3145</v>
      </c>
      <c r="C219" s="4" t="s">
        <v>3144</v>
      </c>
      <c r="D219" s="4">
        <v>0</v>
      </c>
      <c r="E219" s="4">
        <v>0</v>
      </c>
      <c r="F219" s="4">
        <v>0</v>
      </c>
      <c r="G219" s="4">
        <v>0</v>
      </c>
      <c r="H219" s="4">
        <v>0</v>
      </c>
      <c r="I219" s="4">
        <v>3.7797999999999998</v>
      </c>
      <c r="J219" s="4">
        <v>0</v>
      </c>
      <c r="K219" s="4">
        <v>0</v>
      </c>
      <c r="L219" s="4">
        <v>0</v>
      </c>
      <c r="M219" s="4">
        <v>0</v>
      </c>
      <c r="N219" s="4">
        <v>0</v>
      </c>
      <c r="O219" s="4">
        <v>0</v>
      </c>
      <c r="P219" s="4">
        <v>0</v>
      </c>
      <c r="Q219" s="4">
        <v>0</v>
      </c>
      <c r="R219" s="4">
        <v>0</v>
      </c>
      <c r="S219" s="4">
        <v>0</v>
      </c>
      <c r="T219" s="4">
        <v>0</v>
      </c>
    </row>
    <row r="220" spans="1:20">
      <c r="A220" s="1" t="s">
        <v>3146</v>
      </c>
      <c r="B220" s="4" t="s">
        <v>3147</v>
      </c>
      <c r="C220" s="4" t="s">
        <v>3146</v>
      </c>
      <c r="D220" s="4">
        <v>0</v>
      </c>
      <c r="E220" s="4">
        <v>0</v>
      </c>
      <c r="F220" s="4">
        <v>0</v>
      </c>
      <c r="G220" s="4">
        <v>0</v>
      </c>
      <c r="H220" s="4">
        <v>0</v>
      </c>
      <c r="I220" s="4">
        <v>3.7778999999999998</v>
      </c>
      <c r="J220" s="4">
        <v>0</v>
      </c>
      <c r="K220" s="4">
        <v>0</v>
      </c>
      <c r="L220" s="4">
        <v>0</v>
      </c>
      <c r="M220" s="4">
        <v>0</v>
      </c>
      <c r="N220" s="4">
        <v>0</v>
      </c>
      <c r="O220" s="4">
        <v>0</v>
      </c>
      <c r="P220" s="4">
        <v>0</v>
      </c>
      <c r="Q220" s="4">
        <v>0</v>
      </c>
      <c r="R220" s="4">
        <v>0</v>
      </c>
      <c r="S220" s="4">
        <v>0</v>
      </c>
      <c r="T220" s="4">
        <v>0</v>
      </c>
    </row>
    <row r="221" spans="1:20">
      <c r="A221" s="1" t="s">
        <v>3148</v>
      </c>
      <c r="B221" s="4" t="s">
        <v>3149</v>
      </c>
      <c r="C221" s="4" t="s">
        <v>3148</v>
      </c>
      <c r="D221" s="4">
        <v>0</v>
      </c>
      <c r="E221" s="4">
        <v>0</v>
      </c>
      <c r="F221" s="4">
        <v>0</v>
      </c>
      <c r="G221" s="4">
        <v>0</v>
      </c>
      <c r="H221" s="4">
        <v>0</v>
      </c>
      <c r="I221" s="4">
        <v>3.6587999999999998</v>
      </c>
      <c r="J221" s="4">
        <v>0</v>
      </c>
      <c r="K221" s="4">
        <v>0</v>
      </c>
      <c r="L221" s="4">
        <v>0</v>
      </c>
      <c r="M221" s="4">
        <v>0</v>
      </c>
      <c r="N221" s="4">
        <v>0</v>
      </c>
      <c r="O221" s="4">
        <v>0</v>
      </c>
      <c r="P221" s="4">
        <v>0</v>
      </c>
      <c r="Q221" s="4">
        <v>0</v>
      </c>
      <c r="R221" s="4">
        <v>0</v>
      </c>
      <c r="S221" s="4">
        <v>0</v>
      </c>
      <c r="T221" s="4">
        <v>0</v>
      </c>
    </row>
    <row r="222" spans="1:20">
      <c r="A222" s="1" t="s">
        <v>3150</v>
      </c>
      <c r="B222" s="4" t="s">
        <v>3151</v>
      </c>
      <c r="C222" s="4" t="s">
        <v>3150</v>
      </c>
      <c r="D222" s="4">
        <v>0</v>
      </c>
      <c r="E222" s="4">
        <v>0</v>
      </c>
      <c r="F222" s="4">
        <v>0</v>
      </c>
      <c r="G222" s="4">
        <v>0</v>
      </c>
      <c r="H222" s="4">
        <v>0</v>
      </c>
      <c r="I222" s="4">
        <v>3.6429999999999998</v>
      </c>
      <c r="J222" s="4">
        <v>0</v>
      </c>
      <c r="K222" s="4">
        <v>0</v>
      </c>
      <c r="L222" s="4">
        <v>0</v>
      </c>
      <c r="M222" s="4">
        <v>0</v>
      </c>
      <c r="N222" s="4">
        <v>0</v>
      </c>
      <c r="O222" s="4">
        <v>0</v>
      </c>
      <c r="P222" s="4">
        <v>0</v>
      </c>
      <c r="Q222" s="4">
        <v>0</v>
      </c>
      <c r="R222" s="4">
        <v>0</v>
      </c>
      <c r="S222" s="4">
        <v>0</v>
      </c>
      <c r="T222" s="4">
        <v>0</v>
      </c>
    </row>
    <row r="223" spans="1:20">
      <c r="A223" s="1" t="s">
        <v>3152</v>
      </c>
      <c r="B223" s="4" t="s">
        <v>3153</v>
      </c>
      <c r="C223" s="4" t="s">
        <v>3152</v>
      </c>
      <c r="D223" s="4">
        <v>0</v>
      </c>
      <c r="E223" s="4">
        <v>0</v>
      </c>
      <c r="F223" s="4">
        <v>0</v>
      </c>
      <c r="G223" s="4">
        <v>0</v>
      </c>
      <c r="H223" s="4">
        <v>0</v>
      </c>
      <c r="I223" s="4">
        <v>3.4956999999999998</v>
      </c>
      <c r="J223" s="4">
        <v>0</v>
      </c>
      <c r="K223" s="4">
        <v>0</v>
      </c>
      <c r="L223" s="4">
        <v>0</v>
      </c>
      <c r="M223" s="4">
        <v>0</v>
      </c>
      <c r="N223" s="4">
        <v>0</v>
      </c>
      <c r="O223" s="4">
        <v>0</v>
      </c>
      <c r="P223" s="4">
        <v>0</v>
      </c>
      <c r="Q223" s="4">
        <v>0</v>
      </c>
      <c r="R223" s="4">
        <v>0</v>
      </c>
      <c r="S223" s="4">
        <v>0</v>
      </c>
      <c r="T223" s="4">
        <v>0</v>
      </c>
    </row>
    <row r="224" spans="1:20">
      <c r="A224" s="1" t="s">
        <v>3154</v>
      </c>
      <c r="B224" s="4" t="s">
        <v>3155</v>
      </c>
      <c r="C224" s="4" t="s">
        <v>3154</v>
      </c>
      <c r="D224" s="4">
        <v>0</v>
      </c>
      <c r="E224" s="4">
        <v>0</v>
      </c>
      <c r="F224" s="4">
        <v>0</v>
      </c>
      <c r="G224" s="4">
        <v>0</v>
      </c>
      <c r="H224" s="4">
        <v>0</v>
      </c>
      <c r="I224" s="4">
        <v>3.0951</v>
      </c>
      <c r="J224" s="4">
        <v>0</v>
      </c>
      <c r="K224" s="4">
        <v>0</v>
      </c>
      <c r="L224" s="4">
        <v>0</v>
      </c>
      <c r="M224" s="4">
        <v>0</v>
      </c>
      <c r="N224" s="4">
        <v>0</v>
      </c>
      <c r="O224" s="4">
        <v>0</v>
      </c>
      <c r="P224" s="4">
        <v>0</v>
      </c>
      <c r="Q224" s="4">
        <v>0</v>
      </c>
      <c r="R224" s="4">
        <v>0</v>
      </c>
      <c r="S224" s="4">
        <v>0</v>
      </c>
      <c r="T224" s="4">
        <v>0</v>
      </c>
    </row>
    <row r="225" spans="1:20">
      <c r="A225" s="1" t="s">
        <v>3156</v>
      </c>
      <c r="B225" s="4" t="s">
        <v>3157</v>
      </c>
      <c r="C225" s="4" t="s">
        <v>3156</v>
      </c>
      <c r="D225" s="4">
        <v>0</v>
      </c>
      <c r="E225" s="4">
        <v>0</v>
      </c>
      <c r="F225" s="4">
        <v>0</v>
      </c>
      <c r="G225" s="4">
        <v>0</v>
      </c>
      <c r="H225" s="4">
        <v>0</v>
      </c>
      <c r="I225" s="4">
        <v>3.0607000000000002</v>
      </c>
      <c r="J225" s="4">
        <v>0</v>
      </c>
      <c r="K225" s="4">
        <v>0</v>
      </c>
      <c r="L225" s="4">
        <v>0</v>
      </c>
      <c r="M225" s="4">
        <v>0</v>
      </c>
      <c r="N225" s="4">
        <v>0</v>
      </c>
      <c r="O225" s="4">
        <v>0</v>
      </c>
      <c r="P225" s="4">
        <v>0</v>
      </c>
      <c r="Q225" s="4">
        <v>0</v>
      </c>
      <c r="R225" s="4">
        <v>0</v>
      </c>
      <c r="S225" s="4">
        <v>0</v>
      </c>
      <c r="T225" s="4">
        <v>0</v>
      </c>
    </row>
    <row r="226" spans="1:20">
      <c r="A226" s="1" t="s">
        <v>3158</v>
      </c>
      <c r="B226" s="4" t="s">
        <v>3159</v>
      </c>
      <c r="C226" s="4" t="s">
        <v>3158</v>
      </c>
      <c r="D226" s="4">
        <v>0</v>
      </c>
      <c r="E226" s="4">
        <v>0</v>
      </c>
      <c r="F226" s="4">
        <v>0</v>
      </c>
      <c r="G226" s="4">
        <v>0</v>
      </c>
      <c r="H226" s="4">
        <v>0</v>
      </c>
      <c r="I226" s="4">
        <v>2.9613</v>
      </c>
      <c r="J226" s="4">
        <v>0</v>
      </c>
      <c r="K226" s="4">
        <v>0</v>
      </c>
      <c r="L226" s="4">
        <v>0</v>
      </c>
      <c r="M226" s="4">
        <v>0</v>
      </c>
      <c r="N226" s="4">
        <v>0</v>
      </c>
      <c r="O226" s="4">
        <v>0</v>
      </c>
      <c r="P226" s="4">
        <v>0</v>
      </c>
      <c r="Q226" s="4">
        <v>0</v>
      </c>
      <c r="R226" s="4">
        <v>0</v>
      </c>
      <c r="S226" s="4">
        <v>0</v>
      </c>
      <c r="T226" s="4">
        <v>0</v>
      </c>
    </row>
    <row r="227" spans="1:20">
      <c r="A227" s="1" t="s">
        <v>3160</v>
      </c>
      <c r="B227" s="4" t="s">
        <v>3161</v>
      </c>
      <c r="C227" s="4" t="s">
        <v>3160</v>
      </c>
      <c r="D227" s="4">
        <v>0</v>
      </c>
      <c r="E227" s="4">
        <v>0</v>
      </c>
      <c r="F227" s="4">
        <v>0</v>
      </c>
      <c r="G227" s="4">
        <v>0</v>
      </c>
      <c r="H227" s="4">
        <v>0</v>
      </c>
      <c r="I227" s="4">
        <v>2.9184000000000001</v>
      </c>
      <c r="J227" s="4">
        <v>0</v>
      </c>
      <c r="K227" s="4">
        <v>0</v>
      </c>
      <c r="L227" s="4">
        <v>0</v>
      </c>
      <c r="M227" s="4">
        <v>0</v>
      </c>
      <c r="N227" s="4">
        <v>0</v>
      </c>
      <c r="O227" s="4">
        <v>0</v>
      </c>
      <c r="P227" s="4">
        <v>0</v>
      </c>
      <c r="Q227" s="4">
        <v>0</v>
      </c>
      <c r="R227" s="4">
        <v>0</v>
      </c>
      <c r="S227" s="4">
        <v>0</v>
      </c>
      <c r="T227" s="4">
        <v>0</v>
      </c>
    </row>
    <row r="228" spans="1:20">
      <c r="A228" s="1" t="s">
        <v>3162</v>
      </c>
      <c r="B228" s="4" t="s">
        <v>3163</v>
      </c>
      <c r="C228" s="4" t="s">
        <v>3162</v>
      </c>
      <c r="D228" s="4">
        <v>0</v>
      </c>
      <c r="E228" s="4">
        <v>0</v>
      </c>
      <c r="F228" s="4">
        <v>0</v>
      </c>
      <c r="G228" s="4">
        <v>0</v>
      </c>
      <c r="H228" s="4">
        <v>0</v>
      </c>
      <c r="I228" s="4">
        <v>2.7347000000000001</v>
      </c>
      <c r="J228" s="4">
        <v>0</v>
      </c>
      <c r="K228" s="4">
        <v>0</v>
      </c>
      <c r="L228" s="4">
        <v>0</v>
      </c>
      <c r="M228" s="4">
        <v>0</v>
      </c>
      <c r="N228" s="4">
        <v>0</v>
      </c>
      <c r="O228" s="4">
        <v>0</v>
      </c>
      <c r="P228" s="4">
        <v>0</v>
      </c>
      <c r="Q228" s="4">
        <v>0</v>
      </c>
      <c r="R228" s="4">
        <v>0</v>
      </c>
      <c r="S228" s="4">
        <v>0</v>
      </c>
      <c r="T228" s="4">
        <v>0</v>
      </c>
    </row>
    <row r="229" spans="1:20">
      <c r="A229" s="1" t="s">
        <v>3164</v>
      </c>
      <c r="B229" s="4" t="s">
        <v>3165</v>
      </c>
      <c r="C229" s="4" t="s">
        <v>3164</v>
      </c>
      <c r="D229" s="4">
        <v>0</v>
      </c>
      <c r="E229" s="4">
        <v>0</v>
      </c>
      <c r="F229" s="4">
        <v>0</v>
      </c>
      <c r="G229" s="4">
        <v>0</v>
      </c>
      <c r="H229" s="4">
        <v>0</v>
      </c>
      <c r="I229" s="4">
        <v>2.5605000000000002</v>
      </c>
      <c r="J229" s="4">
        <v>0</v>
      </c>
      <c r="K229" s="4">
        <v>0</v>
      </c>
      <c r="L229" s="4">
        <v>0</v>
      </c>
      <c r="M229" s="4">
        <v>0</v>
      </c>
      <c r="N229" s="4">
        <v>0</v>
      </c>
      <c r="O229" s="4">
        <v>0</v>
      </c>
      <c r="P229" s="4">
        <v>0</v>
      </c>
      <c r="Q229" s="4">
        <v>0</v>
      </c>
      <c r="R229" s="4">
        <v>0</v>
      </c>
      <c r="S229" s="4">
        <v>0</v>
      </c>
      <c r="T229" s="4">
        <v>0</v>
      </c>
    </row>
    <row r="230" spans="1:20">
      <c r="A230" s="1" t="s">
        <v>3166</v>
      </c>
      <c r="B230" s="4" t="s">
        <v>3167</v>
      </c>
      <c r="C230" s="4" t="s">
        <v>3166</v>
      </c>
      <c r="D230" s="4">
        <v>0</v>
      </c>
      <c r="E230" s="4">
        <v>0</v>
      </c>
      <c r="F230" s="4">
        <v>0</v>
      </c>
      <c r="G230" s="4">
        <v>0</v>
      </c>
      <c r="H230" s="4">
        <v>0</v>
      </c>
      <c r="I230" s="4">
        <v>2.5348999999999999</v>
      </c>
      <c r="J230" s="4">
        <v>0</v>
      </c>
      <c r="K230" s="4">
        <v>0</v>
      </c>
      <c r="L230" s="4">
        <v>0</v>
      </c>
      <c r="M230" s="4">
        <v>0</v>
      </c>
      <c r="N230" s="4">
        <v>0</v>
      </c>
      <c r="O230" s="4">
        <v>0</v>
      </c>
      <c r="P230" s="4">
        <v>0</v>
      </c>
      <c r="Q230" s="4">
        <v>0</v>
      </c>
      <c r="R230" s="4">
        <v>0</v>
      </c>
      <c r="S230" s="4">
        <v>0</v>
      </c>
      <c r="T230" s="4">
        <v>0</v>
      </c>
    </row>
    <row r="231" spans="1:20">
      <c r="A231" s="1" t="s">
        <v>3168</v>
      </c>
      <c r="B231" s="4" t="s">
        <v>3169</v>
      </c>
      <c r="C231" s="4" t="s">
        <v>3168</v>
      </c>
      <c r="D231" s="4">
        <v>0</v>
      </c>
      <c r="E231" s="4">
        <v>0</v>
      </c>
      <c r="F231" s="4">
        <v>0</v>
      </c>
      <c r="G231" s="4">
        <v>0</v>
      </c>
      <c r="H231" s="4">
        <v>0</v>
      </c>
      <c r="I231" s="4">
        <v>2.5028999999999999</v>
      </c>
      <c r="J231" s="4">
        <v>0</v>
      </c>
      <c r="K231" s="4">
        <v>0</v>
      </c>
      <c r="L231" s="4">
        <v>0</v>
      </c>
      <c r="M231" s="4">
        <v>0</v>
      </c>
      <c r="N231" s="4">
        <v>0</v>
      </c>
      <c r="O231" s="4">
        <v>0</v>
      </c>
      <c r="P231" s="4">
        <v>0</v>
      </c>
      <c r="Q231" s="4">
        <v>0</v>
      </c>
      <c r="R231" s="4">
        <v>0</v>
      </c>
      <c r="S231" s="4">
        <v>0</v>
      </c>
      <c r="T231" s="4">
        <v>0</v>
      </c>
    </row>
    <row r="232" spans="1:20">
      <c r="A232" s="1" t="s">
        <v>3170</v>
      </c>
      <c r="B232" s="4" t="s">
        <v>3171</v>
      </c>
      <c r="C232" s="4" t="s">
        <v>3170</v>
      </c>
      <c r="D232" s="4">
        <v>0</v>
      </c>
      <c r="E232" s="4">
        <v>0</v>
      </c>
      <c r="F232" s="4">
        <v>0</v>
      </c>
      <c r="G232" s="4">
        <v>0</v>
      </c>
      <c r="H232" s="4">
        <v>0</v>
      </c>
      <c r="I232" s="4">
        <v>2.4716</v>
      </c>
      <c r="J232" s="4">
        <v>0</v>
      </c>
      <c r="K232" s="4">
        <v>0</v>
      </c>
      <c r="L232" s="4">
        <v>0</v>
      </c>
      <c r="M232" s="4">
        <v>0</v>
      </c>
      <c r="N232" s="4">
        <v>0</v>
      </c>
      <c r="O232" s="4">
        <v>0</v>
      </c>
      <c r="P232" s="4">
        <v>0</v>
      </c>
      <c r="Q232" s="4">
        <v>0</v>
      </c>
      <c r="R232" s="4">
        <v>0</v>
      </c>
      <c r="S232" s="4">
        <v>0</v>
      </c>
      <c r="T232" s="4">
        <v>0</v>
      </c>
    </row>
    <row r="233" spans="1:20">
      <c r="A233" s="1" t="s">
        <v>3172</v>
      </c>
      <c r="B233" s="4" t="s">
        <v>3173</v>
      </c>
      <c r="C233" s="4" t="s">
        <v>3172</v>
      </c>
      <c r="D233" s="4">
        <v>0</v>
      </c>
      <c r="E233" s="4">
        <v>0</v>
      </c>
      <c r="F233" s="4">
        <v>0</v>
      </c>
      <c r="G233" s="4">
        <v>0</v>
      </c>
      <c r="H233" s="4">
        <v>0</v>
      </c>
      <c r="I233" s="4">
        <v>2.3353000000000002</v>
      </c>
      <c r="J233" s="4">
        <v>0</v>
      </c>
      <c r="K233" s="4">
        <v>0</v>
      </c>
      <c r="L233" s="4">
        <v>0</v>
      </c>
      <c r="M233" s="4">
        <v>0</v>
      </c>
      <c r="N233" s="4">
        <v>0</v>
      </c>
      <c r="O233" s="4">
        <v>0</v>
      </c>
      <c r="P233" s="4">
        <v>0</v>
      </c>
      <c r="Q233" s="4">
        <v>0</v>
      </c>
      <c r="R233" s="4">
        <v>0</v>
      </c>
      <c r="S233" s="4">
        <v>0</v>
      </c>
      <c r="T233" s="4">
        <v>0</v>
      </c>
    </row>
    <row r="234" spans="1:20">
      <c r="A234" s="12" t="s">
        <v>3174</v>
      </c>
      <c r="B234" s="13" t="s">
        <v>3175</v>
      </c>
      <c r="C234" s="4" t="s">
        <v>3174</v>
      </c>
      <c r="D234" s="4">
        <v>0</v>
      </c>
      <c r="E234" s="4">
        <v>0</v>
      </c>
      <c r="F234" s="4">
        <v>0</v>
      </c>
      <c r="G234" s="4">
        <v>0</v>
      </c>
      <c r="H234" s="4">
        <v>0</v>
      </c>
      <c r="I234" s="4">
        <v>0</v>
      </c>
      <c r="J234" s="4">
        <v>28.166</v>
      </c>
      <c r="K234" s="4">
        <v>0</v>
      </c>
      <c r="L234" s="4">
        <v>0</v>
      </c>
      <c r="M234" s="4">
        <v>0</v>
      </c>
      <c r="N234" s="4">
        <v>0</v>
      </c>
      <c r="O234" s="4">
        <v>0</v>
      </c>
      <c r="P234" s="4">
        <v>0</v>
      </c>
      <c r="Q234" s="4">
        <v>0</v>
      </c>
      <c r="R234" s="4">
        <v>0</v>
      </c>
      <c r="S234" s="4">
        <v>0</v>
      </c>
      <c r="T234" s="4">
        <v>0</v>
      </c>
    </row>
    <row r="235" spans="1:20">
      <c r="A235" s="12" t="s">
        <v>3176</v>
      </c>
      <c r="B235" s="13" t="s">
        <v>3177</v>
      </c>
      <c r="C235" s="4" t="s">
        <v>3176</v>
      </c>
      <c r="D235" s="4">
        <v>0</v>
      </c>
      <c r="E235" s="4">
        <v>0</v>
      </c>
      <c r="F235" s="4">
        <v>0</v>
      </c>
      <c r="G235" s="4">
        <v>0</v>
      </c>
      <c r="H235" s="4">
        <v>0</v>
      </c>
      <c r="I235" s="4">
        <v>0</v>
      </c>
      <c r="J235" s="4">
        <v>28.123799999999999</v>
      </c>
      <c r="K235" s="4">
        <v>0</v>
      </c>
      <c r="L235" s="4">
        <v>0</v>
      </c>
      <c r="M235" s="4">
        <v>0</v>
      </c>
      <c r="N235" s="4">
        <v>0</v>
      </c>
      <c r="O235" s="4">
        <v>0</v>
      </c>
      <c r="P235" s="4">
        <v>0</v>
      </c>
      <c r="Q235" s="4">
        <v>0</v>
      </c>
      <c r="R235" s="4">
        <v>0</v>
      </c>
      <c r="S235" s="4">
        <v>0</v>
      </c>
      <c r="T235" s="4">
        <v>0</v>
      </c>
    </row>
    <row r="236" spans="1:20">
      <c r="A236" s="12" t="s">
        <v>3178</v>
      </c>
      <c r="B236" s="13" t="s">
        <v>3179</v>
      </c>
      <c r="C236" s="4" t="s">
        <v>3178</v>
      </c>
      <c r="D236" s="4">
        <v>0</v>
      </c>
      <c r="E236" s="4">
        <v>0</v>
      </c>
      <c r="F236" s="4">
        <v>0</v>
      </c>
      <c r="G236" s="4">
        <v>0</v>
      </c>
      <c r="H236" s="4">
        <v>0</v>
      </c>
      <c r="I236" s="4">
        <v>0</v>
      </c>
      <c r="J236" s="4">
        <v>28.077100000000002</v>
      </c>
      <c r="K236" s="4">
        <v>0</v>
      </c>
      <c r="L236" s="4">
        <v>0</v>
      </c>
      <c r="M236" s="4">
        <v>0</v>
      </c>
      <c r="N236" s="4">
        <v>0</v>
      </c>
      <c r="O236" s="4">
        <v>0</v>
      </c>
      <c r="P236" s="4">
        <v>0</v>
      </c>
      <c r="Q236" s="4">
        <v>0</v>
      </c>
      <c r="R236" s="4">
        <v>0</v>
      </c>
      <c r="S236" s="4">
        <v>0</v>
      </c>
      <c r="T236" s="4">
        <v>0</v>
      </c>
    </row>
    <row r="237" spans="1:20">
      <c r="A237" s="1" t="s">
        <v>3180</v>
      </c>
      <c r="B237" s="4" t="s">
        <v>3181</v>
      </c>
      <c r="C237" s="4" t="s">
        <v>3180</v>
      </c>
      <c r="D237" s="4">
        <v>0</v>
      </c>
      <c r="E237" s="4">
        <v>0</v>
      </c>
      <c r="F237" s="4">
        <v>0</v>
      </c>
      <c r="G237" s="4">
        <v>0</v>
      </c>
      <c r="H237" s="4">
        <v>0</v>
      </c>
      <c r="I237" s="4">
        <v>0</v>
      </c>
      <c r="J237" s="4">
        <v>26.9498</v>
      </c>
      <c r="K237" s="4">
        <v>0</v>
      </c>
      <c r="L237" s="4">
        <v>0</v>
      </c>
      <c r="M237" s="4">
        <v>0</v>
      </c>
      <c r="N237" s="4">
        <v>0</v>
      </c>
      <c r="O237" s="4">
        <v>0</v>
      </c>
      <c r="P237" s="4">
        <v>0</v>
      </c>
      <c r="Q237" s="4">
        <v>0</v>
      </c>
      <c r="R237" s="4">
        <v>0</v>
      </c>
      <c r="S237" s="4">
        <v>0</v>
      </c>
      <c r="T237" s="4">
        <v>0</v>
      </c>
    </row>
    <row r="238" spans="1:20">
      <c r="A238" s="1" t="s">
        <v>3182</v>
      </c>
      <c r="B238" s="4" t="s">
        <v>3183</v>
      </c>
      <c r="C238" s="4" t="s">
        <v>3182</v>
      </c>
      <c r="D238" s="4">
        <v>0</v>
      </c>
      <c r="E238" s="4">
        <v>0</v>
      </c>
      <c r="F238" s="4">
        <v>0</v>
      </c>
      <c r="G238" s="4">
        <v>0</v>
      </c>
      <c r="H238" s="4">
        <v>0</v>
      </c>
      <c r="I238" s="4">
        <v>0</v>
      </c>
      <c r="J238" s="4">
        <v>25.468299999999999</v>
      </c>
      <c r="K238" s="4">
        <v>0</v>
      </c>
      <c r="L238" s="4">
        <v>0</v>
      </c>
      <c r="M238" s="4">
        <v>0</v>
      </c>
      <c r="N238" s="4">
        <v>0</v>
      </c>
      <c r="O238" s="4">
        <v>0</v>
      </c>
      <c r="P238" s="4">
        <v>0</v>
      </c>
      <c r="Q238" s="4">
        <v>0</v>
      </c>
      <c r="R238" s="4">
        <v>0</v>
      </c>
      <c r="S238" s="4">
        <v>0</v>
      </c>
      <c r="T238" s="4">
        <v>0</v>
      </c>
    </row>
    <row r="239" spans="1:20">
      <c r="A239" s="12" t="s">
        <v>3184</v>
      </c>
      <c r="B239" s="13" t="s">
        <v>3185</v>
      </c>
      <c r="C239" s="4" t="s">
        <v>3184</v>
      </c>
      <c r="D239" s="4">
        <v>0</v>
      </c>
      <c r="E239" s="4">
        <v>0</v>
      </c>
      <c r="F239" s="4">
        <v>0</v>
      </c>
      <c r="G239" s="4">
        <v>0</v>
      </c>
      <c r="H239" s="4">
        <v>0</v>
      </c>
      <c r="I239" s="4">
        <v>0</v>
      </c>
      <c r="J239" s="4">
        <v>23.875</v>
      </c>
      <c r="K239" s="4">
        <v>0</v>
      </c>
      <c r="L239" s="4">
        <v>0</v>
      </c>
      <c r="M239" s="4">
        <v>0</v>
      </c>
      <c r="N239" s="4">
        <v>0</v>
      </c>
      <c r="O239" s="4">
        <v>0</v>
      </c>
      <c r="P239" s="4">
        <v>0</v>
      </c>
      <c r="Q239" s="4">
        <v>0</v>
      </c>
      <c r="R239" s="4">
        <v>0</v>
      </c>
      <c r="S239" s="4">
        <v>0</v>
      </c>
      <c r="T239" s="4">
        <v>0</v>
      </c>
    </row>
    <row r="240" spans="1:20">
      <c r="A240" s="1" t="s">
        <v>3186</v>
      </c>
      <c r="B240" s="4" t="s">
        <v>3187</v>
      </c>
      <c r="C240" s="4" t="s">
        <v>3186</v>
      </c>
      <c r="D240" s="4">
        <v>0</v>
      </c>
      <c r="E240" s="4">
        <v>0</v>
      </c>
      <c r="F240" s="4">
        <v>0</v>
      </c>
      <c r="G240" s="4">
        <v>0</v>
      </c>
      <c r="H240" s="4">
        <v>0</v>
      </c>
      <c r="I240" s="4">
        <v>0</v>
      </c>
      <c r="J240" s="4">
        <v>22.9209</v>
      </c>
      <c r="K240" s="4">
        <v>0</v>
      </c>
      <c r="L240" s="4">
        <v>0</v>
      </c>
      <c r="M240" s="4">
        <v>0</v>
      </c>
      <c r="N240" s="4">
        <v>15.648099999999999</v>
      </c>
      <c r="O240" s="4">
        <v>0</v>
      </c>
      <c r="P240" s="4">
        <v>0</v>
      </c>
      <c r="Q240" s="4">
        <v>0</v>
      </c>
      <c r="R240" s="4">
        <v>0</v>
      </c>
      <c r="S240" s="4">
        <v>0</v>
      </c>
      <c r="T240" s="4">
        <v>0</v>
      </c>
    </row>
    <row r="241" spans="1:20">
      <c r="A241" s="1" t="s">
        <v>3188</v>
      </c>
      <c r="B241" s="4" t="s">
        <v>3189</v>
      </c>
      <c r="C241" s="4" t="s">
        <v>3188</v>
      </c>
      <c r="D241" s="4">
        <v>0</v>
      </c>
      <c r="E241" s="4">
        <v>0</v>
      </c>
      <c r="F241" s="4">
        <v>0</v>
      </c>
      <c r="G241" s="4">
        <v>0</v>
      </c>
      <c r="H241" s="4">
        <v>0</v>
      </c>
      <c r="I241" s="4">
        <v>0</v>
      </c>
      <c r="J241" s="4">
        <v>21.440200000000001</v>
      </c>
      <c r="K241" s="4">
        <v>0</v>
      </c>
      <c r="L241" s="4">
        <v>0</v>
      </c>
      <c r="M241" s="4">
        <v>0</v>
      </c>
      <c r="N241" s="4">
        <v>0</v>
      </c>
      <c r="O241" s="4">
        <v>0</v>
      </c>
      <c r="P241" s="4">
        <v>0</v>
      </c>
      <c r="Q241" s="4">
        <v>0</v>
      </c>
      <c r="R241" s="4">
        <v>0</v>
      </c>
      <c r="S241" s="4">
        <v>0</v>
      </c>
      <c r="T241" s="4">
        <v>0</v>
      </c>
    </row>
    <row r="242" spans="1:20">
      <c r="A242" s="12" t="s">
        <v>3190</v>
      </c>
      <c r="B242" s="13" t="s">
        <v>3191</v>
      </c>
      <c r="C242" s="4" t="s">
        <v>3190</v>
      </c>
      <c r="D242" s="4">
        <v>0</v>
      </c>
      <c r="E242" s="4">
        <v>0</v>
      </c>
      <c r="F242" s="4">
        <v>0</v>
      </c>
      <c r="G242" s="4">
        <v>0</v>
      </c>
      <c r="H242" s="4">
        <v>0</v>
      </c>
      <c r="I242" s="4">
        <v>0</v>
      </c>
      <c r="J242" s="4">
        <v>21.069500000000001</v>
      </c>
      <c r="K242" s="4">
        <v>0</v>
      </c>
      <c r="L242" s="4">
        <v>0</v>
      </c>
      <c r="M242" s="4">
        <v>0</v>
      </c>
      <c r="N242" s="4">
        <v>0</v>
      </c>
      <c r="O242" s="4">
        <v>0</v>
      </c>
      <c r="P242" s="4">
        <v>0</v>
      </c>
      <c r="Q242" s="4">
        <v>0</v>
      </c>
      <c r="R242" s="4">
        <v>0</v>
      </c>
      <c r="S242" s="4">
        <v>0</v>
      </c>
      <c r="T242" s="4">
        <v>0</v>
      </c>
    </row>
    <row r="243" spans="1:20">
      <c r="A243" s="1" t="s">
        <v>3192</v>
      </c>
      <c r="B243" s="4" t="s">
        <v>3193</v>
      </c>
      <c r="C243" s="4" t="s">
        <v>3192</v>
      </c>
      <c r="D243" s="4">
        <v>0</v>
      </c>
      <c r="E243" s="4">
        <v>0</v>
      </c>
      <c r="F243" s="4">
        <v>0</v>
      </c>
      <c r="G243" s="4">
        <v>0</v>
      </c>
      <c r="H243" s="4">
        <v>0</v>
      </c>
      <c r="I243" s="4">
        <v>0</v>
      </c>
      <c r="J243" s="4">
        <v>20.671299999999999</v>
      </c>
      <c r="K243" s="4">
        <v>0</v>
      </c>
      <c r="L243" s="4">
        <v>0</v>
      </c>
      <c r="M243" s="4">
        <v>0</v>
      </c>
      <c r="N243" s="4">
        <v>0</v>
      </c>
      <c r="O243" s="4">
        <v>0</v>
      </c>
      <c r="P243" s="4">
        <v>0</v>
      </c>
      <c r="Q243" s="4">
        <v>0</v>
      </c>
      <c r="R243" s="4">
        <v>0</v>
      </c>
      <c r="S243" s="4">
        <v>0</v>
      </c>
      <c r="T243" s="4">
        <v>0</v>
      </c>
    </row>
    <row r="244" spans="1:20">
      <c r="A244" s="1" t="s">
        <v>3194</v>
      </c>
      <c r="B244" s="4" t="s">
        <v>3195</v>
      </c>
      <c r="C244" s="4" t="s">
        <v>3194</v>
      </c>
      <c r="D244" s="4">
        <v>0</v>
      </c>
      <c r="E244" s="4">
        <v>0</v>
      </c>
      <c r="F244" s="4">
        <v>0</v>
      </c>
      <c r="G244" s="4">
        <v>0</v>
      </c>
      <c r="H244" s="4">
        <v>0</v>
      </c>
      <c r="I244" s="4">
        <v>0</v>
      </c>
      <c r="J244" s="4">
        <v>20.491599999999998</v>
      </c>
      <c r="K244" s="4">
        <v>0</v>
      </c>
      <c r="L244" s="4">
        <v>0</v>
      </c>
      <c r="M244" s="4">
        <v>0</v>
      </c>
      <c r="N244" s="4">
        <v>0</v>
      </c>
      <c r="O244" s="4">
        <v>0</v>
      </c>
      <c r="P244" s="4">
        <v>0</v>
      </c>
      <c r="Q244" s="4">
        <v>0</v>
      </c>
      <c r="R244" s="4">
        <v>0</v>
      </c>
      <c r="S244" s="4">
        <v>0</v>
      </c>
      <c r="T244" s="4">
        <v>0</v>
      </c>
    </row>
    <row r="245" spans="1:20">
      <c r="A245" s="1" t="s">
        <v>3196</v>
      </c>
      <c r="B245" s="4" t="s">
        <v>3197</v>
      </c>
      <c r="C245" s="4" t="s">
        <v>3196</v>
      </c>
      <c r="D245" s="4">
        <v>0</v>
      </c>
      <c r="E245" s="4">
        <v>0</v>
      </c>
      <c r="F245" s="4">
        <v>0</v>
      </c>
      <c r="G245" s="4">
        <v>0</v>
      </c>
      <c r="H245" s="4">
        <v>0</v>
      </c>
      <c r="I245" s="4">
        <v>0</v>
      </c>
      <c r="J245" s="4">
        <v>20.0562</v>
      </c>
      <c r="K245" s="4">
        <v>0</v>
      </c>
      <c r="L245" s="4">
        <v>0</v>
      </c>
      <c r="M245" s="4">
        <v>0</v>
      </c>
      <c r="N245" s="4">
        <v>0</v>
      </c>
      <c r="O245" s="4">
        <v>0</v>
      </c>
      <c r="P245" s="4">
        <v>0</v>
      </c>
      <c r="Q245" s="4">
        <v>0</v>
      </c>
      <c r="R245" s="4">
        <v>0</v>
      </c>
      <c r="S245" s="4">
        <v>0</v>
      </c>
      <c r="T245" s="4">
        <v>0</v>
      </c>
    </row>
    <row r="246" spans="1:20">
      <c r="A246" s="1" t="s">
        <v>3198</v>
      </c>
      <c r="B246" s="4" t="s">
        <v>3199</v>
      </c>
      <c r="C246" s="4" t="s">
        <v>3198</v>
      </c>
      <c r="D246" s="4">
        <v>0</v>
      </c>
      <c r="E246" s="4">
        <v>0</v>
      </c>
      <c r="F246" s="4">
        <v>0</v>
      </c>
      <c r="G246" s="4">
        <v>0</v>
      </c>
      <c r="H246" s="4">
        <v>0</v>
      </c>
      <c r="I246" s="4">
        <v>0</v>
      </c>
      <c r="J246" s="4">
        <v>19.238199999999999</v>
      </c>
      <c r="K246" s="4">
        <v>0</v>
      </c>
      <c r="L246" s="4">
        <v>0</v>
      </c>
      <c r="M246" s="4">
        <v>0</v>
      </c>
      <c r="N246" s="4">
        <v>0</v>
      </c>
      <c r="O246" s="4">
        <v>0</v>
      </c>
      <c r="P246" s="4">
        <v>0</v>
      </c>
      <c r="Q246" s="4">
        <v>0</v>
      </c>
      <c r="R246" s="4">
        <v>0</v>
      </c>
      <c r="S246" s="4">
        <v>0</v>
      </c>
      <c r="T246" s="4">
        <v>0</v>
      </c>
    </row>
    <row r="247" spans="1:20">
      <c r="A247" s="1" t="s">
        <v>3200</v>
      </c>
      <c r="B247" s="4" t="s">
        <v>3201</v>
      </c>
      <c r="C247" s="4" t="s">
        <v>3200</v>
      </c>
      <c r="D247" s="4">
        <v>0</v>
      </c>
      <c r="E247" s="4">
        <v>0</v>
      </c>
      <c r="F247" s="4">
        <v>0</v>
      </c>
      <c r="G247" s="4">
        <v>0</v>
      </c>
      <c r="H247" s="4">
        <v>0</v>
      </c>
      <c r="I247" s="4">
        <v>0</v>
      </c>
      <c r="J247" s="4">
        <v>19.045100000000001</v>
      </c>
      <c r="K247" s="4">
        <v>0</v>
      </c>
      <c r="L247" s="4">
        <v>0</v>
      </c>
      <c r="M247" s="4">
        <v>0</v>
      </c>
      <c r="N247" s="4">
        <v>0</v>
      </c>
      <c r="O247" s="4">
        <v>0</v>
      </c>
      <c r="P247" s="4">
        <v>0</v>
      </c>
      <c r="Q247" s="4">
        <v>0</v>
      </c>
      <c r="R247" s="4">
        <v>0</v>
      </c>
      <c r="S247" s="4">
        <v>0</v>
      </c>
      <c r="T247" s="4">
        <v>0</v>
      </c>
    </row>
    <row r="248" spans="1:20">
      <c r="A248" s="1" t="s">
        <v>3202</v>
      </c>
      <c r="B248" s="4" t="s">
        <v>3203</v>
      </c>
      <c r="C248" s="4" t="s">
        <v>3202</v>
      </c>
      <c r="D248" s="4">
        <v>0</v>
      </c>
      <c r="E248" s="4">
        <v>0</v>
      </c>
      <c r="F248" s="4">
        <v>0</v>
      </c>
      <c r="G248" s="4">
        <v>0</v>
      </c>
      <c r="H248" s="4">
        <v>0</v>
      </c>
      <c r="I248" s="4">
        <v>0</v>
      </c>
      <c r="J248" s="4">
        <v>18.284400000000002</v>
      </c>
      <c r="K248" s="4">
        <v>0</v>
      </c>
      <c r="L248" s="4">
        <v>0</v>
      </c>
      <c r="M248" s="4">
        <v>0</v>
      </c>
      <c r="N248" s="4">
        <v>0</v>
      </c>
      <c r="O248" s="4">
        <v>0</v>
      </c>
      <c r="P248" s="4">
        <v>0</v>
      </c>
      <c r="Q248" s="4">
        <v>0</v>
      </c>
      <c r="R248" s="4">
        <v>0</v>
      </c>
      <c r="S248" s="4">
        <v>0</v>
      </c>
      <c r="T248" s="4">
        <v>0</v>
      </c>
    </row>
    <row r="249" spans="1:20">
      <c r="A249" s="1" t="s">
        <v>3204</v>
      </c>
      <c r="B249" s="4" t="s">
        <v>3205</v>
      </c>
      <c r="C249" s="4" t="s">
        <v>3204</v>
      </c>
      <c r="D249" s="4">
        <v>0</v>
      </c>
      <c r="E249" s="4">
        <v>0</v>
      </c>
      <c r="F249" s="4">
        <v>0</v>
      </c>
      <c r="G249" s="4">
        <v>0</v>
      </c>
      <c r="H249" s="4">
        <v>0</v>
      </c>
      <c r="I249" s="4">
        <v>0</v>
      </c>
      <c r="J249" s="4">
        <v>18.158300000000001</v>
      </c>
      <c r="K249" s="4">
        <v>0</v>
      </c>
      <c r="L249" s="4">
        <v>0</v>
      </c>
      <c r="M249" s="4">
        <v>0</v>
      </c>
      <c r="N249" s="4">
        <v>0</v>
      </c>
      <c r="O249" s="4">
        <v>0</v>
      </c>
      <c r="P249" s="4">
        <v>0</v>
      </c>
      <c r="Q249" s="4">
        <v>0</v>
      </c>
      <c r="R249" s="4">
        <v>0</v>
      </c>
      <c r="S249" s="4">
        <v>0</v>
      </c>
      <c r="T249" s="4">
        <v>0</v>
      </c>
    </row>
    <row r="250" spans="1:20">
      <c r="A250" s="1" t="s">
        <v>3206</v>
      </c>
      <c r="B250" s="4" t="s">
        <v>3207</v>
      </c>
      <c r="C250" s="4" t="s">
        <v>3206</v>
      </c>
      <c r="D250" s="4">
        <v>0</v>
      </c>
      <c r="E250" s="4">
        <v>0</v>
      </c>
      <c r="F250" s="4">
        <v>0</v>
      </c>
      <c r="G250" s="4">
        <v>0</v>
      </c>
      <c r="H250" s="4">
        <v>0</v>
      </c>
      <c r="I250" s="4">
        <v>0</v>
      </c>
      <c r="J250" s="4">
        <v>17.935700000000001</v>
      </c>
      <c r="K250" s="4">
        <v>0</v>
      </c>
      <c r="L250" s="4">
        <v>0</v>
      </c>
      <c r="M250" s="4">
        <v>0</v>
      </c>
      <c r="N250" s="4">
        <v>0</v>
      </c>
      <c r="O250" s="4">
        <v>0</v>
      </c>
      <c r="P250" s="4">
        <v>0</v>
      </c>
      <c r="Q250" s="4">
        <v>0</v>
      </c>
      <c r="R250" s="4">
        <v>0</v>
      </c>
      <c r="S250" s="4">
        <v>0</v>
      </c>
      <c r="T250" s="4">
        <v>0</v>
      </c>
    </row>
    <row r="251" spans="1:20">
      <c r="A251" s="1" t="s">
        <v>3208</v>
      </c>
      <c r="B251" s="4" t="s">
        <v>3209</v>
      </c>
      <c r="C251" s="4" t="s">
        <v>3208</v>
      </c>
      <c r="D251" s="4">
        <v>0</v>
      </c>
      <c r="E251" s="4">
        <v>0</v>
      </c>
      <c r="F251" s="4">
        <v>0</v>
      </c>
      <c r="G251" s="4">
        <v>0</v>
      </c>
      <c r="H251" s="4">
        <v>0</v>
      </c>
      <c r="I251" s="4">
        <v>0</v>
      </c>
      <c r="J251" s="4">
        <v>17.817299999999999</v>
      </c>
      <c r="K251" s="4">
        <v>0</v>
      </c>
      <c r="L251" s="4">
        <v>0</v>
      </c>
      <c r="M251" s="4">
        <v>0</v>
      </c>
      <c r="N251" s="4">
        <v>0</v>
      </c>
      <c r="O251" s="4">
        <v>0</v>
      </c>
      <c r="P251" s="4">
        <v>0</v>
      </c>
      <c r="Q251" s="4">
        <v>0</v>
      </c>
      <c r="R251" s="4">
        <v>0</v>
      </c>
      <c r="S251" s="4">
        <v>0</v>
      </c>
      <c r="T251" s="4">
        <v>0</v>
      </c>
    </row>
    <row r="252" spans="1:20">
      <c r="A252" s="1" t="s">
        <v>3210</v>
      </c>
      <c r="B252" s="4" t="s">
        <v>3211</v>
      </c>
      <c r="C252" s="4" t="s">
        <v>3210</v>
      </c>
      <c r="D252" s="4">
        <v>0</v>
      </c>
      <c r="E252" s="4">
        <v>0</v>
      </c>
      <c r="F252" s="4">
        <v>0</v>
      </c>
      <c r="G252" s="4">
        <v>0</v>
      </c>
      <c r="H252" s="4">
        <v>0</v>
      </c>
      <c r="I252" s="4">
        <v>0</v>
      </c>
      <c r="J252" s="4">
        <v>17.785299999999999</v>
      </c>
      <c r="K252" s="4">
        <v>0</v>
      </c>
      <c r="L252" s="4">
        <v>0</v>
      </c>
      <c r="M252" s="4">
        <v>0</v>
      </c>
      <c r="N252" s="4">
        <v>0</v>
      </c>
      <c r="O252" s="4">
        <v>0</v>
      </c>
      <c r="P252" s="4">
        <v>0</v>
      </c>
      <c r="Q252" s="4">
        <v>0</v>
      </c>
      <c r="R252" s="4">
        <v>0</v>
      </c>
      <c r="S252" s="4">
        <v>0</v>
      </c>
      <c r="T252" s="4">
        <v>0</v>
      </c>
    </row>
    <row r="253" spans="1:20">
      <c r="A253" s="1" t="s">
        <v>3212</v>
      </c>
      <c r="B253" s="4" t="s">
        <v>3213</v>
      </c>
      <c r="C253" s="4" t="s">
        <v>3212</v>
      </c>
      <c r="D253" s="4">
        <v>0</v>
      </c>
      <c r="E253" s="4">
        <v>0</v>
      </c>
      <c r="F253" s="4">
        <v>0</v>
      </c>
      <c r="G253" s="4">
        <v>0</v>
      </c>
      <c r="H253" s="4">
        <v>0</v>
      </c>
      <c r="I253" s="4">
        <v>0</v>
      </c>
      <c r="J253" s="4">
        <v>17.747599999999998</v>
      </c>
      <c r="K253" s="4">
        <v>0</v>
      </c>
      <c r="L253" s="4">
        <v>0</v>
      </c>
      <c r="M253" s="4">
        <v>0</v>
      </c>
      <c r="N253" s="4">
        <v>0</v>
      </c>
      <c r="O253" s="4">
        <v>0</v>
      </c>
      <c r="P253" s="4">
        <v>0</v>
      </c>
      <c r="Q253" s="4">
        <v>0</v>
      </c>
      <c r="R253" s="4">
        <v>0</v>
      </c>
      <c r="S253" s="4">
        <v>0</v>
      </c>
      <c r="T253" s="4">
        <v>0</v>
      </c>
    </row>
    <row r="254" spans="1:20">
      <c r="A254" s="1" t="s">
        <v>3214</v>
      </c>
      <c r="B254" s="4" t="s">
        <v>3215</v>
      </c>
      <c r="C254" s="4" t="s">
        <v>3214</v>
      </c>
      <c r="D254" s="4">
        <v>0</v>
      </c>
      <c r="E254" s="4">
        <v>0</v>
      </c>
      <c r="F254" s="4">
        <v>0</v>
      </c>
      <c r="G254" s="4">
        <v>0</v>
      </c>
      <c r="H254" s="4">
        <v>0</v>
      </c>
      <c r="I254" s="4">
        <v>0</v>
      </c>
      <c r="J254" s="4">
        <v>17.671399999999998</v>
      </c>
      <c r="K254" s="4">
        <v>0</v>
      </c>
      <c r="L254" s="4">
        <v>0</v>
      </c>
      <c r="M254" s="4">
        <v>0</v>
      </c>
      <c r="N254" s="4">
        <v>0</v>
      </c>
      <c r="O254" s="4">
        <v>0</v>
      </c>
      <c r="P254" s="4">
        <v>0</v>
      </c>
      <c r="Q254" s="4">
        <v>0</v>
      </c>
      <c r="R254" s="4">
        <v>0</v>
      </c>
      <c r="S254" s="4">
        <v>0</v>
      </c>
      <c r="T254" s="4">
        <v>0</v>
      </c>
    </row>
    <row r="255" spans="1:20">
      <c r="A255" s="1" t="s">
        <v>781</v>
      </c>
      <c r="B255" s="4" t="s">
        <v>782</v>
      </c>
      <c r="C255" s="4" t="s">
        <v>781</v>
      </c>
      <c r="D255" s="4">
        <v>0</v>
      </c>
      <c r="E255" s="4">
        <v>0</v>
      </c>
      <c r="F255" s="4">
        <v>0</v>
      </c>
      <c r="G255" s="4">
        <v>0</v>
      </c>
      <c r="H255" s="4">
        <v>0</v>
      </c>
      <c r="I255" s="4">
        <v>0</v>
      </c>
      <c r="J255" s="4">
        <v>17.042999999999999</v>
      </c>
      <c r="K255" s="4">
        <v>0</v>
      </c>
      <c r="L255" s="4">
        <v>0</v>
      </c>
      <c r="M255" s="4">
        <v>0</v>
      </c>
      <c r="N255" s="4">
        <v>0</v>
      </c>
      <c r="O255" s="4">
        <v>0</v>
      </c>
      <c r="P255" s="4">
        <v>0</v>
      </c>
      <c r="Q255" s="4">
        <v>0</v>
      </c>
      <c r="R255" s="4">
        <v>0</v>
      </c>
      <c r="S255" s="4">
        <v>0</v>
      </c>
      <c r="T255" s="4">
        <v>0</v>
      </c>
    </row>
    <row r="256" spans="1:20">
      <c r="A256" s="1" t="s">
        <v>3216</v>
      </c>
      <c r="B256" s="4" t="s">
        <v>3217</v>
      </c>
      <c r="C256" s="4" t="s">
        <v>3216</v>
      </c>
      <c r="D256" s="4">
        <v>0</v>
      </c>
      <c r="E256" s="4">
        <v>0</v>
      </c>
      <c r="F256" s="4">
        <v>0</v>
      </c>
      <c r="G256" s="4">
        <v>0</v>
      </c>
      <c r="H256" s="4">
        <v>0</v>
      </c>
      <c r="I256" s="4">
        <v>0</v>
      </c>
      <c r="J256" s="4">
        <v>16.8751</v>
      </c>
      <c r="K256" s="4">
        <v>0</v>
      </c>
      <c r="L256" s="4">
        <v>0</v>
      </c>
      <c r="M256" s="4">
        <v>0</v>
      </c>
      <c r="N256" s="4">
        <v>0</v>
      </c>
      <c r="O256" s="4">
        <v>0</v>
      </c>
      <c r="P256" s="4">
        <v>0</v>
      </c>
      <c r="Q256" s="4">
        <v>0</v>
      </c>
      <c r="R256" s="4">
        <v>0</v>
      </c>
      <c r="S256" s="4">
        <v>0</v>
      </c>
      <c r="T256" s="4">
        <v>0</v>
      </c>
    </row>
    <row r="257" spans="1:20">
      <c r="A257" s="1" t="s">
        <v>3218</v>
      </c>
      <c r="B257" s="4" t="s">
        <v>3219</v>
      </c>
      <c r="C257" s="4" t="s">
        <v>3218</v>
      </c>
      <c r="D257" s="4">
        <v>0</v>
      </c>
      <c r="E257" s="4">
        <v>0</v>
      </c>
      <c r="F257" s="4">
        <v>0</v>
      </c>
      <c r="G257" s="4">
        <v>0</v>
      </c>
      <c r="H257" s="4">
        <v>0</v>
      </c>
      <c r="I257" s="4">
        <v>0</v>
      </c>
      <c r="J257" s="4">
        <v>16.653600000000001</v>
      </c>
      <c r="K257" s="4">
        <v>0</v>
      </c>
      <c r="L257" s="4">
        <v>0</v>
      </c>
      <c r="M257" s="4">
        <v>0</v>
      </c>
      <c r="N257" s="4">
        <v>0</v>
      </c>
      <c r="O257" s="4">
        <v>0</v>
      </c>
      <c r="P257" s="4">
        <v>0</v>
      </c>
      <c r="Q257" s="4">
        <v>0</v>
      </c>
      <c r="R257" s="4">
        <v>0</v>
      </c>
      <c r="S257" s="4">
        <v>0</v>
      </c>
      <c r="T257" s="4">
        <v>0</v>
      </c>
    </row>
    <row r="258" spans="1:20">
      <c r="A258" s="1" t="s">
        <v>3220</v>
      </c>
      <c r="B258" s="4" t="s">
        <v>3221</v>
      </c>
      <c r="C258" s="4" t="s">
        <v>3220</v>
      </c>
      <c r="D258" s="4">
        <v>0</v>
      </c>
      <c r="E258" s="4">
        <v>0</v>
      </c>
      <c r="F258" s="4">
        <v>0</v>
      </c>
      <c r="G258" s="4">
        <v>0</v>
      </c>
      <c r="H258" s="4">
        <v>0</v>
      </c>
      <c r="I258" s="4">
        <v>0</v>
      </c>
      <c r="J258" s="4">
        <v>15.846299999999999</v>
      </c>
      <c r="K258" s="4">
        <v>0</v>
      </c>
      <c r="L258" s="4">
        <v>0</v>
      </c>
      <c r="M258" s="4">
        <v>0</v>
      </c>
      <c r="N258" s="4">
        <v>0</v>
      </c>
      <c r="O258" s="4">
        <v>0</v>
      </c>
      <c r="P258" s="4">
        <v>0</v>
      </c>
      <c r="Q258" s="4">
        <v>0</v>
      </c>
      <c r="R258" s="4">
        <v>0</v>
      </c>
      <c r="S258" s="4">
        <v>0</v>
      </c>
      <c r="T258" s="4">
        <v>0</v>
      </c>
    </row>
    <row r="259" spans="1:20">
      <c r="A259" s="1" t="s">
        <v>3222</v>
      </c>
      <c r="B259" s="4" t="s">
        <v>3223</v>
      </c>
      <c r="C259" s="4" t="s">
        <v>3222</v>
      </c>
      <c r="D259" s="4">
        <v>0</v>
      </c>
      <c r="E259" s="4">
        <v>0</v>
      </c>
      <c r="F259" s="4">
        <v>0</v>
      </c>
      <c r="G259" s="4">
        <v>0</v>
      </c>
      <c r="H259" s="4">
        <v>0</v>
      </c>
      <c r="I259" s="4">
        <v>0</v>
      </c>
      <c r="J259" s="4">
        <v>15.650499999999999</v>
      </c>
      <c r="K259" s="4">
        <v>0</v>
      </c>
      <c r="L259" s="4">
        <v>0</v>
      </c>
      <c r="M259" s="4">
        <v>0</v>
      </c>
      <c r="N259" s="4">
        <v>0</v>
      </c>
      <c r="O259" s="4">
        <v>0</v>
      </c>
      <c r="P259" s="4">
        <v>0</v>
      </c>
      <c r="Q259" s="4">
        <v>0</v>
      </c>
      <c r="R259" s="4">
        <v>0</v>
      </c>
      <c r="S259" s="4">
        <v>0</v>
      </c>
      <c r="T259" s="4">
        <v>0</v>
      </c>
    </row>
    <row r="260" spans="1:20">
      <c r="A260" s="1" t="s">
        <v>3224</v>
      </c>
      <c r="B260" s="4" t="s">
        <v>3225</v>
      </c>
      <c r="C260" s="4" t="s">
        <v>3224</v>
      </c>
      <c r="D260" s="4">
        <v>0</v>
      </c>
      <c r="E260" s="4">
        <v>0</v>
      </c>
      <c r="F260" s="4">
        <v>0</v>
      </c>
      <c r="G260" s="4">
        <v>0</v>
      </c>
      <c r="H260" s="4">
        <v>0</v>
      </c>
      <c r="I260" s="4">
        <v>0</v>
      </c>
      <c r="J260" s="4">
        <v>15.540800000000001</v>
      </c>
      <c r="K260" s="4">
        <v>0</v>
      </c>
      <c r="L260" s="4">
        <v>0</v>
      </c>
      <c r="M260" s="4">
        <v>0</v>
      </c>
      <c r="N260" s="4">
        <v>0</v>
      </c>
      <c r="O260" s="4">
        <v>0</v>
      </c>
      <c r="P260" s="4">
        <v>0</v>
      </c>
      <c r="Q260" s="4">
        <v>0</v>
      </c>
      <c r="R260" s="4">
        <v>0</v>
      </c>
      <c r="S260" s="4">
        <v>0</v>
      </c>
      <c r="T260" s="4">
        <v>0</v>
      </c>
    </row>
    <row r="261" spans="1:20">
      <c r="A261" s="1" t="s">
        <v>49</v>
      </c>
      <c r="B261" s="4" t="s">
        <v>50</v>
      </c>
      <c r="C261" s="4" t="s">
        <v>49</v>
      </c>
      <c r="D261" s="4">
        <v>0</v>
      </c>
      <c r="E261" s="4">
        <v>0</v>
      </c>
      <c r="F261" s="4">
        <v>0</v>
      </c>
      <c r="G261" s="4">
        <v>0</v>
      </c>
      <c r="H261" s="4">
        <v>0</v>
      </c>
      <c r="I261" s="4">
        <v>0</v>
      </c>
      <c r="J261" s="4">
        <v>15.3489</v>
      </c>
      <c r="K261" s="4">
        <v>0</v>
      </c>
      <c r="L261" s="4">
        <v>0</v>
      </c>
      <c r="M261" s="4">
        <v>0</v>
      </c>
      <c r="N261" s="4">
        <v>0</v>
      </c>
      <c r="O261" s="4">
        <v>0</v>
      </c>
      <c r="P261" s="4">
        <v>0</v>
      </c>
      <c r="Q261" s="4">
        <v>0</v>
      </c>
      <c r="R261" s="4">
        <v>0</v>
      </c>
      <c r="S261" s="4">
        <v>0</v>
      </c>
      <c r="T261" s="4">
        <v>0</v>
      </c>
    </row>
    <row r="262" spans="1:20">
      <c r="A262" s="1" t="s">
        <v>3226</v>
      </c>
      <c r="B262" s="4" t="s">
        <v>3227</v>
      </c>
      <c r="C262" s="4" t="s">
        <v>3226</v>
      </c>
      <c r="D262" s="4">
        <v>0</v>
      </c>
      <c r="E262" s="4">
        <v>0</v>
      </c>
      <c r="F262" s="4">
        <v>0</v>
      </c>
      <c r="G262" s="4">
        <v>0</v>
      </c>
      <c r="H262" s="4">
        <v>0</v>
      </c>
      <c r="I262" s="4">
        <v>0</v>
      </c>
      <c r="J262" s="4">
        <v>15.215999999999999</v>
      </c>
      <c r="K262" s="4">
        <v>0</v>
      </c>
      <c r="L262" s="4">
        <v>0</v>
      </c>
      <c r="M262" s="4">
        <v>0</v>
      </c>
      <c r="N262" s="4">
        <v>0</v>
      </c>
      <c r="O262" s="4">
        <v>0</v>
      </c>
      <c r="P262" s="4">
        <v>0</v>
      </c>
      <c r="Q262" s="4">
        <v>0</v>
      </c>
      <c r="R262" s="4">
        <v>0</v>
      </c>
      <c r="S262" s="4">
        <v>0</v>
      </c>
      <c r="T262" s="4">
        <v>0</v>
      </c>
    </row>
    <row r="263" spans="1:20">
      <c r="A263" s="1" t="s">
        <v>3228</v>
      </c>
      <c r="B263" s="4" t="s">
        <v>3229</v>
      </c>
      <c r="C263" s="4" t="s">
        <v>3228</v>
      </c>
      <c r="D263" s="4">
        <v>0</v>
      </c>
      <c r="E263" s="4">
        <v>0</v>
      </c>
      <c r="F263" s="4">
        <v>0</v>
      </c>
      <c r="G263" s="4">
        <v>0</v>
      </c>
      <c r="H263" s="4">
        <v>0</v>
      </c>
      <c r="I263" s="4">
        <v>0</v>
      </c>
      <c r="J263" s="4">
        <v>15.1203</v>
      </c>
      <c r="K263" s="4">
        <v>0</v>
      </c>
      <c r="L263" s="4">
        <v>0</v>
      </c>
      <c r="M263" s="4">
        <v>0</v>
      </c>
      <c r="N263" s="4">
        <v>0</v>
      </c>
      <c r="O263" s="4">
        <v>0</v>
      </c>
      <c r="P263" s="4">
        <v>0</v>
      </c>
      <c r="Q263" s="4">
        <v>0</v>
      </c>
      <c r="R263" s="4">
        <v>0</v>
      </c>
      <c r="S263" s="4">
        <v>0</v>
      </c>
      <c r="T263" s="4">
        <v>0</v>
      </c>
    </row>
    <row r="264" spans="1:20">
      <c r="A264" s="1" t="s">
        <v>3230</v>
      </c>
      <c r="B264" s="4" t="s">
        <v>3231</v>
      </c>
      <c r="C264" s="4" t="s">
        <v>3230</v>
      </c>
      <c r="D264" s="4">
        <v>0</v>
      </c>
      <c r="E264" s="4">
        <v>0</v>
      </c>
      <c r="F264" s="4">
        <v>0</v>
      </c>
      <c r="G264" s="4">
        <v>0</v>
      </c>
      <c r="H264" s="4">
        <v>0</v>
      </c>
      <c r="I264" s="4">
        <v>0</v>
      </c>
      <c r="J264" s="4">
        <v>15.0494</v>
      </c>
      <c r="K264" s="4">
        <v>0</v>
      </c>
      <c r="L264" s="4">
        <v>0</v>
      </c>
      <c r="M264" s="4">
        <v>0</v>
      </c>
      <c r="N264" s="4">
        <v>0</v>
      </c>
      <c r="O264" s="4">
        <v>0</v>
      </c>
      <c r="P264" s="4">
        <v>0</v>
      </c>
      <c r="Q264" s="4">
        <v>0</v>
      </c>
      <c r="R264" s="4">
        <v>0</v>
      </c>
      <c r="S264" s="4">
        <v>0</v>
      </c>
      <c r="T264" s="4">
        <v>0</v>
      </c>
    </row>
    <row r="265" spans="1:20">
      <c r="A265" s="1" t="s">
        <v>903</v>
      </c>
      <c r="B265" s="4" t="s">
        <v>904</v>
      </c>
      <c r="C265" s="4" t="s">
        <v>903</v>
      </c>
      <c r="D265" s="4">
        <v>0</v>
      </c>
      <c r="E265" s="4">
        <v>0</v>
      </c>
      <c r="F265" s="4">
        <v>0</v>
      </c>
      <c r="G265" s="4">
        <v>0</v>
      </c>
      <c r="H265" s="4">
        <v>0</v>
      </c>
      <c r="I265" s="4">
        <v>0</v>
      </c>
      <c r="J265" s="4">
        <v>14.9831</v>
      </c>
      <c r="K265" s="4">
        <v>0</v>
      </c>
      <c r="L265" s="4">
        <v>0</v>
      </c>
      <c r="M265" s="4">
        <v>0</v>
      </c>
      <c r="N265" s="4">
        <v>0</v>
      </c>
      <c r="O265" s="4">
        <v>0</v>
      </c>
      <c r="P265" s="4">
        <v>0</v>
      </c>
      <c r="Q265" s="4">
        <v>0</v>
      </c>
      <c r="R265" s="4">
        <v>0</v>
      </c>
      <c r="S265" s="4">
        <v>0</v>
      </c>
      <c r="T265" s="4">
        <v>0</v>
      </c>
    </row>
    <row r="266" spans="1:20">
      <c r="A266" s="1" t="s">
        <v>3232</v>
      </c>
      <c r="B266" s="4" t="s">
        <v>3233</v>
      </c>
      <c r="C266" s="4" t="s">
        <v>3232</v>
      </c>
      <c r="D266" s="4">
        <v>0</v>
      </c>
      <c r="E266" s="4">
        <v>0</v>
      </c>
      <c r="F266" s="4">
        <v>0</v>
      </c>
      <c r="G266" s="4">
        <v>0</v>
      </c>
      <c r="H266" s="4">
        <v>0</v>
      </c>
      <c r="I266" s="4">
        <v>0</v>
      </c>
      <c r="J266" s="4">
        <v>0</v>
      </c>
      <c r="K266" s="4">
        <v>104.5057</v>
      </c>
      <c r="L266" s="4">
        <v>0</v>
      </c>
      <c r="M266" s="4">
        <v>0</v>
      </c>
      <c r="N266" s="4">
        <v>0</v>
      </c>
      <c r="O266" s="4">
        <v>0</v>
      </c>
      <c r="P266" s="4">
        <v>55.079900000000002</v>
      </c>
      <c r="Q266" s="4">
        <v>0</v>
      </c>
      <c r="R266" s="4">
        <v>0</v>
      </c>
      <c r="S266" s="4">
        <v>0</v>
      </c>
      <c r="T266" s="4">
        <v>0</v>
      </c>
    </row>
    <row r="267" spans="1:20">
      <c r="A267" s="1" t="s">
        <v>3234</v>
      </c>
      <c r="B267" s="4" t="s">
        <v>3235</v>
      </c>
      <c r="C267" s="4" t="s">
        <v>3234</v>
      </c>
      <c r="D267" s="4">
        <v>0</v>
      </c>
      <c r="E267" s="4">
        <v>0</v>
      </c>
      <c r="F267" s="4">
        <v>0</v>
      </c>
      <c r="G267" s="4">
        <v>0</v>
      </c>
      <c r="H267" s="4">
        <v>0</v>
      </c>
      <c r="I267" s="4">
        <v>0</v>
      </c>
      <c r="J267" s="4">
        <v>0</v>
      </c>
      <c r="K267" s="4">
        <v>104.5399</v>
      </c>
      <c r="L267" s="4">
        <v>0</v>
      </c>
      <c r="M267" s="4">
        <v>0</v>
      </c>
      <c r="N267" s="4">
        <v>0</v>
      </c>
      <c r="O267" s="4">
        <v>0</v>
      </c>
      <c r="P267" s="4">
        <v>55.376399999999997</v>
      </c>
      <c r="Q267" s="4">
        <v>0</v>
      </c>
      <c r="R267" s="4">
        <v>0</v>
      </c>
      <c r="S267" s="4">
        <v>0</v>
      </c>
      <c r="T267" s="4">
        <v>0</v>
      </c>
    </row>
    <row r="268" spans="1:20">
      <c r="A268" s="1" t="s">
        <v>787</v>
      </c>
      <c r="B268" s="4" t="s">
        <v>788</v>
      </c>
      <c r="C268" s="4" t="s">
        <v>787</v>
      </c>
      <c r="D268" s="4">
        <v>0</v>
      </c>
      <c r="E268" s="4">
        <v>0</v>
      </c>
      <c r="F268" s="4">
        <v>0</v>
      </c>
      <c r="G268" s="4">
        <v>0</v>
      </c>
      <c r="H268" s="4">
        <v>0</v>
      </c>
      <c r="I268" s="4">
        <v>0</v>
      </c>
      <c r="J268" s="4">
        <v>0</v>
      </c>
      <c r="K268" s="4">
        <v>95.715299999999999</v>
      </c>
      <c r="L268" s="4">
        <v>0</v>
      </c>
      <c r="M268" s="4">
        <v>0</v>
      </c>
      <c r="N268" s="4">
        <v>0</v>
      </c>
      <c r="O268" s="4">
        <v>0</v>
      </c>
      <c r="P268" s="4">
        <v>0</v>
      </c>
      <c r="Q268" s="4">
        <v>0</v>
      </c>
      <c r="R268" s="4">
        <v>0</v>
      </c>
      <c r="S268" s="4">
        <v>0</v>
      </c>
      <c r="T268" s="4">
        <v>0</v>
      </c>
    </row>
    <row r="269" spans="1:20">
      <c r="A269" s="1" t="s">
        <v>785</v>
      </c>
      <c r="B269" s="4" t="s">
        <v>786</v>
      </c>
      <c r="C269" s="4" t="s">
        <v>785</v>
      </c>
      <c r="D269" s="4">
        <v>0</v>
      </c>
      <c r="E269" s="4">
        <v>0</v>
      </c>
      <c r="F269" s="4">
        <v>0</v>
      </c>
      <c r="G269" s="4">
        <v>0</v>
      </c>
      <c r="H269" s="4">
        <v>0</v>
      </c>
      <c r="I269" s="4">
        <v>0</v>
      </c>
      <c r="J269" s="4">
        <v>0</v>
      </c>
      <c r="K269" s="4">
        <v>91.340599999999995</v>
      </c>
      <c r="L269" s="4">
        <v>0</v>
      </c>
      <c r="M269" s="4">
        <v>0</v>
      </c>
      <c r="N269" s="4">
        <v>0</v>
      </c>
      <c r="O269" s="4">
        <v>0</v>
      </c>
      <c r="P269" s="4">
        <v>20.404299999999999</v>
      </c>
      <c r="Q269" s="4">
        <v>0</v>
      </c>
      <c r="R269" s="4">
        <v>0</v>
      </c>
      <c r="S269" s="4">
        <v>0</v>
      </c>
      <c r="T269" s="4">
        <v>0</v>
      </c>
    </row>
    <row r="270" spans="1:20">
      <c r="A270" s="12" t="s">
        <v>1170</v>
      </c>
      <c r="B270" s="13" t="s">
        <v>1171</v>
      </c>
      <c r="C270" s="4" t="s">
        <v>1170</v>
      </c>
      <c r="D270" s="4">
        <v>0</v>
      </c>
      <c r="E270" s="4">
        <v>0</v>
      </c>
      <c r="F270" s="4">
        <v>0</v>
      </c>
      <c r="G270" s="4">
        <v>0</v>
      </c>
      <c r="H270" s="4">
        <v>0</v>
      </c>
      <c r="I270" s="4">
        <v>0</v>
      </c>
      <c r="J270" s="4">
        <v>0</v>
      </c>
      <c r="K270" s="4">
        <v>81.589699999999993</v>
      </c>
      <c r="L270" s="4">
        <v>0</v>
      </c>
      <c r="M270" s="4">
        <v>0</v>
      </c>
      <c r="N270" s="4">
        <v>0</v>
      </c>
      <c r="O270" s="4">
        <v>191.82329999999999</v>
      </c>
      <c r="P270" s="4">
        <v>0</v>
      </c>
      <c r="Q270" s="4">
        <v>0</v>
      </c>
      <c r="R270" s="4">
        <v>0</v>
      </c>
      <c r="S270" s="4">
        <v>0</v>
      </c>
      <c r="T270" s="4">
        <v>0</v>
      </c>
    </row>
    <row r="271" spans="1:20">
      <c r="A271" s="1" t="s">
        <v>775</v>
      </c>
      <c r="B271" s="4" t="s">
        <v>776</v>
      </c>
      <c r="C271" s="4" t="s">
        <v>775</v>
      </c>
      <c r="D271" s="4">
        <v>0</v>
      </c>
      <c r="E271" s="4">
        <v>0</v>
      </c>
      <c r="F271" s="4">
        <v>0</v>
      </c>
      <c r="G271" s="4">
        <v>0</v>
      </c>
      <c r="H271" s="4">
        <v>0</v>
      </c>
      <c r="I271" s="4">
        <v>0</v>
      </c>
      <c r="J271" s="4">
        <v>0</v>
      </c>
      <c r="K271" s="4">
        <v>69.2988</v>
      </c>
      <c r="L271" s="4">
        <v>0</v>
      </c>
      <c r="M271" s="4">
        <v>0</v>
      </c>
      <c r="N271" s="4">
        <v>0</v>
      </c>
      <c r="O271" s="4">
        <v>0</v>
      </c>
      <c r="P271" s="4">
        <v>0</v>
      </c>
      <c r="Q271" s="4">
        <v>0</v>
      </c>
      <c r="R271" s="4">
        <v>0</v>
      </c>
      <c r="S271" s="4">
        <v>0</v>
      </c>
      <c r="T271" s="4">
        <v>0</v>
      </c>
    </row>
    <row r="272" spans="1:20">
      <c r="A272" s="12" t="s">
        <v>1206</v>
      </c>
      <c r="B272" s="13" t="s">
        <v>1207</v>
      </c>
      <c r="C272" s="4" t="s">
        <v>1206</v>
      </c>
      <c r="D272" s="4">
        <v>0</v>
      </c>
      <c r="E272" s="4">
        <v>0</v>
      </c>
      <c r="F272" s="4">
        <v>0</v>
      </c>
      <c r="G272" s="4">
        <v>0</v>
      </c>
      <c r="H272" s="4">
        <v>0</v>
      </c>
      <c r="I272" s="4">
        <v>0</v>
      </c>
      <c r="J272" s="4">
        <v>0</v>
      </c>
      <c r="K272" s="4">
        <v>66.235600000000005</v>
      </c>
      <c r="L272" s="4">
        <v>0</v>
      </c>
      <c r="M272" s="4">
        <v>0</v>
      </c>
      <c r="N272" s="4">
        <v>0</v>
      </c>
      <c r="O272" s="4">
        <v>134.95429999999999</v>
      </c>
      <c r="P272" s="4">
        <v>0</v>
      </c>
      <c r="Q272" s="4">
        <v>0</v>
      </c>
      <c r="R272" s="4">
        <v>0</v>
      </c>
      <c r="S272" s="4">
        <v>0</v>
      </c>
      <c r="T272" s="4">
        <v>0</v>
      </c>
    </row>
    <row r="273" spans="1:20">
      <c r="A273" s="12" t="s">
        <v>3236</v>
      </c>
      <c r="B273" s="13" t="s">
        <v>3237</v>
      </c>
      <c r="C273" s="4" t="s">
        <v>3236</v>
      </c>
      <c r="D273" s="4">
        <v>0</v>
      </c>
      <c r="E273" s="4">
        <v>0</v>
      </c>
      <c r="F273" s="4">
        <v>0</v>
      </c>
      <c r="G273" s="4">
        <v>0</v>
      </c>
      <c r="H273" s="4">
        <v>0</v>
      </c>
      <c r="I273" s="4">
        <v>0</v>
      </c>
      <c r="J273" s="4">
        <v>0</v>
      </c>
      <c r="K273" s="4">
        <v>56.415700000000001</v>
      </c>
      <c r="L273" s="4">
        <v>0</v>
      </c>
      <c r="M273" s="4">
        <v>0</v>
      </c>
      <c r="N273" s="4">
        <v>0</v>
      </c>
      <c r="O273" s="4">
        <v>0</v>
      </c>
      <c r="P273" s="4">
        <v>0</v>
      </c>
      <c r="Q273" s="4">
        <v>0</v>
      </c>
      <c r="R273" s="4">
        <v>0</v>
      </c>
      <c r="S273" s="4">
        <v>0</v>
      </c>
      <c r="T273" s="4">
        <v>0</v>
      </c>
    </row>
    <row r="274" spans="1:20">
      <c r="A274" s="16" t="s">
        <v>151</v>
      </c>
      <c r="B274" s="17" t="s">
        <v>152</v>
      </c>
      <c r="C274" s="4" t="s">
        <v>151</v>
      </c>
      <c r="D274" s="4">
        <v>0</v>
      </c>
      <c r="E274" s="4">
        <v>0</v>
      </c>
      <c r="F274" s="4">
        <v>0</v>
      </c>
      <c r="G274" s="4">
        <v>0</v>
      </c>
      <c r="H274" s="4">
        <v>0</v>
      </c>
      <c r="I274" s="4">
        <v>0</v>
      </c>
      <c r="J274" s="4">
        <v>0</v>
      </c>
      <c r="K274" s="4">
        <v>53.438200000000002</v>
      </c>
      <c r="L274" s="4">
        <v>0</v>
      </c>
      <c r="M274" s="4">
        <v>0</v>
      </c>
      <c r="N274" s="4">
        <v>0</v>
      </c>
      <c r="O274" s="4">
        <v>0</v>
      </c>
      <c r="P274" s="4">
        <v>0</v>
      </c>
      <c r="Q274" s="4">
        <v>0</v>
      </c>
      <c r="R274" s="4">
        <v>0</v>
      </c>
      <c r="S274" s="4">
        <v>0</v>
      </c>
      <c r="T274" s="4">
        <v>0</v>
      </c>
    </row>
    <row r="275" spans="1:20">
      <c r="A275" s="1" t="s">
        <v>3238</v>
      </c>
      <c r="B275" s="4" t="s">
        <v>3239</v>
      </c>
      <c r="C275" s="4" t="s">
        <v>3238</v>
      </c>
      <c r="D275" s="4">
        <v>0</v>
      </c>
      <c r="E275" s="4">
        <v>0</v>
      </c>
      <c r="F275" s="4">
        <v>0</v>
      </c>
      <c r="G275" s="4">
        <v>0</v>
      </c>
      <c r="H275" s="4">
        <v>0</v>
      </c>
      <c r="I275" s="4">
        <v>0</v>
      </c>
      <c r="J275" s="4">
        <v>0</v>
      </c>
      <c r="K275" s="4">
        <v>52.085299999999997</v>
      </c>
      <c r="L275" s="4">
        <v>0</v>
      </c>
      <c r="M275" s="4">
        <v>0</v>
      </c>
      <c r="N275" s="4">
        <v>0</v>
      </c>
      <c r="O275" s="4">
        <v>0</v>
      </c>
      <c r="P275" s="4">
        <v>5.7751000000000001</v>
      </c>
      <c r="Q275" s="4">
        <v>0</v>
      </c>
      <c r="R275" s="4">
        <v>0</v>
      </c>
      <c r="S275" s="4">
        <v>0</v>
      </c>
      <c r="T275" s="4">
        <v>0</v>
      </c>
    </row>
    <row r="276" spans="1:20">
      <c r="A276" s="12" t="s">
        <v>3240</v>
      </c>
      <c r="B276" s="13" t="s">
        <v>3241</v>
      </c>
      <c r="C276" s="4" t="s">
        <v>3240</v>
      </c>
      <c r="D276" s="4">
        <v>0</v>
      </c>
      <c r="E276" s="4">
        <v>0</v>
      </c>
      <c r="F276" s="4">
        <v>0</v>
      </c>
      <c r="G276" s="4">
        <v>0</v>
      </c>
      <c r="H276" s="4">
        <v>0</v>
      </c>
      <c r="I276" s="4">
        <v>0</v>
      </c>
      <c r="J276" s="4">
        <v>0</v>
      </c>
      <c r="K276" s="4">
        <v>51.561</v>
      </c>
      <c r="L276" s="4">
        <v>0</v>
      </c>
      <c r="M276" s="4">
        <v>0</v>
      </c>
      <c r="N276" s="4">
        <v>0</v>
      </c>
      <c r="O276" s="4">
        <v>0</v>
      </c>
      <c r="P276" s="4">
        <v>0</v>
      </c>
      <c r="Q276" s="4">
        <v>0</v>
      </c>
      <c r="R276" s="4">
        <v>0</v>
      </c>
      <c r="S276" s="4">
        <v>0</v>
      </c>
      <c r="T276" s="4">
        <v>0</v>
      </c>
    </row>
    <row r="277" spans="1:20">
      <c r="A277" s="1" t="s">
        <v>3242</v>
      </c>
      <c r="B277" s="4" t="s">
        <v>3243</v>
      </c>
      <c r="C277" s="4" t="s">
        <v>3242</v>
      </c>
      <c r="D277" s="4">
        <v>0</v>
      </c>
      <c r="E277" s="4">
        <v>0</v>
      </c>
      <c r="F277" s="4">
        <v>0</v>
      </c>
      <c r="G277" s="4">
        <v>0</v>
      </c>
      <c r="H277" s="4">
        <v>0</v>
      </c>
      <c r="I277" s="4">
        <v>0</v>
      </c>
      <c r="J277" s="4">
        <v>0</v>
      </c>
      <c r="K277" s="4">
        <v>50.922699999999999</v>
      </c>
      <c r="L277" s="4">
        <v>0</v>
      </c>
      <c r="M277" s="4">
        <v>0</v>
      </c>
      <c r="N277" s="4">
        <v>0</v>
      </c>
      <c r="O277" s="4">
        <v>0</v>
      </c>
      <c r="P277" s="4">
        <v>0</v>
      </c>
      <c r="Q277" s="4">
        <v>0</v>
      </c>
      <c r="R277" s="4">
        <v>0</v>
      </c>
      <c r="S277" s="4">
        <v>0</v>
      </c>
      <c r="T277" s="4">
        <v>0</v>
      </c>
    </row>
    <row r="278" spans="1:20">
      <c r="A278" s="1" t="s">
        <v>3244</v>
      </c>
      <c r="B278" s="4" t="s">
        <v>3245</v>
      </c>
      <c r="C278" s="4" t="s">
        <v>3244</v>
      </c>
      <c r="D278" s="4">
        <v>0</v>
      </c>
      <c r="E278" s="4">
        <v>0</v>
      </c>
      <c r="F278" s="4">
        <v>0</v>
      </c>
      <c r="G278" s="4">
        <v>0</v>
      </c>
      <c r="H278" s="4">
        <v>0</v>
      </c>
      <c r="I278" s="4">
        <v>0</v>
      </c>
      <c r="J278" s="4">
        <v>0</v>
      </c>
      <c r="K278" s="4">
        <v>50.481099999999998</v>
      </c>
      <c r="L278" s="4">
        <v>0</v>
      </c>
      <c r="M278" s="4">
        <v>0</v>
      </c>
      <c r="N278" s="4">
        <v>0</v>
      </c>
      <c r="O278" s="4">
        <v>0</v>
      </c>
      <c r="P278" s="4">
        <v>0</v>
      </c>
      <c r="Q278" s="4">
        <v>0</v>
      </c>
      <c r="R278" s="4">
        <v>0</v>
      </c>
      <c r="S278" s="4">
        <v>0</v>
      </c>
      <c r="T278" s="4">
        <v>0</v>
      </c>
    </row>
    <row r="279" spans="1:20">
      <c r="A279" s="1" t="s">
        <v>1216</v>
      </c>
      <c r="B279" s="4" t="s">
        <v>1217</v>
      </c>
      <c r="C279" s="4" t="s">
        <v>1216</v>
      </c>
      <c r="D279" s="4">
        <v>0</v>
      </c>
      <c r="E279" s="4">
        <v>0</v>
      </c>
      <c r="F279" s="4">
        <v>0</v>
      </c>
      <c r="G279" s="4">
        <v>0</v>
      </c>
      <c r="H279" s="4">
        <v>0</v>
      </c>
      <c r="I279" s="4">
        <v>0</v>
      </c>
      <c r="J279" s="4">
        <v>0</v>
      </c>
      <c r="K279" s="4">
        <v>46.298099999999998</v>
      </c>
      <c r="L279" s="4">
        <v>0</v>
      </c>
      <c r="M279" s="4">
        <v>0</v>
      </c>
      <c r="N279" s="4">
        <v>0</v>
      </c>
      <c r="O279" s="4">
        <v>0</v>
      </c>
      <c r="P279" s="4">
        <v>10.1637</v>
      </c>
      <c r="Q279" s="4">
        <v>0</v>
      </c>
      <c r="R279" s="4">
        <v>0</v>
      </c>
      <c r="S279" s="4">
        <v>0</v>
      </c>
      <c r="T279" s="4">
        <v>0</v>
      </c>
    </row>
    <row r="280" spans="1:20">
      <c r="A280" s="1" t="s">
        <v>3246</v>
      </c>
      <c r="B280" s="4" t="s">
        <v>3247</v>
      </c>
      <c r="C280" s="4" t="s">
        <v>3246</v>
      </c>
      <c r="D280" s="4">
        <v>0</v>
      </c>
      <c r="E280" s="4">
        <v>0</v>
      </c>
      <c r="F280" s="4">
        <v>0</v>
      </c>
      <c r="G280" s="4">
        <v>0</v>
      </c>
      <c r="H280" s="4">
        <v>0</v>
      </c>
      <c r="I280" s="4">
        <v>0</v>
      </c>
      <c r="J280" s="4">
        <v>0</v>
      </c>
      <c r="K280" s="4">
        <v>44.203299999999999</v>
      </c>
      <c r="L280" s="4">
        <v>0</v>
      </c>
      <c r="M280" s="4">
        <v>0</v>
      </c>
      <c r="N280" s="4">
        <v>0</v>
      </c>
      <c r="O280" s="4">
        <v>0</v>
      </c>
      <c r="P280" s="4">
        <v>0</v>
      </c>
      <c r="Q280" s="4">
        <v>0</v>
      </c>
      <c r="R280" s="4">
        <v>0</v>
      </c>
      <c r="S280" s="4">
        <v>0</v>
      </c>
      <c r="T280" s="4">
        <v>0</v>
      </c>
    </row>
    <row r="281" spans="1:20">
      <c r="A281" s="1" t="s">
        <v>3248</v>
      </c>
      <c r="B281" s="4" t="s">
        <v>3249</v>
      </c>
      <c r="C281" s="4" t="s">
        <v>3248</v>
      </c>
      <c r="D281" s="4">
        <v>0</v>
      </c>
      <c r="E281" s="4">
        <v>0</v>
      </c>
      <c r="F281" s="4">
        <v>0</v>
      </c>
      <c r="G281" s="4">
        <v>0</v>
      </c>
      <c r="H281" s="4">
        <v>0</v>
      </c>
      <c r="I281" s="4">
        <v>0</v>
      </c>
      <c r="J281" s="4">
        <v>0</v>
      </c>
      <c r="K281" s="4">
        <v>41.624200000000002</v>
      </c>
      <c r="L281" s="4">
        <v>0</v>
      </c>
      <c r="M281" s="4">
        <v>0</v>
      </c>
      <c r="N281" s="4">
        <v>0</v>
      </c>
      <c r="O281" s="4">
        <v>0</v>
      </c>
      <c r="P281" s="4">
        <v>0</v>
      </c>
      <c r="Q281" s="4">
        <v>0</v>
      </c>
      <c r="R281" s="4">
        <v>0</v>
      </c>
      <c r="S281" s="4">
        <v>0</v>
      </c>
      <c r="T281" s="4">
        <v>0</v>
      </c>
    </row>
    <row r="282" spans="1:20">
      <c r="A282" s="1" t="s">
        <v>3250</v>
      </c>
      <c r="B282" s="4" t="s">
        <v>3251</v>
      </c>
      <c r="C282" s="4" t="s">
        <v>3250</v>
      </c>
      <c r="D282" s="4">
        <v>0</v>
      </c>
      <c r="E282" s="4">
        <v>0</v>
      </c>
      <c r="F282" s="4">
        <v>0</v>
      </c>
      <c r="G282" s="4">
        <v>0</v>
      </c>
      <c r="H282" s="4">
        <v>0</v>
      </c>
      <c r="I282" s="4">
        <v>0</v>
      </c>
      <c r="J282" s="4">
        <v>0</v>
      </c>
      <c r="K282" s="4">
        <v>41.524099999999997</v>
      </c>
      <c r="L282" s="4">
        <v>0</v>
      </c>
      <c r="M282" s="4">
        <v>0</v>
      </c>
      <c r="N282" s="4">
        <v>0</v>
      </c>
      <c r="O282" s="4">
        <v>0</v>
      </c>
      <c r="P282" s="4">
        <v>6.6313000000000004</v>
      </c>
      <c r="Q282" s="4">
        <v>0</v>
      </c>
      <c r="R282" s="4">
        <v>0</v>
      </c>
      <c r="S282" s="4">
        <v>0</v>
      </c>
      <c r="T282" s="4">
        <v>0</v>
      </c>
    </row>
    <row r="283" spans="1:20">
      <c r="A283" s="1" t="s">
        <v>3252</v>
      </c>
      <c r="B283" s="4" t="s">
        <v>3253</v>
      </c>
      <c r="C283" s="4" t="s">
        <v>3252</v>
      </c>
      <c r="D283" s="4">
        <v>0</v>
      </c>
      <c r="E283" s="4">
        <v>0</v>
      </c>
      <c r="F283" s="4">
        <v>0</v>
      </c>
      <c r="G283" s="4">
        <v>0</v>
      </c>
      <c r="H283" s="4">
        <v>0</v>
      </c>
      <c r="I283" s="4">
        <v>0</v>
      </c>
      <c r="J283" s="4">
        <v>0</v>
      </c>
      <c r="K283" s="4">
        <v>41.123100000000001</v>
      </c>
      <c r="L283" s="4">
        <v>0</v>
      </c>
      <c r="M283" s="4">
        <v>0</v>
      </c>
      <c r="N283" s="4">
        <v>0</v>
      </c>
      <c r="O283" s="4">
        <v>0</v>
      </c>
      <c r="P283" s="4">
        <v>6.5525000000000002</v>
      </c>
      <c r="Q283" s="4">
        <v>0</v>
      </c>
      <c r="R283" s="4">
        <v>0</v>
      </c>
      <c r="S283" s="4">
        <v>0</v>
      </c>
      <c r="T283" s="4">
        <v>0</v>
      </c>
    </row>
    <row r="284" spans="1:20">
      <c r="A284" s="1" t="s">
        <v>3254</v>
      </c>
      <c r="B284" s="4" t="s">
        <v>3255</v>
      </c>
      <c r="C284" s="4" t="s">
        <v>3254</v>
      </c>
      <c r="D284" s="4">
        <v>0</v>
      </c>
      <c r="E284" s="4">
        <v>0</v>
      </c>
      <c r="F284" s="4">
        <v>0</v>
      </c>
      <c r="G284" s="4">
        <v>0</v>
      </c>
      <c r="H284" s="4">
        <v>0</v>
      </c>
      <c r="I284" s="4">
        <v>0</v>
      </c>
      <c r="J284" s="4">
        <v>0</v>
      </c>
      <c r="K284" s="4">
        <v>40.8217</v>
      </c>
      <c r="L284" s="4">
        <v>0</v>
      </c>
      <c r="M284" s="4">
        <v>0</v>
      </c>
      <c r="N284" s="4">
        <v>0</v>
      </c>
      <c r="O284" s="4">
        <v>0</v>
      </c>
      <c r="P284" s="4">
        <v>0</v>
      </c>
      <c r="Q284" s="4">
        <v>0</v>
      </c>
      <c r="R284" s="4">
        <v>0</v>
      </c>
      <c r="S284" s="4">
        <v>0</v>
      </c>
      <c r="T284" s="4">
        <v>0</v>
      </c>
    </row>
    <row r="285" spans="1:20">
      <c r="A285" s="1" t="s">
        <v>3256</v>
      </c>
      <c r="B285" s="4" t="s">
        <v>3257</v>
      </c>
      <c r="C285" s="4" t="s">
        <v>3256</v>
      </c>
      <c r="D285" s="4">
        <v>0</v>
      </c>
      <c r="E285" s="4">
        <v>0</v>
      </c>
      <c r="F285" s="4">
        <v>0</v>
      </c>
      <c r="G285" s="4">
        <v>0</v>
      </c>
      <c r="H285" s="4">
        <v>0</v>
      </c>
      <c r="I285" s="4">
        <v>0</v>
      </c>
      <c r="J285" s="4">
        <v>0</v>
      </c>
      <c r="K285" s="4">
        <v>40.164099999999998</v>
      </c>
      <c r="L285" s="4">
        <v>0</v>
      </c>
      <c r="M285" s="4">
        <v>0</v>
      </c>
      <c r="N285" s="4">
        <v>0</v>
      </c>
      <c r="O285" s="4">
        <v>0</v>
      </c>
      <c r="P285" s="4">
        <v>0</v>
      </c>
      <c r="Q285" s="4">
        <v>0</v>
      </c>
      <c r="R285" s="4">
        <v>0</v>
      </c>
      <c r="S285" s="4">
        <v>0</v>
      </c>
      <c r="T285" s="4">
        <v>0</v>
      </c>
    </row>
    <row r="286" spans="1:20">
      <c r="A286" s="1" t="s">
        <v>3258</v>
      </c>
      <c r="B286" s="4" t="s">
        <v>3259</v>
      </c>
      <c r="C286" s="4" t="s">
        <v>3258</v>
      </c>
      <c r="D286" s="4">
        <v>0</v>
      </c>
      <c r="E286" s="4">
        <v>0</v>
      </c>
      <c r="F286" s="4">
        <v>0</v>
      </c>
      <c r="G286" s="4">
        <v>0</v>
      </c>
      <c r="H286" s="4">
        <v>0</v>
      </c>
      <c r="I286" s="4">
        <v>0</v>
      </c>
      <c r="J286" s="4">
        <v>0</v>
      </c>
      <c r="K286" s="4">
        <v>38.113700000000001</v>
      </c>
      <c r="L286" s="4">
        <v>0</v>
      </c>
      <c r="M286" s="4">
        <v>0</v>
      </c>
      <c r="N286" s="4">
        <v>13.7836</v>
      </c>
      <c r="O286" s="4">
        <v>0</v>
      </c>
      <c r="P286" s="4">
        <v>0</v>
      </c>
      <c r="Q286" s="4">
        <v>0</v>
      </c>
      <c r="R286" s="4">
        <v>0</v>
      </c>
      <c r="S286" s="4">
        <v>0</v>
      </c>
      <c r="T286" s="4">
        <v>0</v>
      </c>
    </row>
    <row r="287" spans="1:20">
      <c r="A287" s="1" t="s">
        <v>3260</v>
      </c>
      <c r="B287" s="4" t="s">
        <v>3261</v>
      </c>
      <c r="C287" s="4" t="s">
        <v>3260</v>
      </c>
      <c r="D287" s="4">
        <v>0</v>
      </c>
      <c r="E287" s="4">
        <v>0</v>
      </c>
      <c r="F287" s="4">
        <v>0</v>
      </c>
      <c r="G287" s="4">
        <v>0</v>
      </c>
      <c r="H287" s="4">
        <v>0</v>
      </c>
      <c r="I287" s="4">
        <v>0</v>
      </c>
      <c r="J287" s="4">
        <v>0</v>
      </c>
      <c r="K287" s="4">
        <v>37.847200000000001</v>
      </c>
      <c r="L287" s="4">
        <v>0</v>
      </c>
      <c r="M287" s="4">
        <v>0</v>
      </c>
      <c r="N287" s="4">
        <v>0</v>
      </c>
      <c r="O287" s="4">
        <v>0</v>
      </c>
      <c r="P287" s="4">
        <v>0</v>
      </c>
      <c r="Q287" s="4">
        <v>0</v>
      </c>
      <c r="R287" s="4">
        <v>0</v>
      </c>
      <c r="S287" s="4">
        <v>0</v>
      </c>
      <c r="T287" s="4">
        <v>0</v>
      </c>
    </row>
    <row r="288" spans="1:20">
      <c r="A288" s="1" t="s">
        <v>3262</v>
      </c>
      <c r="B288" s="4" t="s">
        <v>3263</v>
      </c>
      <c r="C288" s="4" t="s">
        <v>3262</v>
      </c>
      <c r="D288" s="4">
        <v>0</v>
      </c>
      <c r="E288" s="4">
        <v>0</v>
      </c>
      <c r="F288" s="4">
        <v>0</v>
      </c>
      <c r="G288" s="4">
        <v>0</v>
      </c>
      <c r="H288" s="4">
        <v>0</v>
      </c>
      <c r="I288" s="4">
        <v>0</v>
      </c>
      <c r="J288" s="4">
        <v>0</v>
      </c>
      <c r="K288" s="4">
        <v>35.485900000000001</v>
      </c>
      <c r="L288" s="4">
        <v>0</v>
      </c>
      <c r="M288" s="4">
        <v>0</v>
      </c>
      <c r="N288" s="4">
        <v>0</v>
      </c>
      <c r="O288" s="4">
        <v>0</v>
      </c>
      <c r="P288" s="4">
        <v>0</v>
      </c>
      <c r="Q288" s="4">
        <v>0</v>
      </c>
      <c r="R288" s="4">
        <v>0</v>
      </c>
      <c r="S288" s="4">
        <v>0</v>
      </c>
      <c r="T288" s="4">
        <v>0</v>
      </c>
    </row>
    <row r="289" spans="1:20">
      <c r="A289" s="1" t="s">
        <v>3264</v>
      </c>
      <c r="B289" s="4" t="s">
        <v>3265</v>
      </c>
      <c r="C289" s="4" t="s">
        <v>3264</v>
      </c>
      <c r="D289" s="4">
        <v>0</v>
      </c>
      <c r="E289" s="4">
        <v>0</v>
      </c>
      <c r="F289" s="4">
        <v>0</v>
      </c>
      <c r="G289" s="4">
        <v>0</v>
      </c>
      <c r="H289" s="4">
        <v>0</v>
      </c>
      <c r="I289" s="4">
        <v>0</v>
      </c>
      <c r="J289" s="4">
        <v>0</v>
      </c>
      <c r="K289" s="4">
        <v>35.064</v>
      </c>
      <c r="L289" s="4">
        <v>0</v>
      </c>
      <c r="M289" s="4">
        <v>0</v>
      </c>
      <c r="N289" s="4">
        <v>0</v>
      </c>
      <c r="O289" s="4">
        <v>0</v>
      </c>
      <c r="P289" s="4">
        <v>0</v>
      </c>
      <c r="Q289" s="4">
        <v>0</v>
      </c>
      <c r="R289" s="4">
        <v>0</v>
      </c>
      <c r="S289" s="4">
        <v>0</v>
      </c>
      <c r="T289" s="4">
        <v>0</v>
      </c>
    </row>
    <row r="290" spans="1:20">
      <c r="A290" s="1" t="s">
        <v>3266</v>
      </c>
      <c r="B290" s="4" t="s">
        <v>3267</v>
      </c>
      <c r="C290" s="4" t="s">
        <v>3266</v>
      </c>
      <c r="D290" s="4">
        <v>0</v>
      </c>
      <c r="E290" s="4">
        <v>0</v>
      </c>
      <c r="F290" s="4">
        <v>0</v>
      </c>
      <c r="G290" s="4">
        <v>0</v>
      </c>
      <c r="H290" s="4">
        <v>0</v>
      </c>
      <c r="I290" s="4">
        <v>0</v>
      </c>
      <c r="J290" s="4">
        <v>0</v>
      </c>
      <c r="K290" s="4">
        <v>34.971499999999999</v>
      </c>
      <c r="L290" s="4">
        <v>0</v>
      </c>
      <c r="M290" s="4">
        <v>0</v>
      </c>
      <c r="N290" s="4">
        <v>0</v>
      </c>
      <c r="O290" s="4">
        <v>0</v>
      </c>
      <c r="P290" s="4">
        <v>0</v>
      </c>
      <c r="Q290" s="4">
        <v>0</v>
      </c>
      <c r="R290" s="4">
        <v>0</v>
      </c>
      <c r="S290" s="4">
        <v>0</v>
      </c>
      <c r="T290" s="4">
        <v>0</v>
      </c>
    </row>
    <row r="291" spans="1:20">
      <c r="A291" s="1" t="s">
        <v>3268</v>
      </c>
      <c r="B291" s="4" t="s">
        <v>3269</v>
      </c>
      <c r="C291" s="4" t="s">
        <v>3268</v>
      </c>
      <c r="D291" s="4">
        <v>0</v>
      </c>
      <c r="E291" s="4">
        <v>0</v>
      </c>
      <c r="F291" s="4">
        <v>0</v>
      </c>
      <c r="G291" s="4">
        <v>0</v>
      </c>
      <c r="H291" s="4">
        <v>0</v>
      </c>
      <c r="I291" s="4">
        <v>0</v>
      </c>
      <c r="J291" s="4">
        <v>0</v>
      </c>
      <c r="K291" s="4">
        <v>34.803400000000003</v>
      </c>
      <c r="L291" s="4">
        <v>0</v>
      </c>
      <c r="M291" s="4">
        <v>0</v>
      </c>
      <c r="N291" s="4">
        <v>0</v>
      </c>
      <c r="O291" s="4">
        <v>0</v>
      </c>
      <c r="P291" s="4">
        <v>20.888300000000001</v>
      </c>
      <c r="Q291" s="4">
        <v>0</v>
      </c>
      <c r="R291" s="4">
        <v>0</v>
      </c>
      <c r="S291" s="4">
        <v>0</v>
      </c>
      <c r="T291" s="4">
        <v>0</v>
      </c>
    </row>
    <row r="292" spans="1:20">
      <c r="A292" s="1" t="s">
        <v>3270</v>
      </c>
      <c r="B292" s="4" t="s">
        <v>3271</v>
      </c>
      <c r="C292" s="4" t="s">
        <v>3270</v>
      </c>
      <c r="D292" s="4">
        <v>0</v>
      </c>
      <c r="E292" s="4">
        <v>0</v>
      </c>
      <c r="F292" s="4">
        <v>0</v>
      </c>
      <c r="G292" s="4">
        <v>0</v>
      </c>
      <c r="H292" s="4">
        <v>0</v>
      </c>
      <c r="I292" s="4">
        <v>0</v>
      </c>
      <c r="J292" s="4">
        <v>0</v>
      </c>
      <c r="K292" s="4">
        <v>34.351700000000001</v>
      </c>
      <c r="L292" s="4">
        <v>0</v>
      </c>
      <c r="M292" s="4">
        <v>0</v>
      </c>
      <c r="N292" s="4">
        <v>0</v>
      </c>
      <c r="O292" s="4">
        <v>0</v>
      </c>
      <c r="P292" s="4">
        <v>0</v>
      </c>
      <c r="Q292" s="4">
        <v>0</v>
      </c>
      <c r="R292" s="4">
        <v>0</v>
      </c>
      <c r="S292" s="4">
        <v>0</v>
      </c>
      <c r="T292" s="4">
        <v>0</v>
      </c>
    </row>
    <row r="293" spans="1:20">
      <c r="A293" s="1" t="s">
        <v>3272</v>
      </c>
      <c r="B293" s="4" t="s">
        <v>3273</v>
      </c>
      <c r="C293" s="4" t="s">
        <v>3272</v>
      </c>
      <c r="D293" s="4">
        <v>0</v>
      </c>
      <c r="E293" s="4">
        <v>0</v>
      </c>
      <c r="F293" s="4">
        <v>0</v>
      </c>
      <c r="G293" s="4">
        <v>0</v>
      </c>
      <c r="H293" s="4">
        <v>0</v>
      </c>
      <c r="I293" s="4">
        <v>0</v>
      </c>
      <c r="J293" s="4">
        <v>0</v>
      </c>
      <c r="K293" s="4">
        <v>32.617800000000003</v>
      </c>
      <c r="L293" s="4">
        <v>0</v>
      </c>
      <c r="M293" s="4">
        <v>0</v>
      </c>
      <c r="N293" s="4">
        <v>0</v>
      </c>
      <c r="O293" s="4">
        <v>0</v>
      </c>
      <c r="P293" s="4">
        <v>0</v>
      </c>
      <c r="Q293" s="4">
        <v>0</v>
      </c>
      <c r="R293" s="4">
        <v>0</v>
      </c>
      <c r="S293" s="4">
        <v>0</v>
      </c>
      <c r="T293" s="4">
        <v>0</v>
      </c>
    </row>
    <row r="294" spans="1:20">
      <c r="A294" s="1" t="s">
        <v>3274</v>
      </c>
      <c r="B294" s="4" t="s">
        <v>3275</v>
      </c>
      <c r="C294" s="4" t="s">
        <v>3274</v>
      </c>
      <c r="D294" s="4">
        <v>0</v>
      </c>
      <c r="E294" s="4">
        <v>0</v>
      </c>
      <c r="F294" s="4">
        <v>0</v>
      </c>
      <c r="G294" s="4">
        <v>0</v>
      </c>
      <c r="H294" s="4">
        <v>0</v>
      </c>
      <c r="I294" s="4">
        <v>0</v>
      </c>
      <c r="J294" s="4">
        <v>0</v>
      </c>
      <c r="K294" s="4">
        <v>29.386500000000002</v>
      </c>
      <c r="L294" s="4">
        <v>0</v>
      </c>
      <c r="M294" s="4">
        <v>0</v>
      </c>
      <c r="N294" s="4">
        <v>0</v>
      </c>
      <c r="O294" s="4">
        <v>0</v>
      </c>
      <c r="P294" s="4">
        <v>12.5344</v>
      </c>
      <c r="Q294" s="4">
        <v>0</v>
      </c>
      <c r="R294" s="4">
        <v>0</v>
      </c>
      <c r="S294" s="4">
        <v>0</v>
      </c>
      <c r="T294" s="4">
        <v>0</v>
      </c>
    </row>
    <row r="295" spans="1:20">
      <c r="A295" s="1" t="s">
        <v>3276</v>
      </c>
      <c r="B295" s="4" t="s">
        <v>3277</v>
      </c>
      <c r="C295" s="4" t="s">
        <v>3276</v>
      </c>
      <c r="D295" s="4">
        <v>0</v>
      </c>
      <c r="E295" s="4">
        <v>0</v>
      </c>
      <c r="F295" s="4">
        <v>0</v>
      </c>
      <c r="G295" s="4">
        <v>0</v>
      </c>
      <c r="H295" s="4">
        <v>0</v>
      </c>
      <c r="I295" s="4">
        <v>0</v>
      </c>
      <c r="J295" s="4">
        <v>0</v>
      </c>
      <c r="K295" s="4">
        <v>27.584299999999999</v>
      </c>
      <c r="L295" s="4">
        <v>0</v>
      </c>
      <c r="M295" s="4">
        <v>0</v>
      </c>
      <c r="N295" s="4">
        <v>0</v>
      </c>
      <c r="O295" s="4">
        <v>0</v>
      </c>
      <c r="P295" s="4">
        <v>0</v>
      </c>
      <c r="Q295" s="4">
        <v>0</v>
      </c>
      <c r="R295" s="4">
        <v>0</v>
      </c>
      <c r="S295" s="4">
        <v>0</v>
      </c>
      <c r="T295" s="4">
        <v>0</v>
      </c>
    </row>
    <row r="296" spans="1:20">
      <c r="A296" s="1" t="s">
        <v>3278</v>
      </c>
      <c r="B296" s="4" t="s">
        <v>3279</v>
      </c>
      <c r="C296" s="4" t="s">
        <v>3278</v>
      </c>
      <c r="D296" s="4">
        <v>0</v>
      </c>
      <c r="E296" s="4">
        <v>0</v>
      </c>
      <c r="F296" s="4">
        <v>0</v>
      </c>
      <c r="G296" s="4">
        <v>0</v>
      </c>
      <c r="H296" s="4">
        <v>0</v>
      </c>
      <c r="I296" s="4">
        <v>0</v>
      </c>
      <c r="J296" s="4">
        <v>0</v>
      </c>
      <c r="K296" s="4">
        <v>27.4693</v>
      </c>
      <c r="L296" s="4">
        <v>0</v>
      </c>
      <c r="M296" s="4">
        <v>0</v>
      </c>
      <c r="N296" s="4">
        <v>0</v>
      </c>
      <c r="O296" s="4">
        <v>0</v>
      </c>
      <c r="P296" s="4">
        <v>0</v>
      </c>
      <c r="Q296" s="4">
        <v>0</v>
      </c>
      <c r="R296" s="4">
        <v>0</v>
      </c>
      <c r="S296" s="4">
        <v>0</v>
      </c>
      <c r="T296" s="4">
        <v>0</v>
      </c>
    </row>
    <row r="297" spans="1:20">
      <c r="A297" s="1" t="s">
        <v>3280</v>
      </c>
      <c r="B297" s="4" t="s">
        <v>3281</v>
      </c>
      <c r="C297" s="4" t="s">
        <v>3280</v>
      </c>
      <c r="D297" s="4">
        <v>0</v>
      </c>
      <c r="E297" s="4">
        <v>0</v>
      </c>
      <c r="F297" s="4">
        <v>0</v>
      </c>
      <c r="G297" s="4">
        <v>0</v>
      </c>
      <c r="H297" s="4">
        <v>0</v>
      </c>
      <c r="I297" s="4">
        <v>0</v>
      </c>
      <c r="J297" s="4">
        <v>0</v>
      </c>
      <c r="K297" s="4">
        <v>27.083500000000001</v>
      </c>
      <c r="L297" s="4">
        <v>0</v>
      </c>
      <c r="M297" s="4">
        <v>0</v>
      </c>
      <c r="N297" s="4">
        <v>0</v>
      </c>
      <c r="O297" s="4">
        <v>0</v>
      </c>
      <c r="P297" s="4">
        <v>15.216699999999999</v>
      </c>
      <c r="Q297" s="4">
        <v>0</v>
      </c>
      <c r="R297" s="4">
        <v>0</v>
      </c>
      <c r="S297" s="4">
        <v>0</v>
      </c>
      <c r="T297" s="4">
        <v>0</v>
      </c>
    </row>
    <row r="298" spans="1:20">
      <c r="A298" s="1" t="s">
        <v>3282</v>
      </c>
      <c r="B298" s="4" t="s">
        <v>3283</v>
      </c>
      <c r="C298" s="4" t="s">
        <v>3282</v>
      </c>
      <c r="D298" s="4">
        <v>0</v>
      </c>
      <c r="E298" s="4">
        <v>0</v>
      </c>
      <c r="F298" s="4">
        <v>0</v>
      </c>
      <c r="G298" s="4">
        <v>0</v>
      </c>
      <c r="H298" s="4">
        <v>0</v>
      </c>
      <c r="I298" s="4">
        <v>0</v>
      </c>
      <c r="J298" s="4">
        <v>0</v>
      </c>
      <c r="K298" s="4">
        <v>27.046700000000001</v>
      </c>
      <c r="L298" s="4">
        <v>0</v>
      </c>
      <c r="M298" s="4">
        <v>0</v>
      </c>
      <c r="N298" s="4">
        <v>0</v>
      </c>
      <c r="O298" s="4">
        <v>0</v>
      </c>
      <c r="P298" s="4">
        <v>0</v>
      </c>
      <c r="Q298" s="4">
        <v>0</v>
      </c>
      <c r="R298" s="4">
        <v>0</v>
      </c>
      <c r="S298" s="4">
        <v>0</v>
      </c>
      <c r="T298" s="4">
        <v>0</v>
      </c>
    </row>
    <row r="299" spans="1:20">
      <c r="A299" s="1" t="s">
        <v>3284</v>
      </c>
      <c r="B299" s="4" t="s">
        <v>3285</v>
      </c>
      <c r="C299" s="4" t="s">
        <v>3284</v>
      </c>
      <c r="D299" s="4">
        <v>0</v>
      </c>
      <c r="E299" s="4">
        <v>0</v>
      </c>
      <c r="F299" s="4">
        <v>0</v>
      </c>
      <c r="G299" s="4">
        <v>0</v>
      </c>
      <c r="H299" s="4">
        <v>0</v>
      </c>
      <c r="I299" s="4">
        <v>0</v>
      </c>
      <c r="J299" s="4">
        <v>0</v>
      </c>
      <c r="K299" s="4">
        <v>26.9419</v>
      </c>
      <c r="L299" s="4">
        <v>0</v>
      </c>
      <c r="M299" s="4">
        <v>0</v>
      </c>
      <c r="N299" s="4">
        <v>0</v>
      </c>
      <c r="O299" s="4">
        <v>0</v>
      </c>
      <c r="P299" s="4">
        <v>0</v>
      </c>
      <c r="Q299" s="4">
        <v>0</v>
      </c>
      <c r="R299" s="4">
        <v>0</v>
      </c>
      <c r="S299" s="4">
        <v>0</v>
      </c>
      <c r="T299" s="4">
        <v>0</v>
      </c>
    </row>
    <row r="300" spans="1:20">
      <c r="A300" s="1" t="s">
        <v>3286</v>
      </c>
      <c r="B300" s="4" t="s">
        <v>3287</v>
      </c>
      <c r="C300" s="4" t="s">
        <v>3286</v>
      </c>
      <c r="D300" s="4">
        <v>0</v>
      </c>
      <c r="E300" s="4">
        <v>0</v>
      </c>
      <c r="F300" s="4">
        <v>0</v>
      </c>
      <c r="G300" s="4">
        <v>0</v>
      </c>
      <c r="H300" s="4">
        <v>0</v>
      </c>
      <c r="I300" s="4">
        <v>0</v>
      </c>
      <c r="J300" s="4">
        <v>0</v>
      </c>
      <c r="K300" s="4">
        <v>26.867999999999999</v>
      </c>
      <c r="L300" s="4">
        <v>0</v>
      </c>
      <c r="M300" s="4">
        <v>0</v>
      </c>
      <c r="N300" s="4">
        <v>0</v>
      </c>
      <c r="O300" s="4">
        <v>0</v>
      </c>
      <c r="P300" s="4">
        <v>0</v>
      </c>
      <c r="Q300" s="4">
        <v>0</v>
      </c>
      <c r="R300" s="4">
        <v>0</v>
      </c>
      <c r="S300" s="4">
        <v>0</v>
      </c>
      <c r="T300" s="4">
        <v>0</v>
      </c>
    </row>
    <row r="301" spans="1:20">
      <c r="A301" s="12" t="s">
        <v>161</v>
      </c>
      <c r="B301" s="13" t="s">
        <v>162</v>
      </c>
      <c r="C301" s="4" t="s">
        <v>161</v>
      </c>
      <c r="D301" s="4">
        <v>0</v>
      </c>
      <c r="E301" s="4">
        <v>0</v>
      </c>
      <c r="F301" s="4">
        <v>0</v>
      </c>
      <c r="G301" s="4">
        <v>0</v>
      </c>
      <c r="H301" s="4">
        <v>0</v>
      </c>
      <c r="I301" s="4">
        <v>0</v>
      </c>
      <c r="J301" s="4">
        <v>0</v>
      </c>
      <c r="K301" s="4">
        <v>0</v>
      </c>
      <c r="L301" s="4">
        <v>127.7384</v>
      </c>
      <c r="M301" s="4">
        <v>0</v>
      </c>
      <c r="N301" s="4">
        <v>0</v>
      </c>
      <c r="O301" s="4">
        <v>0</v>
      </c>
      <c r="P301" s="4">
        <v>0</v>
      </c>
      <c r="Q301" s="4">
        <v>0</v>
      </c>
      <c r="R301" s="4">
        <v>0</v>
      </c>
      <c r="S301" s="4">
        <v>0</v>
      </c>
      <c r="T301" s="4">
        <v>0</v>
      </c>
    </row>
    <row r="302" spans="1:20">
      <c r="A302" s="1" t="s">
        <v>249</v>
      </c>
      <c r="B302" s="4" t="s">
        <v>250</v>
      </c>
      <c r="C302" s="4" t="s">
        <v>249</v>
      </c>
      <c r="D302" s="4">
        <v>0</v>
      </c>
      <c r="E302" s="4">
        <v>0</v>
      </c>
      <c r="F302" s="4">
        <v>0</v>
      </c>
      <c r="G302" s="4">
        <v>0</v>
      </c>
      <c r="H302" s="4">
        <v>0</v>
      </c>
      <c r="I302" s="4">
        <v>0</v>
      </c>
      <c r="J302" s="4">
        <v>0</v>
      </c>
      <c r="K302" s="4">
        <v>0</v>
      </c>
      <c r="L302" s="4">
        <v>73.9251</v>
      </c>
      <c r="M302" s="4">
        <v>0</v>
      </c>
      <c r="N302" s="4">
        <v>0</v>
      </c>
      <c r="O302" s="4">
        <v>0</v>
      </c>
      <c r="P302" s="4">
        <v>0</v>
      </c>
      <c r="Q302" s="4">
        <v>0</v>
      </c>
      <c r="R302" s="4">
        <v>0</v>
      </c>
      <c r="S302" s="4">
        <v>0</v>
      </c>
      <c r="T302" s="4">
        <v>0</v>
      </c>
    </row>
    <row r="303" spans="1:20">
      <c r="A303" s="12" t="s">
        <v>195</v>
      </c>
      <c r="B303" s="13" t="s">
        <v>196</v>
      </c>
      <c r="C303" s="4" t="s">
        <v>195</v>
      </c>
      <c r="D303" s="4">
        <v>0</v>
      </c>
      <c r="E303" s="4">
        <v>0</v>
      </c>
      <c r="F303" s="4">
        <v>0</v>
      </c>
      <c r="G303" s="4">
        <v>0</v>
      </c>
      <c r="H303" s="4">
        <v>0</v>
      </c>
      <c r="I303" s="4">
        <v>0</v>
      </c>
      <c r="J303" s="4">
        <v>0</v>
      </c>
      <c r="K303" s="4">
        <v>0</v>
      </c>
      <c r="L303" s="4">
        <v>66.626999999999995</v>
      </c>
      <c r="M303" s="4">
        <v>0</v>
      </c>
      <c r="N303" s="4">
        <v>0</v>
      </c>
      <c r="O303" s="4">
        <v>0</v>
      </c>
      <c r="P303" s="4">
        <v>0</v>
      </c>
      <c r="Q303" s="4">
        <v>0</v>
      </c>
      <c r="R303" s="4">
        <v>0</v>
      </c>
      <c r="S303" s="4">
        <v>0</v>
      </c>
      <c r="T303" s="4">
        <v>0</v>
      </c>
    </row>
    <row r="304" spans="1:20">
      <c r="A304" s="1" t="s">
        <v>183</v>
      </c>
      <c r="B304" s="4" t="s">
        <v>184</v>
      </c>
      <c r="C304" s="4" t="s">
        <v>183</v>
      </c>
      <c r="D304" s="4">
        <v>0</v>
      </c>
      <c r="E304" s="4">
        <v>0</v>
      </c>
      <c r="F304" s="4">
        <v>0</v>
      </c>
      <c r="G304" s="4">
        <v>0</v>
      </c>
      <c r="H304" s="4">
        <v>0</v>
      </c>
      <c r="I304" s="4">
        <v>0</v>
      </c>
      <c r="J304" s="4">
        <v>0</v>
      </c>
      <c r="K304" s="4">
        <v>0</v>
      </c>
      <c r="L304" s="4">
        <v>65.980999999999995</v>
      </c>
      <c r="M304" s="4">
        <v>0</v>
      </c>
      <c r="N304" s="4">
        <v>0</v>
      </c>
      <c r="O304" s="4">
        <v>0</v>
      </c>
      <c r="P304" s="4">
        <v>0</v>
      </c>
      <c r="Q304" s="4">
        <v>0</v>
      </c>
      <c r="R304" s="4">
        <v>0</v>
      </c>
      <c r="S304" s="4">
        <v>0</v>
      </c>
      <c r="T304" s="4">
        <v>0</v>
      </c>
    </row>
    <row r="305" spans="1:20">
      <c r="A305" s="1" t="s">
        <v>177</v>
      </c>
      <c r="B305" s="4" t="s">
        <v>178</v>
      </c>
      <c r="C305" s="4" t="s">
        <v>177</v>
      </c>
      <c r="D305" s="4">
        <v>0</v>
      </c>
      <c r="E305" s="4">
        <v>0</v>
      </c>
      <c r="F305" s="4">
        <v>0</v>
      </c>
      <c r="G305" s="4">
        <v>0</v>
      </c>
      <c r="H305" s="4">
        <v>0</v>
      </c>
      <c r="I305" s="4">
        <v>0</v>
      </c>
      <c r="J305" s="4">
        <v>0</v>
      </c>
      <c r="K305" s="4">
        <v>0</v>
      </c>
      <c r="L305" s="4">
        <v>62.831699999999998</v>
      </c>
      <c r="M305" s="4">
        <v>0</v>
      </c>
      <c r="N305" s="4">
        <v>0</v>
      </c>
      <c r="O305" s="4">
        <v>0</v>
      </c>
      <c r="P305" s="4">
        <v>0</v>
      </c>
      <c r="Q305" s="4">
        <v>0</v>
      </c>
      <c r="R305" s="4">
        <v>0</v>
      </c>
      <c r="S305" s="4">
        <v>0</v>
      </c>
      <c r="T305" s="4">
        <v>0</v>
      </c>
    </row>
    <row r="306" spans="1:20">
      <c r="A306" s="1" t="s">
        <v>173</v>
      </c>
      <c r="B306" s="4" t="s">
        <v>174</v>
      </c>
      <c r="C306" s="4" t="s">
        <v>173</v>
      </c>
      <c r="D306" s="4">
        <v>0</v>
      </c>
      <c r="E306" s="4">
        <v>0</v>
      </c>
      <c r="F306" s="4">
        <v>0</v>
      </c>
      <c r="G306" s="4">
        <v>0</v>
      </c>
      <c r="H306" s="4">
        <v>0</v>
      </c>
      <c r="I306" s="4">
        <v>0</v>
      </c>
      <c r="J306" s="4">
        <v>0</v>
      </c>
      <c r="K306" s="4">
        <v>0</v>
      </c>
      <c r="L306" s="4">
        <v>51.106900000000003</v>
      </c>
      <c r="M306" s="4">
        <v>0</v>
      </c>
      <c r="N306" s="4">
        <v>0</v>
      </c>
      <c r="O306" s="4">
        <v>0</v>
      </c>
      <c r="P306" s="4">
        <v>0</v>
      </c>
      <c r="Q306" s="4">
        <v>0</v>
      </c>
      <c r="R306" s="4">
        <v>0</v>
      </c>
      <c r="S306" s="4">
        <v>0</v>
      </c>
      <c r="T306" s="4">
        <v>0</v>
      </c>
    </row>
    <row r="307" spans="1:20">
      <c r="A307" s="1" t="s">
        <v>175</v>
      </c>
      <c r="B307" s="4" t="s">
        <v>176</v>
      </c>
      <c r="C307" s="4" t="s">
        <v>175</v>
      </c>
      <c r="D307" s="4">
        <v>0</v>
      </c>
      <c r="E307" s="4">
        <v>0</v>
      </c>
      <c r="F307" s="4">
        <v>0</v>
      </c>
      <c r="G307" s="4">
        <v>0</v>
      </c>
      <c r="H307" s="4">
        <v>0</v>
      </c>
      <c r="I307" s="4">
        <v>0</v>
      </c>
      <c r="J307" s="4">
        <v>0</v>
      </c>
      <c r="K307" s="4">
        <v>0</v>
      </c>
      <c r="L307" s="4">
        <v>50.445599999999999</v>
      </c>
      <c r="M307" s="4">
        <v>0</v>
      </c>
      <c r="N307" s="4">
        <v>0</v>
      </c>
      <c r="O307" s="4">
        <v>0</v>
      </c>
      <c r="P307" s="4">
        <v>0</v>
      </c>
      <c r="Q307" s="4">
        <v>0</v>
      </c>
      <c r="R307" s="4">
        <v>0</v>
      </c>
      <c r="S307" s="4">
        <v>0</v>
      </c>
      <c r="T307" s="4">
        <v>0</v>
      </c>
    </row>
    <row r="308" spans="1:20">
      <c r="A308" s="1" t="s">
        <v>331</v>
      </c>
      <c r="B308" s="4" t="s">
        <v>332</v>
      </c>
      <c r="C308" s="4" t="s">
        <v>331</v>
      </c>
      <c r="D308" s="4">
        <v>0</v>
      </c>
      <c r="E308" s="4">
        <v>0</v>
      </c>
      <c r="F308" s="4">
        <v>0</v>
      </c>
      <c r="G308" s="4">
        <v>0</v>
      </c>
      <c r="H308" s="4">
        <v>0</v>
      </c>
      <c r="I308" s="4">
        <v>0</v>
      </c>
      <c r="J308" s="4">
        <v>0</v>
      </c>
      <c r="K308" s="4">
        <v>0</v>
      </c>
      <c r="L308" s="4">
        <v>50.335099999999997</v>
      </c>
      <c r="M308" s="4">
        <v>0</v>
      </c>
      <c r="N308" s="4">
        <v>0</v>
      </c>
      <c r="O308" s="4">
        <v>0</v>
      </c>
      <c r="P308" s="4">
        <v>0</v>
      </c>
      <c r="Q308" s="4">
        <v>0</v>
      </c>
      <c r="R308" s="4">
        <v>0</v>
      </c>
      <c r="S308" s="4">
        <v>0</v>
      </c>
      <c r="T308" s="4">
        <v>0</v>
      </c>
    </row>
    <row r="309" spans="1:20">
      <c r="A309" s="1" t="s">
        <v>165</v>
      </c>
      <c r="B309" s="4" t="s">
        <v>166</v>
      </c>
      <c r="C309" s="4" t="s">
        <v>165</v>
      </c>
      <c r="D309" s="4">
        <v>0</v>
      </c>
      <c r="E309" s="4">
        <v>0</v>
      </c>
      <c r="F309" s="4">
        <v>0</v>
      </c>
      <c r="G309" s="4">
        <v>0</v>
      </c>
      <c r="H309" s="4">
        <v>0</v>
      </c>
      <c r="I309" s="4">
        <v>0</v>
      </c>
      <c r="J309" s="4">
        <v>0</v>
      </c>
      <c r="K309" s="4">
        <v>0</v>
      </c>
      <c r="L309" s="4">
        <v>50.204000000000001</v>
      </c>
      <c r="M309" s="4">
        <v>0</v>
      </c>
      <c r="N309" s="4">
        <v>0</v>
      </c>
      <c r="O309" s="4">
        <v>0</v>
      </c>
      <c r="P309" s="4">
        <v>0</v>
      </c>
      <c r="Q309" s="4">
        <v>0</v>
      </c>
      <c r="R309" s="4">
        <v>0</v>
      </c>
      <c r="S309" s="4">
        <v>0</v>
      </c>
      <c r="T309" s="4">
        <v>0</v>
      </c>
    </row>
    <row r="310" spans="1:20">
      <c r="A310" s="1" t="s">
        <v>169</v>
      </c>
      <c r="B310" s="4" t="s">
        <v>170</v>
      </c>
      <c r="C310" s="4" t="s">
        <v>169</v>
      </c>
      <c r="D310" s="4">
        <v>0</v>
      </c>
      <c r="E310" s="4">
        <v>0</v>
      </c>
      <c r="F310" s="4">
        <v>0</v>
      </c>
      <c r="G310" s="4">
        <v>0</v>
      </c>
      <c r="H310" s="4">
        <v>0</v>
      </c>
      <c r="I310" s="4">
        <v>0</v>
      </c>
      <c r="J310" s="4">
        <v>0</v>
      </c>
      <c r="K310" s="4">
        <v>0</v>
      </c>
      <c r="L310" s="4">
        <v>49.946300000000001</v>
      </c>
      <c r="M310" s="4">
        <v>0</v>
      </c>
      <c r="N310" s="4">
        <v>0</v>
      </c>
      <c r="O310" s="4">
        <v>0</v>
      </c>
      <c r="P310" s="4">
        <v>0</v>
      </c>
      <c r="Q310" s="4">
        <v>0</v>
      </c>
      <c r="R310" s="4">
        <v>0</v>
      </c>
      <c r="S310" s="4">
        <v>0</v>
      </c>
      <c r="T310" s="4">
        <v>0</v>
      </c>
    </row>
    <row r="311" spans="1:20">
      <c r="A311" s="1" t="s">
        <v>421</v>
      </c>
      <c r="B311" s="4" t="s">
        <v>422</v>
      </c>
      <c r="C311" s="4" t="s">
        <v>421</v>
      </c>
      <c r="D311" s="4">
        <v>0</v>
      </c>
      <c r="E311" s="4">
        <v>0</v>
      </c>
      <c r="F311" s="4">
        <v>0</v>
      </c>
      <c r="G311" s="4">
        <v>0</v>
      </c>
      <c r="H311" s="4">
        <v>0</v>
      </c>
      <c r="I311" s="4">
        <v>0</v>
      </c>
      <c r="J311" s="4">
        <v>0</v>
      </c>
      <c r="K311" s="4">
        <v>0</v>
      </c>
      <c r="L311" s="4">
        <v>48.476900000000001</v>
      </c>
      <c r="M311" s="4">
        <v>0</v>
      </c>
      <c r="N311" s="4">
        <v>0</v>
      </c>
      <c r="O311" s="4">
        <v>0</v>
      </c>
      <c r="P311" s="4">
        <v>0</v>
      </c>
      <c r="Q311" s="4">
        <v>0</v>
      </c>
      <c r="R311" s="4">
        <v>0</v>
      </c>
      <c r="S311" s="4">
        <v>0</v>
      </c>
      <c r="T311" s="4">
        <v>0</v>
      </c>
    </row>
    <row r="312" spans="1:20">
      <c r="A312" s="1" t="s">
        <v>307</v>
      </c>
      <c r="B312" s="4" t="s">
        <v>308</v>
      </c>
      <c r="C312" s="4" t="s">
        <v>307</v>
      </c>
      <c r="D312" s="4">
        <v>0</v>
      </c>
      <c r="E312" s="4">
        <v>0</v>
      </c>
      <c r="F312" s="4">
        <v>0</v>
      </c>
      <c r="G312" s="4">
        <v>0</v>
      </c>
      <c r="H312" s="4">
        <v>0</v>
      </c>
      <c r="I312" s="4">
        <v>0</v>
      </c>
      <c r="J312" s="4">
        <v>0</v>
      </c>
      <c r="K312" s="4">
        <v>0</v>
      </c>
      <c r="L312" s="4">
        <v>48.421199999999999</v>
      </c>
      <c r="M312" s="4">
        <v>0</v>
      </c>
      <c r="N312" s="4">
        <v>0</v>
      </c>
      <c r="O312" s="4">
        <v>0</v>
      </c>
      <c r="P312" s="4">
        <v>0</v>
      </c>
      <c r="Q312" s="4">
        <v>0</v>
      </c>
      <c r="R312" s="4">
        <v>0</v>
      </c>
      <c r="S312" s="4">
        <v>0</v>
      </c>
      <c r="T312" s="4">
        <v>0</v>
      </c>
    </row>
    <row r="313" spans="1:20">
      <c r="A313" s="1" t="s">
        <v>261</v>
      </c>
      <c r="B313" s="4" t="s">
        <v>262</v>
      </c>
      <c r="C313" s="4" t="s">
        <v>261</v>
      </c>
      <c r="D313" s="4">
        <v>0</v>
      </c>
      <c r="E313" s="4">
        <v>0</v>
      </c>
      <c r="F313" s="4">
        <v>0</v>
      </c>
      <c r="G313" s="4">
        <v>0</v>
      </c>
      <c r="H313" s="4">
        <v>0</v>
      </c>
      <c r="I313" s="4">
        <v>0</v>
      </c>
      <c r="J313" s="4">
        <v>0</v>
      </c>
      <c r="K313" s="4">
        <v>0</v>
      </c>
      <c r="L313" s="4">
        <v>48.006999999999998</v>
      </c>
      <c r="M313" s="4">
        <v>0</v>
      </c>
      <c r="N313" s="4">
        <v>0</v>
      </c>
      <c r="O313" s="4">
        <v>0</v>
      </c>
      <c r="P313" s="4">
        <v>0</v>
      </c>
      <c r="Q313" s="4">
        <v>0</v>
      </c>
      <c r="R313" s="4">
        <v>0</v>
      </c>
      <c r="S313" s="4">
        <v>0</v>
      </c>
      <c r="T313" s="4">
        <v>0</v>
      </c>
    </row>
    <row r="314" spans="1:20">
      <c r="A314" s="1" t="s">
        <v>3288</v>
      </c>
      <c r="B314" s="4" t="s">
        <v>3289</v>
      </c>
      <c r="C314" s="4" t="s">
        <v>3288</v>
      </c>
      <c r="D314" s="4">
        <v>0</v>
      </c>
      <c r="E314" s="4">
        <v>0</v>
      </c>
      <c r="F314" s="4">
        <v>0</v>
      </c>
      <c r="G314" s="4">
        <v>0</v>
      </c>
      <c r="H314" s="4">
        <v>0</v>
      </c>
      <c r="I314" s="4">
        <v>0</v>
      </c>
      <c r="J314" s="4">
        <v>0</v>
      </c>
      <c r="K314" s="4">
        <v>0</v>
      </c>
      <c r="L314" s="4">
        <v>46.529899999999998</v>
      </c>
      <c r="M314" s="4">
        <v>0</v>
      </c>
      <c r="N314" s="4">
        <v>0</v>
      </c>
      <c r="O314" s="4">
        <v>0</v>
      </c>
      <c r="P314" s="4">
        <v>0</v>
      </c>
      <c r="Q314" s="4">
        <v>0</v>
      </c>
      <c r="R314" s="4">
        <v>0</v>
      </c>
      <c r="S314" s="4">
        <v>0</v>
      </c>
      <c r="T314" s="4">
        <v>0</v>
      </c>
    </row>
    <row r="315" spans="1:20">
      <c r="A315" s="1" t="s">
        <v>3290</v>
      </c>
      <c r="B315" s="4" t="s">
        <v>3291</v>
      </c>
      <c r="C315" s="4" t="s">
        <v>3290</v>
      </c>
      <c r="D315" s="4">
        <v>0</v>
      </c>
      <c r="E315" s="4">
        <v>0</v>
      </c>
      <c r="F315" s="4">
        <v>0</v>
      </c>
      <c r="G315" s="4">
        <v>0</v>
      </c>
      <c r="H315" s="4">
        <v>0</v>
      </c>
      <c r="I315" s="4">
        <v>0</v>
      </c>
      <c r="J315" s="4">
        <v>0</v>
      </c>
      <c r="K315" s="4">
        <v>0</v>
      </c>
      <c r="L315" s="4">
        <v>46.288800000000002</v>
      </c>
      <c r="M315" s="4">
        <v>0</v>
      </c>
      <c r="N315" s="4">
        <v>0</v>
      </c>
      <c r="O315" s="4">
        <v>0</v>
      </c>
      <c r="P315" s="4">
        <v>0</v>
      </c>
      <c r="Q315" s="4">
        <v>0</v>
      </c>
      <c r="R315" s="4">
        <v>0</v>
      </c>
      <c r="S315" s="4">
        <v>0</v>
      </c>
      <c r="T315" s="4">
        <v>0</v>
      </c>
    </row>
    <row r="316" spans="1:20">
      <c r="A316" s="1" t="s">
        <v>3292</v>
      </c>
      <c r="B316" s="4" t="s">
        <v>3293</v>
      </c>
      <c r="C316" s="4" t="s">
        <v>3292</v>
      </c>
      <c r="D316" s="4">
        <v>0</v>
      </c>
      <c r="E316" s="4">
        <v>0</v>
      </c>
      <c r="F316" s="4">
        <v>0</v>
      </c>
      <c r="G316" s="4">
        <v>0</v>
      </c>
      <c r="H316" s="4">
        <v>0</v>
      </c>
      <c r="I316" s="4">
        <v>0</v>
      </c>
      <c r="J316" s="4">
        <v>0</v>
      </c>
      <c r="K316" s="4">
        <v>0</v>
      </c>
      <c r="L316" s="4">
        <v>46.1937</v>
      </c>
      <c r="M316" s="4">
        <v>0</v>
      </c>
      <c r="N316" s="4">
        <v>0</v>
      </c>
      <c r="O316" s="4">
        <v>0</v>
      </c>
      <c r="P316" s="4">
        <v>0</v>
      </c>
      <c r="Q316" s="4">
        <v>0</v>
      </c>
      <c r="R316" s="4">
        <v>0</v>
      </c>
      <c r="S316" s="4">
        <v>0</v>
      </c>
      <c r="T316" s="4">
        <v>0</v>
      </c>
    </row>
    <row r="317" spans="1:20">
      <c r="A317" s="1" t="s">
        <v>167</v>
      </c>
      <c r="B317" s="4" t="s">
        <v>168</v>
      </c>
      <c r="C317" s="4" t="s">
        <v>167</v>
      </c>
      <c r="D317" s="4">
        <v>0</v>
      </c>
      <c r="E317" s="4">
        <v>0</v>
      </c>
      <c r="F317" s="4">
        <v>0</v>
      </c>
      <c r="G317" s="4">
        <v>0</v>
      </c>
      <c r="H317" s="4">
        <v>0</v>
      </c>
      <c r="I317" s="4">
        <v>0</v>
      </c>
      <c r="J317" s="4">
        <v>0</v>
      </c>
      <c r="K317" s="4">
        <v>0</v>
      </c>
      <c r="L317" s="4">
        <v>45.473599999999998</v>
      </c>
      <c r="M317" s="4">
        <v>0</v>
      </c>
      <c r="N317" s="4">
        <v>0</v>
      </c>
      <c r="O317" s="4">
        <v>0</v>
      </c>
      <c r="P317" s="4">
        <v>0</v>
      </c>
      <c r="Q317" s="4">
        <v>0</v>
      </c>
      <c r="R317" s="4">
        <v>0</v>
      </c>
      <c r="S317" s="4">
        <v>0</v>
      </c>
      <c r="T317" s="4">
        <v>0</v>
      </c>
    </row>
    <row r="318" spans="1:20">
      <c r="A318" s="12" t="s">
        <v>179</v>
      </c>
      <c r="B318" s="13" t="s">
        <v>180</v>
      </c>
      <c r="C318" s="4" t="s">
        <v>179</v>
      </c>
      <c r="D318" s="4">
        <v>0</v>
      </c>
      <c r="E318" s="4">
        <v>0</v>
      </c>
      <c r="F318" s="4">
        <v>0</v>
      </c>
      <c r="G318" s="4">
        <v>0</v>
      </c>
      <c r="H318" s="4">
        <v>0</v>
      </c>
      <c r="I318" s="4">
        <v>0</v>
      </c>
      <c r="J318" s="4">
        <v>0</v>
      </c>
      <c r="K318" s="4">
        <v>0</v>
      </c>
      <c r="L318" s="4">
        <v>45.426499999999997</v>
      </c>
      <c r="M318" s="4">
        <v>0</v>
      </c>
      <c r="N318" s="4">
        <v>0</v>
      </c>
      <c r="O318" s="4">
        <v>0</v>
      </c>
      <c r="P318" s="4">
        <v>0</v>
      </c>
      <c r="Q318" s="4">
        <v>0</v>
      </c>
      <c r="R318" s="4">
        <v>0</v>
      </c>
      <c r="S318" s="4">
        <v>0</v>
      </c>
      <c r="T318" s="4">
        <v>0</v>
      </c>
    </row>
    <row r="319" spans="1:20">
      <c r="A319" s="1" t="s">
        <v>3294</v>
      </c>
      <c r="B319" s="4" t="s">
        <v>3295</v>
      </c>
      <c r="C319" s="4" t="s">
        <v>3294</v>
      </c>
      <c r="D319" s="4">
        <v>0</v>
      </c>
      <c r="E319" s="4">
        <v>0</v>
      </c>
      <c r="F319" s="4">
        <v>0</v>
      </c>
      <c r="G319" s="4">
        <v>0</v>
      </c>
      <c r="H319" s="4">
        <v>0</v>
      </c>
      <c r="I319" s="4">
        <v>0</v>
      </c>
      <c r="J319" s="4">
        <v>0</v>
      </c>
      <c r="K319" s="4">
        <v>0</v>
      </c>
      <c r="L319" s="4">
        <v>43.901400000000002</v>
      </c>
      <c r="M319" s="4">
        <v>0</v>
      </c>
      <c r="N319" s="4">
        <v>0</v>
      </c>
      <c r="O319" s="4">
        <v>0</v>
      </c>
      <c r="P319" s="4">
        <v>0</v>
      </c>
      <c r="Q319" s="4">
        <v>0</v>
      </c>
      <c r="R319" s="4">
        <v>0</v>
      </c>
      <c r="S319" s="4">
        <v>0</v>
      </c>
      <c r="T319" s="4">
        <v>0</v>
      </c>
    </row>
    <row r="320" spans="1:20">
      <c r="A320" s="1" t="s">
        <v>329</v>
      </c>
      <c r="B320" s="4" t="s">
        <v>330</v>
      </c>
      <c r="C320" s="4" t="s">
        <v>329</v>
      </c>
      <c r="D320" s="4">
        <v>0</v>
      </c>
      <c r="E320" s="4">
        <v>0</v>
      </c>
      <c r="F320" s="4">
        <v>0</v>
      </c>
      <c r="G320" s="4">
        <v>0</v>
      </c>
      <c r="H320" s="4">
        <v>0</v>
      </c>
      <c r="I320" s="4">
        <v>0</v>
      </c>
      <c r="J320" s="4">
        <v>0</v>
      </c>
      <c r="K320" s="4">
        <v>0</v>
      </c>
      <c r="L320" s="4">
        <v>42.632100000000001</v>
      </c>
      <c r="M320" s="4">
        <v>0</v>
      </c>
      <c r="N320" s="4">
        <v>0</v>
      </c>
      <c r="O320" s="4">
        <v>0</v>
      </c>
      <c r="P320" s="4">
        <v>0</v>
      </c>
      <c r="Q320" s="4">
        <v>0</v>
      </c>
      <c r="R320" s="4">
        <v>0</v>
      </c>
      <c r="S320" s="4">
        <v>0</v>
      </c>
      <c r="T320" s="4">
        <v>0</v>
      </c>
    </row>
    <row r="321" spans="1:20">
      <c r="A321" s="1" t="s">
        <v>327</v>
      </c>
      <c r="B321" s="4" t="s">
        <v>328</v>
      </c>
      <c r="C321" s="4" t="s">
        <v>327</v>
      </c>
      <c r="D321" s="4">
        <v>0</v>
      </c>
      <c r="E321" s="4">
        <v>0</v>
      </c>
      <c r="F321" s="4">
        <v>0</v>
      </c>
      <c r="G321" s="4">
        <v>0</v>
      </c>
      <c r="H321" s="4">
        <v>0</v>
      </c>
      <c r="I321" s="4">
        <v>0</v>
      </c>
      <c r="J321" s="4">
        <v>0</v>
      </c>
      <c r="K321" s="4">
        <v>0</v>
      </c>
      <c r="L321" s="4">
        <v>40.656199999999998</v>
      </c>
      <c r="M321" s="4">
        <v>0</v>
      </c>
      <c r="N321" s="4">
        <v>0</v>
      </c>
      <c r="O321" s="4">
        <v>0</v>
      </c>
      <c r="P321" s="4">
        <v>0</v>
      </c>
      <c r="Q321" s="4">
        <v>0</v>
      </c>
      <c r="R321" s="4">
        <v>0</v>
      </c>
      <c r="S321" s="4">
        <v>0</v>
      </c>
      <c r="T321" s="4">
        <v>0</v>
      </c>
    </row>
    <row r="322" spans="1:20">
      <c r="A322" s="1" t="s">
        <v>191</v>
      </c>
      <c r="B322" s="4" t="s">
        <v>192</v>
      </c>
      <c r="C322" s="4" t="s">
        <v>191</v>
      </c>
      <c r="D322" s="4">
        <v>0</v>
      </c>
      <c r="E322" s="4">
        <v>0</v>
      </c>
      <c r="F322" s="4">
        <v>0</v>
      </c>
      <c r="G322" s="4">
        <v>0</v>
      </c>
      <c r="H322" s="4">
        <v>0</v>
      </c>
      <c r="I322" s="4">
        <v>0</v>
      </c>
      <c r="J322" s="4">
        <v>0</v>
      </c>
      <c r="K322" s="4">
        <v>0</v>
      </c>
      <c r="L322" s="4">
        <v>40.510800000000003</v>
      </c>
      <c r="M322" s="4">
        <v>0</v>
      </c>
      <c r="N322" s="4">
        <v>0</v>
      </c>
      <c r="O322" s="4">
        <v>0</v>
      </c>
      <c r="P322" s="4">
        <v>0</v>
      </c>
      <c r="Q322" s="4">
        <v>0</v>
      </c>
      <c r="R322" s="4">
        <v>0</v>
      </c>
      <c r="S322" s="4">
        <v>0</v>
      </c>
      <c r="T322" s="4">
        <v>0</v>
      </c>
    </row>
    <row r="323" spans="1:20">
      <c r="A323" s="1" t="s">
        <v>257</v>
      </c>
      <c r="B323" s="4" t="s">
        <v>258</v>
      </c>
      <c r="C323" s="4" t="s">
        <v>257</v>
      </c>
      <c r="D323" s="4">
        <v>0</v>
      </c>
      <c r="E323" s="4">
        <v>0</v>
      </c>
      <c r="F323" s="4">
        <v>0</v>
      </c>
      <c r="G323" s="4">
        <v>0</v>
      </c>
      <c r="H323" s="4">
        <v>0</v>
      </c>
      <c r="I323" s="4">
        <v>0</v>
      </c>
      <c r="J323" s="4">
        <v>0</v>
      </c>
      <c r="K323" s="4">
        <v>0</v>
      </c>
      <c r="L323" s="4">
        <v>39.940800000000003</v>
      </c>
      <c r="M323" s="4">
        <v>0</v>
      </c>
      <c r="N323" s="4">
        <v>0</v>
      </c>
      <c r="O323" s="4">
        <v>0</v>
      </c>
      <c r="P323" s="4">
        <v>0</v>
      </c>
      <c r="Q323" s="4">
        <v>0</v>
      </c>
      <c r="R323" s="4">
        <v>0</v>
      </c>
      <c r="S323" s="4">
        <v>0</v>
      </c>
      <c r="T323" s="4">
        <v>0</v>
      </c>
    </row>
    <row r="324" spans="1:20">
      <c r="A324" s="1" t="s">
        <v>3296</v>
      </c>
      <c r="B324" s="4" t="s">
        <v>3297</v>
      </c>
      <c r="C324" s="4" t="s">
        <v>3296</v>
      </c>
      <c r="D324" s="4">
        <v>0</v>
      </c>
      <c r="E324" s="4">
        <v>0</v>
      </c>
      <c r="F324" s="4">
        <v>0</v>
      </c>
      <c r="G324" s="4">
        <v>0</v>
      </c>
      <c r="H324" s="4">
        <v>0</v>
      </c>
      <c r="I324" s="4">
        <v>0</v>
      </c>
      <c r="J324" s="4">
        <v>0</v>
      </c>
      <c r="K324" s="4">
        <v>0</v>
      </c>
      <c r="L324" s="4">
        <v>39.165199999999999</v>
      </c>
      <c r="M324" s="4">
        <v>0</v>
      </c>
      <c r="N324" s="4">
        <v>0</v>
      </c>
      <c r="O324" s="4">
        <v>0</v>
      </c>
      <c r="P324" s="4">
        <v>0</v>
      </c>
      <c r="Q324" s="4">
        <v>0</v>
      </c>
      <c r="R324" s="4">
        <v>0</v>
      </c>
      <c r="S324" s="4">
        <v>0</v>
      </c>
      <c r="T324" s="4">
        <v>0</v>
      </c>
    </row>
    <row r="325" spans="1:20">
      <c r="A325" s="1" t="s">
        <v>3298</v>
      </c>
      <c r="B325" s="4" t="s">
        <v>3299</v>
      </c>
      <c r="C325" s="4" t="s">
        <v>3298</v>
      </c>
      <c r="D325" s="4">
        <v>0</v>
      </c>
      <c r="E325" s="4">
        <v>0</v>
      </c>
      <c r="F325" s="4">
        <v>0</v>
      </c>
      <c r="G325" s="4">
        <v>0</v>
      </c>
      <c r="H325" s="4">
        <v>0</v>
      </c>
      <c r="I325" s="4">
        <v>0</v>
      </c>
      <c r="J325" s="4">
        <v>0</v>
      </c>
      <c r="K325" s="4">
        <v>0</v>
      </c>
      <c r="L325" s="4">
        <v>37.754899999999999</v>
      </c>
      <c r="M325" s="4">
        <v>0</v>
      </c>
      <c r="N325" s="4">
        <v>0</v>
      </c>
      <c r="O325" s="4">
        <v>0</v>
      </c>
      <c r="P325" s="4">
        <v>0</v>
      </c>
      <c r="Q325" s="4">
        <v>0</v>
      </c>
      <c r="R325" s="4">
        <v>0</v>
      </c>
      <c r="S325" s="4">
        <v>0</v>
      </c>
      <c r="T325" s="4">
        <v>0</v>
      </c>
    </row>
    <row r="326" spans="1:20">
      <c r="A326" s="1" t="s">
        <v>397</v>
      </c>
      <c r="B326" s="4" t="s">
        <v>398</v>
      </c>
      <c r="C326" s="4" t="s">
        <v>397</v>
      </c>
      <c r="D326" s="4">
        <v>0</v>
      </c>
      <c r="E326" s="4">
        <v>0</v>
      </c>
      <c r="F326" s="4">
        <v>0</v>
      </c>
      <c r="G326" s="4">
        <v>0</v>
      </c>
      <c r="H326" s="4">
        <v>0</v>
      </c>
      <c r="I326" s="4">
        <v>0</v>
      </c>
      <c r="J326" s="4">
        <v>0</v>
      </c>
      <c r="K326" s="4">
        <v>0</v>
      </c>
      <c r="L326" s="4">
        <v>37.119900000000001</v>
      </c>
      <c r="M326" s="4">
        <v>0</v>
      </c>
      <c r="N326" s="4">
        <v>0</v>
      </c>
      <c r="O326" s="4">
        <v>0</v>
      </c>
      <c r="P326" s="4">
        <v>0</v>
      </c>
      <c r="Q326" s="4">
        <v>0</v>
      </c>
      <c r="R326" s="4">
        <v>0</v>
      </c>
      <c r="S326" s="4">
        <v>0</v>
      </c>
      <c r="T326" s="4">
        <v>0</v>
      </c>
    </row>
    <row r="327" spans="1:20">
      <c r="A327" s="1" t="s">
        <v>197</v>
      </c>
      <c r="B327" s="4" t="s">
        <v>198</v>
      </c>
      <c r="C327" s="4" t="s">
        <v>197</v>
      </c>
      <c r="D327" s="4">
        <v>0</v>
      </c>
      <c r="E327" s="4">
        <v>0</v>
      </c>
      <c r="F327" s="4">
        <v>0</v>
      </c>
      <c r="G327" s="4">
        <v>0</v>
      </c>
      <c r="H327" s="4">
        <v>0</v>
      </c>
      <c r="I327" s="4">
        <v>0</v>
      </c>
      <c r="J327" s="4">
        <v>0</v>
      </c>
      <c r="K327" s="4">
        <v>0</v>
      </c>
      <c r="L327" s="4">
        <v>36.310600000000001</v>
      </c>
      <c r="M327" s="4">
        <v>0</v>
      </c>
      <c r="N327" s="4">
        <v>0</v>
      </c>
      <c r="O327" s="4">
        <v>0</v>
      </c>
      <c r="P327" s="4">
        <v>0</v>
      </c>
      <c r="Q327" s="4">
        <v>0</v>
      </c>
      <c r="R327" s="4">
        <v>0</v>
      </c>
      <c r="S327" s="4">
        <v>0</v>
      </c>
      <c r="T327" s="4">
        <v>0</v>
      </c>
    </row>
    <row r="328" spans="1:20">
      <c r="A328" s="1" t="s">
        <v>229</v>
      </c>
      <c r="B328" s="4" t="s">
        <v>230</v>
      </c>
      <c r="C328" s="4" t="s">
        <v>229</v>
      </c>
      <c r="D328" s="4">
        <v>0</v>
      </c>
      <c r="E328" s="4">
        <v>0</v>
      </c>
      <c r="F328" s="4">
        <v>0</v>
      </c>
      <c r="G328" s="4">
        <v>0</v>
      </c>
      <c r="H328" s="4">
        <v>0</v>
      </c>
      <c r="I328" s="4">
        <v>0</v>
      </c>
      <c r="J328" s="4">
        <v>0</v>
      </c>
      <c r="K328" s="4">
        <v>0</v>
      </c>
      <c r="L328" s="4">
        <v>34.828899999999997</v>
      </c>
      <c r="M328" s="4">
        <v>0</v>
      </c>
      <c r="N328" s="4">
        <v>0</v>
      </c>
      <c r="O328" s="4">
        <v>0</v>
      </c>
      <c r="P328" s="4">
        <v>0</v>
      </c>
      <c r="Q328" s="4">
        <v>0</v>
      </c>
      <c r="R328" s="4">
        <v>0</v>
      </c>
      <c r="S328" s="4">
        <v>0</v>
      </c>
      <c r="T328" s="4">
        <v>0</v>
      </c>
    </row>
    <row r="329" spans="1:20">
      <c r="A329" s="1" t="s">
        <v>281</v>
      </c>
      <c r="B329" s="4" t="s">
        <v>282</v>
      </c>
      <c r="C329" s="4" t="s">
        <v>281</v>
      </c>
      <c r="D329" s="4">
        <v>0</v>
      </c>
      <c r="E329" s="4">
        <v>0</v>
      </c>
      <c r="F329" s="4">
        <v>0</v>
      </c>
      <c r="G329" s="4">
        <v>0</v>
      </c>
      <c r="H329" s="4">
        <v>0</v>
      </c>
      <c r="I329" s="4">
        <v>0</v>
      </c>
      <c r="J329" s="4">
        <v>0</v>
      </c>
      <c r="K329" s="4">
        <v>0</v>
      </c>
      <c r="L329" s="4">
        <v>31.482700000000001</v>
      </c>
      <c r="M329" s="4">
        <v>0</v>
      </c>
      <c r="N329" s="4">
        <v>0</v>
      </c>
      <c r="O329" s="4">
        <v>0</v>
      </c>
      <c r="P329" s="4">
        <v>0</v>
      </c>
      <c r="Q329" s="4">
        <v>0</v>
      </c>
      <c r="R329" s="4">
        <v>0</v>
      </c>
      <c r="S329" s="4">
        <v>0</v>
      </c>
      <c r="T329" s="4">
        <v>0</v>
      </c>
    </row>
    <row r="330" spans="1:20">
      <c r="A330" s="1" t="s">
        <v>3300</v>
      </c>
      <c r="B330" s="4" t="s">
        <v>3301</v>
      </c>
      <c r="C330" s="4" t="s">
        <v>3300</v>
      </c>
      <c r="D330" s="4">
        <v>0</v>
      </c>
      <c r="E330" s="4">
        <v>0</v>
      </c>
      <c r="F330" s="4">
        <v>0</v>
      </c>
      <c r="G330" s="4">
        <v>0</v>
      </c>
      <c r="H330" s="4">
        <v>0</v>
      </c>
      <c r="I330" s="4">
        <v>0</v>
      </c>
      <c r="J330" s="4">
        <v>0</v>
      </c>
      <c r="K330" s="4">
        <v>0</v>
      </c>
      <c r="L330" s="4">
        <v>30.698699999999999</v>
      </c>
      <c r="M330" s="4">
        <v>0</v>
      </c>
      <c r="N330" s="4">
        <v>0</v>
      </c>
      <c r="O330" s="4">
        <v>0</v>
      </c>
      <c r="P330" s="4">
        <v>0</v>
      </c>
      <c r="Q330" s="4">
        <v>0</v>
      </c>
      <c r="R330" s="4">
        <v>0</v>
      </c>
      <c r="S330" s="4">
        <v>0</v>
      </c>
      <c r="T330" s="4">
        <v>0</v>
      </c>
    </row>
    <row r="331" spans="1:20">
      <c r="A331" s="1" t="s">
        <v>427</v>
      </c>
      <c r="B331" s="4" t="s">
        <v>428</v>
      </c>
      <c r="C331" s="4" t="s">
        <v>427</v>
      </c>
      <c r="D331" s="4">
        <v>0</v>
      </c>
      <c r="E331" s="4">
        <v>0</v>
      </c>
      <c r="F331" s="4">
        <v>0</v>
      </c>
      <c r="G331" s="4">
        <v>0</v>
      </c>
      <c r="H331" s="4">
        <v>0</v>
      </c>
      <c r="I331" s="4">
        <v>0</v>
      </c>
      <c r="J331" s="4">
        <v>0</v>
      </c>
      <c r="K331" s="4">
        <v>0</v>
      </c>
      <c r="L331" s="4">
        <v>29.433800000000002</v>
      </c>
      <c r="M331" s="4">
        <v>0</v>
      </c>
      <c r="N331" s="4">
        <v>0</v>
      </c>
      <c r="O331" s="4">
        <v>0</v>
      </c>
      <c r="P331" s="4">
        <v>0</v>
      </c>
      <c r="Q331" s="4">
        <v>0</v>
      </c>
      <c r="R331" s="4">
        <v>0</v>
      </c>
      <c r="S331" s="4">
        <v>0</v>
      </c>
      <c r="T331" s="4">
        <v>0</v>
      </c>
    </row>
    <row r="332" spans="1:20">
      <c r="A332" s="1" t="s">
        <v>3302</v>
      </c>
      <c r="B332" s="4" t="s">
        <v>3303</v>
      </c>
      <c r="C332" s="4" t="s">
        <v>3302</v>
      </c>
      <c r="D332" s="4">
        <v>0</v>
      </c>
      <c r="E332" s="4">
        <v>0</v>
      </c>
      <c r="F332" s="4">
        <v>0</v>
      </c>
      <c r="G332" s="4">
        <v>0</v>
      </c>
      <c r="H332" s="4">
        <v>0</v>
      </c>
      <c r="I332" s="4">
        <v>0</v>
      </c>
      <c r="J332" s="4">
        <v>0</v>
      </c>
      <c r="K332" s="4">
        <v>0</v>
      </c>
      <c r="L332" s="4">
        <v>29.249500000000001</v>
      </c>
      <c r="M332" s="4">
        <v>0</v>
      </c>
      <c r="N332" s="4">
        <v>0</v>
      </c>
      <c r="O332" s="4">
        <v>0</v>
      </c>
      <c r="P332" s="4">
        <v>0</v>
      </c>
      <c r="Q332" s="4">
        <v>0</v>
      </c>
      <c r="R332" s="4">
        <v>0</v>
      </c>
      <c r="S332" s="4">
        <v>0</v>
      </c>
      <c r="T332" s="4">
        <v>0</v>
      </c>
    </row>
    <row r="333" spans="1:20">
      <c r="A333" s="1" t="s">
        <v>1030</v>
      </c>
      <c r="B333" s="4" t="s">
        <v>1031</v>
      </c>
      <c r="C333" s="4" t="s">
        <v>1030</v>
      </c>
      <c r="D333" s="4">
        <v>0</v>
      </c>
      <c r="E333" s="4">
        <v>0</v>
      </c>
      <c r="F333" s="4">
        <v>0</v>
      </c>
      <c r="G333" s="4">
        <v>0</v>
      </c>
      <c r="H333" s="4">
        <v>0</v>
      </c>
      <c r="I333" s="4">
        <v>0</v>
      </c>
      <c r="J333" s="4">
        <v>0</v>
      </c>
      <c r="K333" s="4">
        <v>0</v>
      </c>
      <c r="L333" s="4">
        <v>28.9818</v>
      </c>
      <c r="M333" s="4">
        <v>0</v>
      </c>
      <c r="N333" s="4">
        <v>0</v>
      </c>
      <c r="O333" s="4">
        <v>0</v>
      </c>
      <c r="P333" s="4">
        <v>0</v>
      </c>
      <c r="Q333" s="4">
        <v>0</v>
      </c>
      <c r="R333" s="4">
        <v>0</v>
      </c>
      <c r="S333" s="4">
        <v>0</v>
      </c>
      <c r="T333" s="4">
        <v>0</v>
      </c>
    </row>
    <row r="334" spans="1:20">
      <c r="A334" s="1" t="s">
        <v>3304</v>
      </c>
      <c r="B334" s="4" t="s">
        <v>3305</v>
      </c>
      <c r="C334" s="4" t="s">
        <v>3304</v>
      </c>
      <c r="D334" s="4">
        <v>0</v>
      </c>
      <c r="E334" s="4">
        <v>0</v>
      </c>
      <c r="F334" s="4">
        <v>0</v>
      </c>
      <c r="G334" s="4">
        <v>0</v>
      </c>
      <c r="H334" s="4">
        <v>0</v>
      </c>
      <c r="I334" s="4">
        <v>0</v>
      </c>
      <c r="J334" s="4">
        <v>0</v>
      </c>
      <c r="K334" s="4">
        <v>0</v>
      </c>
      <c r="L334" s="4">
        <v>28.864899999999999</v>
      </c>
      <c r="M334" s="4">
        <v>0</v>
      </c>
      <c r="N334" s="4">
        <v>0</v>
      </c>
      <c r="O334" s="4">
        <v>0</v>
      </c>
      <c r="P334" s="4">
        <v>0</v>
      </c>
      <c r="Q334" s="4">
        <v>0</v>
      </c>
      <c r="R334" s="4">
        <v>0</v>
      </c>
      <c r="S334" s="4">
        <v>0</v>
      </c>
      <c r="T334" s="4">
        <v>0</v>
      </c>
    </row>
    <row r="335" spans="1:20">
      <c r="A335" s="1" t="s">
        <v>3306</v>
      </c>
      <c r="B335" s="4" t="s">
        <v>3307</v>
      </c>
      <c r="C335" s="4" t="s">
        <v>3306</v>
      </c>
      <c r="D335" s="4">
        <v>0</v>
      </c>
      <c r="E335" s="4">
        <v>0</v>
      </c>
      <c r="F335" s="4">
        <v>0</v>
      </c>
      <c r="G335" s="4">
        <v>0</v>
      </c>
      <c r="H335" s="4">
        <v>0</v>
      </c>
      <c r="I335" s="4">
        <v>0</v>
      </c>
      <c r="J335" s="4">
        <v>0</v>
      </c>
      <c r="K335" s="4">
        <v>0</v>
      </c>
      <c r="L335" s="4">
        <v>27.4773</v>
      </c>
      <c r="M335" s="4">
        <v>0</v>
      </c>
      <c r="N335" s="4">
        <v>0</v>
      </c>
      <c r="O335" s="4">
        <v>0</v>
      </c>
      <c r="P335" s="4">
        <v>0</v>
      </c>
      <c r="Q335" s="4">
        <v>0</v>
      </c>
      <c r="R335" s="4">
        <v>0</v>
      </c>
      <c r="S335" s="4">
        <v>0</v>
      </c>
      <c r="T335" s="4">
        <v>0</v>
      </c>
    </row>
    <row r="336" spans="1:20">
      <c r="A336" s="1" t="s">
        <v>253</v>
      </c>
      <c r="B336" s="4" t="s">
        <v>254</v>
      </c>
      <c r="C336" s="4" t="s">
        <v>253</v>
      </c>
      <c r="D336" s="4">
        <v>0</v>
      </c>
      <c r="E336" s="4">
        <v>0</v>
      </c>
      <c r="F336" s="4">
        <v>0</v>
      </c>
      <c r="G336" s="4">
        <v>0</v>
      </c>
      <c r="H336" s="4">
        <v>0</v>
      </c>
      <c r="I336" s="4">
        <v>0</v>
      </c>
      <c r="J336" s="4">
        <v>0</v>
      </c>
      <c r="K336" s="4">
        <v>0</v>
      </c>
      <c r="L336" s="4">
        <v>27.3</v>
      </c>
      <c r="M336" s="4">
        <v>0</v>
      </c>
      <c r="N336" s="4">
        <v>0</v>
      </c>
      <c r="O336" s="4">
        <v>0</v>
      </c>
      <c r="P336" s="4">
        <v>0</v>
      </c>
      <c r="Q336" s="4">
        <v>0</v>
      </c>
      <c r="R336" s="4">
        <v>0</v>
      </c>
      <c r="S336" s="4">
        <v>0</v>
      </c>
      <c r="T336" s="4">
        <v>0</v>
      </c>
    </row>
    <row r="337" spans="1:20">
      <c r="A337" s="1" t="s">
        <v>3308</v>
      </c>
      <c r="B337" s="4" t="s">
        <v>3309</v>
      </c>
      <c r="C337" s="4" t="s">
        <v>3308</v>
      </c>
      <c r="D337" s="4">
        <v>0</v>
      </c>
      <c r="E337" s="4">
        <v>0</v>
      </c>
      <c r="F337" s="4">
        <v>0</v>
      </c>
      <c r="G337" s="4">
        <v>0</v>
      </c>
      <c r="H337" s="4">
        <v>0</v>
      </c>
      <c r="I337" s="4">
        <v>0</v>
      </c>
      <c r="J337" s="4">
        <v>0</v>
      </c>
      <c r="K337" s="4">
        <v>0</v>
      </c>
      <c r="L337" s="4">
        <v>26.996099999999998</v>
      </c>
      <c r="M337" s="4">
        <v>0</v>
      </c>
      <c r="N337" s="4">
        <v>0</v>
      </c>
      <c r="O337" s="4">
        <v>0</v>
      </c>
      <c r="P337" s="4">
        <v>0</v>
      </c>
      <c r="Q337" s="4">
        <v>0</v>
      </c>
      <c r="R337" s="4">
        <v>0</v>
      </c>
      <c r="S337" s="4">
        <v>0</v>
      </c>
      <c r="T337" s="4">
        <v>0</v>
      </c>
    </row>
    <row r="338" spans="1:20">
      <c r="A338" s="12" t="s">
        <v>449</v>
      </c>
      <c r="B338" s="13" t="s">
        <v>450</v>
      </c>
      <c r="C338" s="4" t="s">
        <v>449</v>
      </c>
      <c r="D338" s="4">
        <v>0</v>
      </c>
      <c r="E338" s="4">
        <v>0</v>
      </c>
      <c r="F338" s="4">
        <v>0</v>
      </c>
      <c r="G338" s="4">
        <v>0</v>
      </c>
      <c r="H338" s="4">
        <v>0</v>
      </c>
      <c r="I338" s="4">
        <v>0</v>
      </c>
      <c r="J338" s="4">
        <v>0</v>
      </c>
      <c r="K338" s="4">
        <v>0</v>
      </c>
      <c r="L338" s="4">
        <v>0</v>
      </c>
      <c r="M338" s="4">
        <v>256.2978</v>
      </c>
      <c r="N338" s="4">
        <v>0</v>
      </c>
      <c r="O338" s="4">
        <v>0</v>
      </c>
      <c r="P338" s="4">
        <v>0</v>
      </c>
      <c r="Q338" s="4">
        <v>0</v>
      </c>
      <c r="R338" s="4">
        <v>0</v>
      </c>
      <c r="S338" s="4">
        <v>0</v>
      </c>
      <c r="T338" s="4">
        <v>0</v>
      </c>
    </row>
    <row r="339" spans="1:20">
      <c r="A339" s="1" t="s">
        <v>455</v>
      </c>
      <c r="B339" s="4" t="s">
        <v>456</v>
      </c>
      <c r="C339" s="4" t="s">
        <v>455</v>
      </c>
      <c r="D339" s="4">
        <v>0</v>
      </c>
      <c r="E339" s="4">
        <v>0</v>
      </c>
      <c r="F339" s="4">
        <v>0</v>
      </c>
      <c r="G339" s="4">
        <v>0</v>
      </c>
      <c r="H339" s="4">
        <v>0</v>
      </c>
      <c r="I339" s="4">
        <v>0</v>
      </c>
      <c r="J339" s="4">
        <v>0</v>
      </c>
      <c r="K339" s="4">
        <v>0</v>
      </c>
      <c r="L339" s="4">
        <v>0</v>
      </c>
      <c r="M339" s="4">
        <v>225.06020000000001</v>
      </c>
      <c r="N339" s="4">
        <v>34.491900000000001</v>
      </c>
      <c r="O339" s="4">
        <v>0</v>
      </c>
      <c r="P339" s="4">
        <v>0</v>
      </c>
      <c r="Q339" s="4">
        <v>0</v>
      </c>
      <c r="R339" s="4">
        <v>0</v>
      </c>
      <c r="S339" s="4">
        <v>0</v>
      </c>
      <c r="T339" s="4">
        <v>0</v>
      </c>
    </row>
    <row r="340" spans="1:20">
      <c r="A340" s="1" t="s">
        <v>447</v>
      </c>
      <c r="B340" s="4" t="s">
        <v>448</v>
      </c>
      <c r="C340" s="4" t="s">
        <v>447</v>
      </c>
      <c r="D340" s="4">
        <v>0</v>
      </c>
      <c r="E340" s="4">
        <v>0</v>
      </c>
      <c r="F340" s="4">
        <v>0</v>
      </c>
      <c r="G340" s="4">
        <v>0</v>
      </c>
      <c r="H340" s="4">
        <v>0</v>
      </c>
      <c r="I340" s="4">
        <v>0</v>
      </c>
      <c r="J340" s="4">
        <v>0</v>
      </c>
      <c r="K340" s="4">
        <v>0</v>
      </c>
      <c r="L340" s="4">
        <v>0</v>
      </c>
      <c r="M340" s="4">
        <v>211.1525</v>
      </c>
      <c r="N340" s="4">
        <v>0</v>
      </c>
      <c r="O340" s="4">
        <v>0</v>
      </c>
      <c r="P340" s="4">
        <v>0</v>
      </c>
      <c r="Q340" s="4">
        <v>0</v>
      </c>
      <c r="R340" s="4">
        <v>0</v>
      </c>
      <c r="S340" s="4">
        <v>0</v>
      </c>
      <c r="T340" s="4">
        <v>0</v>
      </c>
    </row>
    <row r="341" spans="1:20">
      <c r="A341" s="1" t="s">
        <v>529</v>
      </c>
      <c r="B341" s="4" t="s">
        <v>530</v>
      </c>
      <c r="C341" s="4" t="s">
        <v>529</v>
      </c>
      <c r="D341" s="4">
        <v>0</v>
      </c>
      <c r="E341" s="4">
        <v>0</v>
      </c>
      <c r="F341" s="4">
        <v>0</v>
      </c>
      <c r="G341" s="4">
        <v>0</v>
      </c>
      <c r="H341" s="4">
        <v>0</v>
      </c>
      <c r="I341" s="4">
        <v>0</v>
      </c>
      <c r="J341" s="4">
        <v>0</v>
      </c>
      <c r="K341" s="4">
        <v>0</v>
      </c>
      <c r="L341" s="4">
        <v>0</v>
      </c>
      <c r="M341" s="4">
        <v>193.01599999999999</v>
      </c>
      <c r="N341" s="4">
        <v>0</v>
      </c>
      <c r="O341" s="4">
        <v>0</v>
      </c>
      <c r="P341" s="4">
        <v>0</v>
      </c>
      <c r="Q341" s="4">
        <v>0</v>
      </c>
      <c r="R341" s="4">
        <v>0</v>
      </c>
      <c r="S341" s="4">
        <v>0</v>
      </c>
      <c r="T341" s="4">
        <v>0</v>
      </c>
    </row>
    <row r="342" spans="1:20">
      <c r="A342" s="12" t="s">
        <v>613</v>
      </c>
      <c r="B342" s="13" t="s">
        <v>614</v>
      </c>
      <c r="C342" s="4" t="s">
        <v>613</v>
      </c>
      <c r="D342" s="4">
        <v>0</v>
      </c>
      <c r="E342" s="4">
        <v>0</v>
      </c>
      <c r="F342" s="4">
        <v>0</v>
      </c>
      <c r="G342" s="4">
        <v>0</v>
      </c>
      <c r="H342" s="4">
        <v>0</v>
      </c>
      <c r="I342" s="4">
        <v>0</v>
      </c>
      <c r="J342" s="4">
        <v>0</v>
      </c>
      <c r="K342" s="4">
        <v>0</v>
      </c>
      <c r="L342" s="4">
        <v>0</v>
      </c>
      <c r="M342" s="4">
        <v>164.73150000000001</v>
      </c>
      <c r="N342" s="4">
        <v>18.062799999999999</v>
      </c>
      <c r="O342" s="4">
        <v>0</v>
      </c>
      <c r="P342" s="4">
        <v>0</v>
      </c>
      <c r="Q342" s="4">
        <v>0</v>
      </c>
      <c r="R342" s="4">
        <v>0</v>
      </c>
      <c r="S342" s="4">
        <v>0</v>
      </c>
      <c r="T342" s="4">
        <v>0</v>
      </c>
    </row>
    <row r="343" spans="1:20">
      <c r="A343" s="1" t="s">
        <v>451</v>
      </c>
      <c r="B343" s="4" t="s">
        <v>452</v>
      </c>
      <c r="C343" s="4" t="s">
        <v>451</v>
      </c>
      <c r="D343" s="4">
        <v>0</v>
      </c>
      <c r="E343" s="4">
        <v>0</v>
      </c>
      <c r="F343" s="4">
        <v>0</v>
      </c>
      <c r="G343" s="4">
        <v>0</v>
      </c>
      <c r="H343" s="4">
        <v>0</v>
      </c>
      <c r="I343" s="4">
        <v>0</v>
      </c>
      <c r="J343" s="4">
        <v>0</v>
      </c>
      <c r="K343" s="4">
        <v>0</v>
      </c>
      <c r="L343" s="4">
        <v>0</v>
      </c>
      <c r="M343" s="4">
        <v>144.5154</v>
      </c>
      <c r="N343" s="4">
        <v>26.591899999999999</v>
      </c>
      <c r="O343" s="4">
        <v>0</v>
      </c>
      <c r="P343" s="4">
        <v>0</v>
      </c>
      <c r="Q343" s="4">
        <v>0</v>
      </c>
      <c r="R343" s="4">
        <v>0</v>
      </c>
      <c r="S343" s="4">
        <v>0</v>
      </c>
      <c r="T343" s="4">
        <v>0</v>
      </c>
    </row>
    <row r="344" spans="1:20">
      <c r="A344" s="1" t="s">
        <v>587</v>
      </c>
      <c r="B344" s="4" t="s">
        <v>588</v>
      </c>
      <c r="C344" s="4" t="s">
        <v>587</v>
      </c>
      <c r="D344" s="4">
        <v>0</v>
      </c>
      <c r="E344" s="4">
        <v>0</v>
      </c>
      <c r="F344" s="4">
        <v>0</v>
      </c>
      <c r="G344" s="4">
        <v>0</v>
      </c>
      <c r="H344" s="4">
        <v>0</v>
      </c>
      <c r="I344" s="4">
        <v>0</v>
      </c>
      <c r="J344" s="4">
        <v>0</v>
      </c>
      <c r="K344" s="4">
        <v>0</v>
      </c>
      <c r="L344" s="4">
        <v>0</v>
      </c>
      <c r="M344" s="4">
        <v>143.65520000000001</v>
      </c>
      <c r="N344" s="4">
        <v>0</v>
      </c>
      <c r="O344" s="4">
        <v>0</v>
      </c>
      <c r="P344" s="4">
        <v>0</v>
      </c>
      <c r="Q344" s="4">
        <v>0</v>
      </c>
      <c r="R344" s="4">
        <v>0</v>
      </c>
      <c r="S344" s="4">
        <v>0</v>
      </c>
      <c r="T344" s="4">
        <v>0</v>
      </c>
    </row>
    <row r="345" spans="1:20">
      <c r="A345" s="12" t="s">
        <v>539</v>
      </c>
      <c r="B345" s="13" t="s">
        <v>540</v>
      </c>
      <c r="C345" s="4" t="s">
        <v>539</v>
      </c>
      <c r="D345" s="4">
        <v>0</v>
      </c>
      <c r="E345" s="4">
        <v>0</v>
      </c>
      <c r="F345" s="4">
        <v>0</v>
      </c>
      <c r="G345" s="4">
        <v>0</v>
      </c>
      <c r="H345" s="4">
        <v>0</v>
      </c>
      <c r="I345" s="4">
        <v>0</v>
      </c>
      <c r="J345" s="4">
        <v>0</v>
      </c>
      <c r="K345" s="4">
        <v>0</v>
      </c>
      <c r="L345" s="4">
        <v>0</v>
      </c>
      <c r="M345" s="4">
        <v>142.01939999999999</v>
      </c>
      <c r="N345" s="4">
        <v>0</v>
      </c>
      <c r="O345" s="4">
        <v>0</v>
      </c>
      <c r="P345" s="4">
        <v>0</v>
      </c>
      <c r="Q345" s="4">
        <v>0</v>
      </c>
      <c r="R345" s="4">
        <v>0</v>
      </c>
      <c r="S345" s="4">
        <v>0</v>
      </c>
      <c r="T345" s="4">
        <v>0</v>
      </c>
    </row>
    <row r="346" spans="1:20">
      <c r="A346" s="1" t="s">
        <v>3310</v>
      </c>
      <c r="B346" s="4" t="s">
        <v>3311</v>
      </c>
      <c r="C346" s="4" t="s">
        <v>3310</v>
      </c>
      <c r="D346" s="4">
        <v>0</v>
      </c>
      <c r="E346" s="4">
        <v>0</v>
      </c>
      <c r="F346" s="4">
        <v>0</v>
      </c>
      <c r="G346" s="4">
        <v>0</v>
      </c>
      <c r="H346" s="4">
        <v>0</v>
      </c>
      <c r="I346" s="4">
        <v>0</v>
      </c>
      <c r="J346" s="4">
        <v>0</v>
      </c>
      <c r="K346" s="4">
        <v>0</v>
      </c>
      <c r="L346" s="4">
        <v>0</v>
      </c>
      <c r="M346" s="4">
        <v>139.19900000000001</v>
      </c>
      <c r="N346" s="4">
        <v>17.281600000000001</v>
      </c>
      <c r="O346" s="4">
        <v>0</v>
      </c>
      <c r="P346" s="4">
        <v>0</v>
      </c>
      <c r="Q346" s="4">
        <v>0</v>
      </c>
      <c r="R346" s="4">
        <v>0</v>
      </c>
      <c r="S346" s="4">
        <v>0</v>
      </c>
      <c r="T346" s="4">
        <v>0</v>
      </c>
    </row>
    <row r="347" spans="1:20">
      <c r="A347" s="1" t="s">
        <v>615</v>
      </c>
      <c r="B347" s="4" t="s">
        <v>616</v>
      </c>
      <c r="C347" s="4" t="s">
        <v>615</v>
      </c>
      <c r="D347" s="4">
        <v>0</v>
      </c>
      <c r="E347" s="4">
        <v>0</v>
      </c>
      <c r="F347" s="4">
        <v>0</v>
      </c>
      <c r="G347" s="4">
        <v>0</v>
      </c>
      <c r="H347" s="4">
        <v>0</v>
      </c>
      <c r="I347" s="4">
        <v>0</v>
      </c>
      <c r="J347" s="4">
        <v>0</v>
      </c>
      <c r="K347" s="4">
        <v>0</v>
      </c>
      <c r="L347" s="4">
        <v>0</v>
      </c>
      <c r="M347" s="4">
        <v>138.46029999999999</v>
      </c>
      <c r="N347" s="4">
        <v>0</v>
      </c>
      <c r="O347" s="4">
        <v>0</v>
      </c>
      <c r="P347" s="4">
        <v>0</v>
      </c>
      <c r="Q347" s="4">
        <v>0</v>
      </c>
      <c r="R347" s="4">
        <v>0</v>
      </c>
      <c r="S347" s="4">
        <v>0</v>
      </c>
      <c r="T347" s="4">
        <v>0</v>
      </c>
    </row>
    <row r="348" spans="1:20">
      <c r="A348" s="1" t="s">
        <v>697</v>
      </c>
      <c r="B348" s="4" t="s">
        <v>698</v>
      </c>
      <c r="C348" s="4" t="s">
        <v>697</v>
      </c>
      <c r="D348" s="4">
        <v>0</v>
      </c>
      <c r="E348" s="4">
        <v>0</v>
      </c>
      <c r="F348" s="4">
        <v>0</v>
      </c>
      <c r="G348" s="4">
        <v>0</v>
      </c>
      <c r="H348" s="4">
        <v>0</v>
      </c>
      <c r="I348" s="4">
        <v>0</v>
      </c>
      <c r="J348" s="4">
        <v>0</v>
      </c>
      <c r="K348" s="4">
        <v>0</v>
      </c>
      <c r="L348" s="4">
        <v>0</v>
      </c>
      <c r="M348" s="4">
        <v>135.32400000000001</v>
      </c>
      <c r="N348" s="4">
        <v>21.967099999999999</v>
      </c>
      <c r="O348" s="4">
        <v>0</v>
      </c>
      <c r="P348" s="4">
        <v>0</v>
      </c>
      <c r="Q348" s="4">
        <v>0</v>
      </c>
      <c r="R348" s="4">
        <v>0</v>
      </c>
      <c r="S348" s="4">
        <v>0</v>
      </c>
      <c r="T348" s="4">
        <v>0</v>
      </c>
    </row>
    <row r="349" spans="1:20">
      <c r="A349" s="1" t="s">
        <v>675</v>
      </c>
      <c r="B349" s="4" t="s">
        <v>676</v>
      </c>
      <c r="C349" s="4" t="s">
        <v>675</v>
      </c>
      <c r="D349" s="4">
        <v>0</v>
      </c>
      <c r="E349" s="4">
        <v>0</v>
      </c>
      <c r="F349" s="4">
        <v>0</v>
      </c>
      <c r="G349" s="4">
        <v>0</v>
      </c>
      <c r="H349" s="4">
        <v>0</v>
      </c>
      <c r="I349" s="4">
        <v>0</v>
      </c>
      <c r="J349" s="4">
        <v>0</v>
      </c>
      <c r="K349" s="4">
        <v>0</v>
      </c>
      <c r="L349" s="4">
        <v>0</v>
      </c>
      <c r="M349" s="4">
        <v>134.8526</v>
      </c>
      <c r="N349" s="4">
        <v>21.851400000000002</v>
      </c>
      <c r="O349" s="4">
        <v>0</v>
      </c>
      <c r="P349" s="4">
        <v>0</v>
      </c>
      <c r="Q349" s="4">
        <v>0</v>
      </c>
      <c r="R349" s="4">
        <v>0</v>
      </c>
      <c r="S349" s="4">
        <v>0</v>
      </c>
      <c r="T349" s="4">
        <v>0</v>
      </c>
    </row>
    <row r="350" spans="1:20">
      <c r="A350" s="1" t="s">
        <v>491</v>
      </c>
      <c r="B350" s="4" t="s">
        <v>492</v>
      </c>
      <c r="C350" s="4" t="s">
        <v>491</v>
      </c>
      <c r="D350" s="4">
        <v>0</v>
      </c>
      <c r="E350" s="4">
        <v>0</v>
      </c>
      <c r="F350" s="4">
        <v>0</v>
      </c>
      <c r="G350" s="4">
        <v>0</v>
      </c>
      <c r="H350" s="4">
        <v>0</v>
      </c>
      <c r="I350" s="4">
        <v>0</v>
      </c>
      <c r="J350" s="4">
        <v>0</v>
      </c>
      <c r="K350" s="4">
        <v>0</v>
      </c>
      <c r="L350" s="4">
        <v>0</v>
      </c>
      <c r="M350" s="4">
        <v>121.21429999999999</v>
      </c>
      <c r="N350" s="4">
        <v>20.0747</v>
      </c>
      <c r="O350" s="4">
        <v>0</v>
      </c>
      <c r="P350" s="4">
        <v>0</v>
      </c>
      <c r="Q350" s="4">
        <v>0</v>
      </c>
      <c r="R350" s="4">
        <v>0</v>
      </c>
      <c r="S350" s="4">
        <v>0</v>
      </c>
      <c r="T350" s="4">
        <v>0</v>
      </c>
    </row>
    <row r="351" spans="1:20">
      <c r="A351" s="1" t="s">
        <v>3312</v>
      </c>
      <c r="B351" s="4" t="s">
        <v>3313</v>
      </c>
      <c r="C351" s="4" t="s">
        <v>3312</v>
      </c>
      <c r="D351" s="4">
        <v>0</v>
      </c>
      <c r="E351" s="4">
        <v>0</v>
      </c>
      <c r="F351" s="4">
        <v>0</v>
      </c>
      <c r="G351" s="4">
        <v>0</v>
      </c>
      <c r="H351" s="4">
        <v>0</v>
      </c>
      <c r="I351" s="4">
        <v>0</v>
      </c>
      <c r="J351" s="4">
        <v>0</v>
      </c>
      <c r="K351" s="4">
        <v>0</v>
      </c>
      <c r="L351" s="4">
        <v>0</v>
      </c>
      <c r="M351" s="4">
        <v>119.7076</v>
      </c>
      <c r="N351" s="4">
        <v>0</v>
      </c>
      <c r="O351" s="4">
        <v>0</v>
      </c>
      <c r="P351" s="4">
        <v>0</v>
      </c>
      <c r="Q351" s="4">
        <v>0</v>
      </c>
      <c r="R351" s="4">
        <v>0</v>
      </c>
      <c r="S351" s="4">
        <v>0</v>
      </c>
      <c r="T351" s="4">
        <v>0</v>
      </c>
    </row>
    <row r="352" spans="1:20">
      <c r="A352" s="1" t="s">
        <v>469</v>
      </c>
      <c r="B352" s="4" t="s">
        <v>470</v>
      </c>
      <c r="C352" s="4" t="s">
        <v>469</v>
      </c>
      <c r="D352" s="4">
        <v>0</v>
      </c>
      <c r="E352" s="4">
        <v>0</v>
      </c>
      <c r="F352" s="4">
        <v>0</v>
      </c>
      <c r="G352" s="4">
        <v>0</v>
      </c>
      <c r="H352" s="4">
        <v>0</v>
      </c>
      <c r="I352" s="4">
        <v>0</v>
      </c>
      <c r="J352" s="4">
        <v>0</v>
      </c>
      <c r="K352" s="4">
        <v>0</v>
      </c>
      <c r="L352" s="4">
        <v>0</v>
      </c>
      <c r="M352" s="4">
        <v>116.12560000000001</v>
      </c>
      <c r="N352" s="4">
        <v>19.892600000000002</v>
      </c>
      <c r="O352" s="4">
        <v>0</v>
      </c>
      <c r="P352" s="4">
        <v>0</v>
      </c>
      <c r="Q352" s="4">
        <v>0</v>
      </c>
      <c r="R352" s="4">
        <v>0</v>
      </c>
      <c r="S352" s="4">
        <v>0</v>
      </c>
      <c r="T352" s="4">
        <v>0</v>
      </c>
    </row>
    <row r="353" spans="1:20">
      <c r="A353" s="1" t="s">
        <v>461</v>
      </c>
      <c r="B353" s="4" t="s">
        <v>462</v>
      </c>
      <c r="C353" s="4" t="s">
        <v>461</v>
      </c>
      <c r="D353" s="4">
        <v>0</v>
      </c>
      <c r="E353" s="4">
        <v>0</v>
      </c>
      <c r="F353" s="4">
        <v>0</v>
      </c>
      <c r="G353" s="4">
        <v>0</v>
      </c>
      <c r="H353" s="4">
        <v>0</v>
      </c>
      <c r="I353" s="4">
        <v>0</v>
      </c>
      <c r="J353" s="4">
        <v>0</v>
      </c>
      <c r="K353" s="4">
        <v>0</v>
      </c>
      <c r="L353" s="4">
        <v>0</v>
      </c>
      <c r="M353" s="4">
        <v>107.2415</v>
      </c>
      <c r="N353" s="4">
        <v>19.116700000000002</v>
      </c>
      <c r="O353" s="4">
        <v>0</v>
      </c>
      <c r="P353" s="4">
        <v>0</v>
      </c>
      <c r="Q353" s="4">
        <v>0</v>
      </c>
      <c r="R353" s="4">
        <v>0</v>
      </c>
      <c r="S353" s="4">
        <v>0</v>
      </c>
      <c r="T353" s="4">
        <v>0</v>
      </c>
    </row>
    <row r="354" spans="1:20">
      <c r="A354" s="1" t="s">
        <v>633</v>
      </c>
      <c r="B354" s="4" t="s">
        <v>634</v>
      </c>
      <c r="C354" s="4" t="s">
        <v>633</v>
      </c>
      <c r="D354" s="4">
        <v>0</v>
      </c>
      <c r="E354" s="4">
        <v>0</v>
      </c>
      <c r="F354" s="4">
        <v>0</v>
      </c>
      <c r="G354" s="4">
        <v>0</v>
      </c>
      <c r="H354" s="4">
        <v>0</v>
      </c>
      <c r="I354" s="4">
        <v>0</v>
      </c>
      <c r="J354" s="4">
        <v>0</v>
      </c>
      <c r="K354" s="4">
        <v>0</v>
      </c>
      <c r="L354" s="4">
        <v>0</v>
      </c>
      <c r="M354" s="4">
        <v>105.42440000000001</v>
      </c>
      <c r="N354" s="4">
        <v>12.4901</v>
      </c>
      <c r="O354" s="4">
        <v>0</v>
      </c>
      <c r="P354" s="4">
        <v>0</v>
      </c>
      <c r="Q354" s="4">
        <v>0</v>
      </c>
      <c r="R354" s="4">
        <v>0</v>
      </c>
      <c r="S354" s="4">
        <v>0</v>
      </c>
      <c r="T354" s="4">
        <v>0</v>
      </c>
    </row>
    <row r="355" spans="1:20">
      <c r="A355" s="1" t="s">
        <v>3314</v>
      </c>
      <c r="B355" s="4" t="s">
        <v>3315</v>
      </c>
      <c r="C355" s="4" t="s">
        <v>3314</v>
      </c>
      <c r="D355" s="4">
        <v>0</v>
      </c>
      <c r="E355" s="4">
        <v>0</v>
      </c>
      <c r="F355" s="4">
        <v>0</v>
      </c>
      <c r="G355" s="4">
        <v>0</v>
      </c>
      <c r="H355" s="4">
        <v>0</v>
      </c>
      <c r="I355" s="4">
        <v>0</v>
      </c>
      <c r="J355" s="4">
        <v>0</v>
      </c>
      <c r="K355" s="4">
        <v>0</v>
      </c>
      <c r="L355" s="4">
        <v>0</v>
      </c>
      <c r="M355" s="4">
        <v>99.333299999999994</v>
      </c>
      <c r="N355" s="4">
        <v>14.268700000000001</v>
      </c>
      <c r="O355" s="4">
        <v>0</v>
      </c>
      <c r="P355" s="4">
        <v>0</v>
      </c>
      <c r="Q355" s="4">
        <v>0</v>
      </c>
      <c r="R355" s="4">
        <v>0</v>
      </c>
      <c r="S355" s="4">
        <v>0</v>
      </c>
      <c r="T355" s="4">
        <v>0</v>
      </c>
    </row>
    <row r="356" spans="1:20">
      <c r="A356" s="1" t="s">
        <v>643</v>
      </c>
      <c r="B356" s="4" t="s">
        <v>644</v>
      </c>
      <c r="C356" s="4" t="s">
        <v>643</v>
      </c>
      <c r="D356" s="4">
        <v>0</v>
      </c>
      <c r="E356" s="4">
        <v>0</v>
      </c>
      <c r="F356" s="4">
        <v>0</v>
      </c>
      <c r="G356" s="4">
        <v>0</v>
      </c>
      <c r="H356" s="4">
        <v>0</v>
      </c>
      <c r="I356" s="4">
        <v>0</v>
      </c>
      <c r="J356" s="4">
        <v>0</v>
      </c>
      <c r="K356" s="4">
        <v>0</v>
      </c>
      <c r="L356" s="4">
        <v>0</v>
      </c>
      <c r="M356" s="4">
        <v>98.206800000000001</v>
      </c>
      <c r="N356" s="4">
        <v>0</v>
      </c>
      <c r="O356" s="4">
        <v>0</v>
      </c>
      <c r="P356" s="4">
        <v>0</v>
      </c>
      <c r="Q356" s="4">
        <v>0</v>
      </c>
      <c r="R356" s="4">
        <v>0</v>
      </c>
      <c r="S356" s="4">
        <v>0</v>
      </c>
      <c r="T356" s="4">
        <v>0</v>
      </c>
    </row>
    <row r="357" spans="1:20">
      <c r="A357" s="1" t="s">
        <v>527</v>
      </c>
      <c r="B357" s="4" t="s">
        <v>528</v>
      </c>
      <c r="C357" s="4" t="s">
        <v>527</v>
      </c>
      <c r="D357" s="4">
        <v>0</v>
      </c>
      <c r="E357" s="4">
        <v>0</v>
      </c>
      <c r="F357" s="4">
        <v>0</v>
      </c>
      <c r="G357" s="4">
        <v>0</v>
      </c>
      <c r="H357" s="4">
        <v>0</v>
      </c>
      <c r="I357" s="4">
        <v>0</v>
      </c>
      <c r="J357" s="4">
        <v>0</v>
      </c>
      <c r="K357" s="4">
        <v>0</v>
      </c>
      <c r="L357" s="4">
        <v>0</v>
      </c>
      <c r="M357" s="4">
        <v>93</v>
      </c>
      <c r="N357" s="4">
        <v>0</v>
      </c>
      <c r="O357" s="4">
        <v>0</v>
      </c>
      <c r="P357" s="4">
        <v>0</v>
      </c>
      <c r="Q357" s="4">
        <v>0</v>
      </c>
      <c r="R357" s="4">
        <v>0</v>
      </c>
      <c r="S357" s="4">
        <v>0</v>
      </c>
      <c r="T357" s="4">
        <v>0</v>
      </c>
    </row>
    <row r="358" spans="1:20">
      <c r="A358" s="1" t="s">
        <v>591</v>
      </c>
      <c r="B358" s="4" t="s">
        <v>592</v>
      </c>
      <c r="C358" s="4" t="s">
        <v>591</v>
      </c>
      <c r="D358" s="4">
        <v>0</v>
      </c>
      <c r="E358" s="4">
        <v>0</v>
      </c>
      <c r="F358" s="4">
        <v>0</v>
      </c>
      <c r="G358" s="4">
        <v>0</v>
      </c>
      <c r="H358" s="4">
        <v>0</v>
      </c>
      <c r="I358" s="4">
        <v>0</v>
      </c>
      <c r="J358" s="4">
        <v>0</v>
      </c>
      <c r="K358" s="4">
        <v>0</v>
      </c>
      <c r="L358" s="4">
        <v>0</v>
      </c>
      <c r="M358" s="4">
        <v>92.355900000000005</v>
      </c>
      <c r="N358" s="4">
        <v>0</v>
      </c>
      <c r="O358" s="4">
        <v>0</v>
      </c>
      <c r="P358" s="4">
        <v>0</v>
      </c>
      <c r="Q358" s="4">
        <v>0</v>
      </c>
      <c r="R358" s="4">
        <v>0</v>
      </c>
      <c r="S358" s="4">
        <v>0</v>
      </c>
      <c r="T358" s="4">
        <v>0</v>
      </c>
    </row>
    <row r="359" spans="1:20">
      <c r="A359" s="1" t="s">
        <v>3316</v>
      </c>
      <c r="B359" s="4" t="s">
        <v>3317</v>
      </c>
      <c r="C359" s="4" t="s">
        <v>3316</v>
      </c>
      <c r="D359" s="4">
        <v>0</v>
      </c>
      <c r="E359" s="4">
        <v>0</v>
      </c>
      <c r="F359" s="4">
        <v>0</v>
      </c>
      <c r="G359" s="4">
        <v>0</v>
      </c>
      <c r="H359" s="4">
        <v>0</v>
      </c>
      <c r="I359" s="4">
        <v>0</v>
      </c>
      <c r="J359" s="4">
        <v>0</v>
      </c>
      <c r="K359" s="4">
        <v>0</v>
      </c>
      <c r="L359" s="4">
        <v>0</v>
      </c>
      <c r="M359" s="4">
        <v>90.665199999999999</v>
      </c>
      <c r="N359" s="4">
        <v>0</v>
      </c>
      <c r="O359" s="4">
        <v>0</v>
      </c>
      <c r="P359" s="4">
        <v>0</v>
      </c>
      <c r="Q359" s="4">
        <v>0</v>
      </c>
      <c r="R359" s="4">
        <v>0</v>
      </c>
      <c r="S359" s="4">
        <v>0</v>
      </c>
      <c r="T359" s="4">
        <v>0</v>
      </c>
    </row>
    <row r="360" spans="1:20">
      <c r="A360" s="1" t="s">
        <v>563</v>
      </c>
      <c r="B360" s="4" t="s">
        <v>564</v>
      </c>
      <c r="C360" s="4" t="s">
        <v>563</v>
      </c>
      <c r="D360" s="4">
        <v>0</v>
      </c>
      <c r="E360" s="4">
        <v>0</v>
      </c>
      <c r="F360" s="4">
        <v>0</v>
      </c>
      <c r="G360" s="4">
        <v>0</v>
      </c>
      <c r="H360" s="4">
        <v>0</v>
      </c>
      <c r="I360" s="4">
        <v>0</v>
      </c>
      <c r="J360" s="4">
        <v>0</v>
      </c>
      <c r="K360" s="4">
        <v>0</v>
      </c>
      <c r="L360" s="4">
        <v>0</v>
      </c>
      <c r="M360" s="4">
        <v>90.184799999999996</v>
      </c>
      <c r="N360" s="4">
        <v>22.934799999999999</v>
      </c>
      <c r="O360" s="4">
        <v>0</v>
      </c>
      <c r="P360" s="4">
        <v>0</v>
      </c>
      <c r="Q360" s="4">
        <v>0</v>
      </c>
      <c r="R360" s="4">
        <v>0</v>
      </c>
      <c r="S360" s="4">
        <v>0</v>
      </c>
      <c r="T360" s="4">
        <v>0</v>
      </c>
    </row>
    <row r="361" spans="1:20">
      <c r="A361" s="1" t="s">
        <v>679</v>
      </c>
      <c r="B361" s="4" t="s">
        <v>680</v>
      </c>
      <c r="C361" s="4" t="s">
        <v>679</v>
      </c>
      <c r="D361" s="4">
        <v>0</v>
      </c>
      <c r="E361" s="4">
        <v>0</v>
      </c>
      <c r="F361" s="4">
        <v>0</v>
      </c>
      <c r="G361" s="4">
        <v>0</v>
      </c>
      <c r="H361" s="4">
        <v>0</v>
      </c>
      <c r="I361" s="4">
        <v>0</v>
      </c>
      <c r="J361" s="4">
        <v>0</v>
      </c>
      <c r="K361" s="4">
        <v>0</v>
      </c>
      <c r="L361" s="4">
        <v>0</v>
      </c>
      <c r="M361" s="4">
        <v>89.254900000000006</v>
      </c>
      <c r="N361" s="4">
        <v>0</v>
      </c>
      <c r="O361" s="4">
        <v>0</v>
      </c>
      <c r="P361" s="4">
        <v>0</v>
      </c>
      <c r="Q361" s="4">
        <v>0</v>
      </c>
      <c r="R361" s="4">
        <v>0</v>
      </c>
      <c r="S361" s="4">
        <v>0</v>
      </c>
      <c r="T361" s="4">
        <v>0</v>
      </c>
    </row>
    <row r="362" spans="1:20">
      <c r="A362" s="1" t="s">
        <v>505</v>
      </c>
      <c r="B362" s="4" t="s">
        <v>506</v>
      </c>
      <c r="C362" s="4" t="s">
        <v>505</v>
      </c>
      <c r="D362" s="4">
        <v>0</v>
      </c>
      <c r="E362" s="4">
        <v>0</v>
      </c>
      <c r="F362" s="4">
        <v>0</v>
      </c>
      <c r="G362" s="4">
        <v>0</v>
      </c>
      <c r="H362" s="4">
        <v>0</v>
      </c>
      <c r="I362" s="4">
        <v>0</v>
      </c>
      <c r="J362" s="4">
        <v>0</v>
      </c>
      <c r="K362" s="4">
        <v>0</v>
      </c>
      <c r="L362" s="4">
        <v>0</v>
      </c>
      <c r="M362" s="4">
        <v>88.8048</v>
      </c>
      <c r="N362" s="4">
        <v>0</v>
      </c>
      <c r="O362" s="4">
        <v>0</v>
      </c>
      <c r="P362" s="4">
        <v>0</v>
      </c>
      <c r="Q362" s="4">
        <v>0</v>
      </c>
      <c r="R362" s="4">
        <v>0</v>
      </c>
      <c r="S362" s="4">
        <v>0</v>
      </c>
      <c r="T362" s="4">
        <v>0</v>
      </c>
    </row>
    <row r="363" spans="1:20">
      <c r="A363" s="1" t="s">
        <v>873</v>
      </c>
      <c r="B363" s="4" t="s">
        <v>874</v>
      </c>
      <c r="C363" s="4" t="s">
        <v>873</v>
      </c>
      <c r="D363" s="4">
        <v>0</v>
      </c>
      <c r="E363" s="4">
        <v>0</v>
      </c>
      <c r="F363" s="4">
        <v>0</v>
      </c>
      <c r="G363" s="4">
        <v>0</v>
      </c>
      <c r="H363" s="4">
        <v>0</v>
      </c>
      <c r="I363" s="4">
        <v>0</v>
      </c>
      <c r="J363" s="4">
        <v>0</v>
      </c>
      <c r="K363" s="4">
        <v>0</v>
      </c>
      <c r="L363" s="4">
        <v>0</v>
      </c>
      <c r="M363" s="4">
        <v>0</v>
      </c>
      <c r="N363" s="4">
        <v>30.107900000000001</v>
      </c>
      <c r="O363" s="4">
        <v>0</v>
      </c>
      <c r="P363" s="4">
        <v>0</v>
      </c>
      <c r="Q363" s="4">
        <v>0</v>
      </c>
      <c r="R363" s="4">
        <v>0</v>
      </c>
      <c r="S363" s="4">
        <v>0</v>
      </c>
      <c r="T363" s="4">
        <v>0</v>
      </c>
    </row>
    <row r="364" spans="1:20">
      <c r="A364" s="12" t="s">
        <v>729</v>
      </c>
      <c r="B364" s="13" t="s">
        <v>730</v>
      </c>
      <c r="C364" s="4" t="s">
        <v>729</v>
      </c>
      <c r="D364" s="4">
        <v>0</v>
      </c>
      <c r="E364" s="4">
        <v>0</v>
      </c>
      <c r="F364" s="4">
        <v>0</v>
      </c>
      <c r="G364" s="4">
        <v>0</v>
      </c>
      <c r="H364" s="4">
        <v>0</v>
      </c>
      <c r="I364" s="4">
        <v>0</v>
      </c>
      <c r="J364" s="4">
        <v>0</v>
      </c>
      <c r="K364" s="4">
        <v>0</v>
      </c>
      <c r="L364" s="4">
        <v>0</v>
      </c>
      <c r="M364" s="4">
        <v>0</v>
      </c>
      <c r="N364" s="4">
        <v>25.194199999999999</v>
      </c>
      <c r="O364" s="4">
        <v>0</v>
      </c>
      <c r="P364" s="4">
        <v>0</v>
      </c>
      <c r="Q364" s="4">
        <v>0</v>
      </c>
      <c r="R364" s="4">
        <v>0</v>
      </c>
      <c r="S364" s="4">
        <v>0</v>
      </c>
      <c r="T364" s="4">
        <v>0</v>
      </c>
    </row>
    <row r="365" spans="1:20">
      <c r="A365" s="1" t="s">
        <v>275</v>
      </c>
      <c r="B365" s="4" t="s">
        <v>276</v>
      </c>
      <c r="C365" s="4" t="s">
        <v>275</v>
      </c>
      <c r="D365" s="4">
        <v>0</v>
      </c>
      <c r="E365" s="4">
        <v>0</v>
      </c>
      <c r="F365" s="4">
        <v>0</v>
      </c>
      <c r="G365" s="4">
        <v>0</v>
      </c>
      <c r="H365" s="4">
        <v>0</v>
      </c>
      <c r="I365" s="4">
        <v>0</v>
      </c>
      <c r="J365" s="4">
        <v>0</v>
      </c>
      <c r="K365" s="4">
        <v>0</v>
      </c>
      <c r="L365" s="4">
        <v>0</v>
      </c>
      <c r="M365" s="4">
        <v>0</v>
      </c>
      <c r="N365" s="4">
        <v>21.277899999999999</v>
      </c>
      <c r="O365" s="4">
        <v>0</v>
      </c>
      <c r="P365" s="4">
        <v>0</v>
      </c>
      <c r="Q365" s="4">
        <v>0</v>
      </c>
      <c r="R365" s="4">
        <v>0</v>
      </c>
      <c r="S365" s="4">
        <v>0</v>
      </c>
      <c r="T365" s="4">
        <v>0</v>
      </c>
    </row>
    <row r="366" spans="1:20">
      <c r="A366" s="1" t="s">
        <v>695</v>
      </c>
      <c r="B366" s="4" t="s">
        <v>696</v>
      </c>
      <c r="C366" s="4" t="s">
        <v>695</v>
      </c>
      <c r="D366" s="4">
        <v>0</v>
      </c>
      <c r="E366" s="4">
        <v>0</v>
      </c>
      <c r="F366" s="4">
        <v>0</v>
      </c>
      <c r="G366" s="4">
        <v>0</v>
      </c>
      <c r="H366" s="4">
        <v>0</v>
      </c>
      <c r="I366" s="4">
        <v>0</v>
      </c>
      <c r="J366" s="4">
        <v>0</v>
      </c>
      <c r="K366" s="4">
        <v>0</v>
      </c>
      <c r="L366" s="4">
        <v>0</v>
      </c>
      <c r="M366" s="4">
        <v>0</v>
      </c>
      <c r="N366" s="4">
        <v>20.094799999999999</v>
      </c>
      <c r="O366" s="4">
        <v>0</v>
      </c>
      <c r="P366" s="4">
        <v>0</v>
      </c>
      <c r="Q366" s="4">
        <v>0</v>
      </c>
      <c r="R366" s="4">
        <v>0</v>
      </c>
      <c r="S366" s="4">
        <v>0</v>
      </c>
      <c r="T366" s="4">
        <v>0</v>
      </c>
    </row>
    <row r="367" spans="1:20">
      <c r="A367" s="1" t="s">
        <v>3318</v>
      </c>
      <c r="B367" s="4" t="s">
        <v>3319</v>
      </c>
      <c r="C367" s="4" t="s">
        <v>3318</v>
      </c>
      <c r="D367" s="4">
        <v>0</v>
      </c>
      <c r="E367" s="4">
        <v>0</v>
      </c>
      <c r="F367" s="4">
        <v>0</v>
      </c>
      <c r="G367" s="4">
        <v>0</v>
      </c>
      <c r="H367" s="4">
        <v>0</v>
      </c>
      <c r="I367" s="4">
        <v>0</v>
      </c>
      <c r="J367" s="4">
        <v>0</v>
      </c>
      <c r="K367" s="4">
        <v>0</v>
      </c>
      <c r="L367" s="4">
        <v>0</v>
      </c>
      <c r="M367" s="4">
        <v>0</v>
      </c>
      <c r="N367" s="4">
        <v>19.890599999999999</v>
      </c>
      <c r="O367" s="4">
        <v>0</v>
      </c>
      <c r="P367" s="4">
        <v>0</v>
      </c>
      <c r="Q367" s="4">
        <v>0</v>
      </c>
      <c r="R367" s="4">
        <v>0</v>
      </c>
      <c r="S367" s="4">
        <v>0</v>
      </c>
      <c r="T367" s="4">
        <v>0</v>
      </c>
    </row>
    <row r="368" spans="1:20">
      <c r="A368" s="12" t="s">
        <v>263</v>
      </c>
      <c r="B368" s="13" t="s">
        <v>264</v>
      </c>
      <c r="C368" s="4" t="s">
        <v>263</v>
      </c>
      <c r="D368" s="4">
        <v>0</v>
      </c>
      <c r="E368" s="4">
        <v>0</v>
      </c>
      <c r="F368" s="4">
        <v>0</v>
      </c>
      <c r="G368" s="4">
        <v>0</v>
      </c>
      <c r="H368" s="4">
        <v>0</v>
      </c>
      <c r="I368" s="4">
        <v>0</v>
      </c>
      <c r="J368" s="4">
        <v>0</v>
      </c>
      <c r="K368" s="4">
        <v>0</v>
      </c>
      <c r="L368" s="4">
        <v>0</v>
      </c>
      <c r="M368" s="4">
        <v>0</v>
      </c>
      <c r="N368" s="4">
        <v>19.348099999999999</v>
      </c>
      <c r="O368" s="4">
        <v>0</v>
      </c>
      <c r="P368" s="4">
        <v>0</v>
      </c>
      <c r="Q368" s="4">
        <v>0</v>
      </c>
      <c r="R368" s="4">
        <v>0</v>
      </c>
      <c r="S368" s="4">
        <v>0</v>
      </c>
      <c r="T368" s="4">
        <v>0</v>
      </c>
    </row>
    <row r="369" spans="1:20">
      <c r="A369" s="1" t="s">
        <v>277</v>
      </c>
      <c r="B369" s="4" t="s">
        <v>278</v>
      </c>
      <c r="C369" s="4" t="s">
        <v>277</v>
      </c>
      <c r="D369" s="4">
        <v>0</v>
      </c>
      <c r="E369" s="4">
        <v>0</v>
      </c>
      <c r="F369" s="4">
        <v>0</v>
      </c>
      <c r="G369" s="4">
        <v>0</v>
      </c>
      <c r="H369" s="4">
        <v>0</v>
      </c>
      <c r="I369" s="4">
        <v>0</v>
      </c>
      <c r="J369" s="4">
        <v>0</v>
      </c>
      <c r="K369" s="4">
        <v>0</v>
      </c>
      <c r="L369" s="4">
        <v>0</v>
      </c>
      <c r="M369" s="4">
        <v>0</v>
      </c>
      <c r="N369" s="4">
        <v>19.318200000000001</v>
      </c>
      <c r="O369" s="4">
        <v>0</v>
      </c>
      <c r="P369" s="4">
        <v>0</v>
      </c>
      <c r="Q369" s="4">
        <v>0</v>
      </c>
      <c r="R369" s="4">
        <v>0</v>
      </c>
      <c r="S369" s="4">
        <v>0</v>
      </c>
      <c r="T369" s="4">
        <v>0</v>
      </c>
    </row>
    <row r="370" spans="1:20">
      <c r="A370" s="1" t="s">
        <v>603</v>
      </c>
      <c r="B370" s="4" t="s">
        <v>604</v>
      </c>
      <c r="C370" s="4" t="s">
        <v>603</v>
      </c>
      <c r="D370" s="4">
        <v>0</v>
      </c>
      <c r="E370" s="4">
        <v>0</v>
      </c>
      <c r="F370" s="4">
        <v>0</v>
      </c>
      <c r="G370" s="4">
        <v>0</v>
      </c>
      <c r="H370" s="4">
        <v>0</v>
      </c>
      <c r="I370" s="4">
        <v>0</v>
      </c>
      <c r="J370" s="4">
        <v>0</v>
      </c>
      <c r="K370" s="4">
        <v>0</v>
      </c>
      <c r="L370" s="4">
        <v>0</v>
      </c>
      <c r="M370" s="4">
        <v>0</v>
      </c>
      <c r="N370" s="4">
        <v>17.816800000000001</v>
      </c>
      <c r="O370" s="4">
        <v>0</v>
      </c>
      <c r="P370" s="4">
        <v>0</v>
      </c>
      <c r="Q370" s="4">
        <v>0</v>
      </c>
      <c r="R370" s="4">
        <v>0</v>
      </c>
      <c r="S370" s="4">
        <v>0</v>
      </c>
      <c r="T370" s="4">
        <v>0</v>
      </c>
    </row>
    <row r="371" spans="1:20">
      <c r="A371" s="1" t="s">
        <v>599</v>
      </c>
      <c r="B371" s="4" t="s">
        <v>600</v>
      </c>
      <c r="C371" s="4" t="s">
        <v>599</v>
      </c>
      <c r="D371" s="4">
        <v>0</v>
      </c>
      <c r="E371" s="4">
        <v>0</v>
      </c>
      <c r="F371" s="4">
        <v>0</v>
      </c>
      <c r="G371" s="4">
        <v>0</v>
      </c>
      <c r="H371" s="4">
        <v>0</v>
      </c>
      <c r="I371" s="4">
        <v>0</v>
      </c>
      <c r="J371" s="4">
        <v>0</v>
      </c>
      <c r="K371" s="4">
        <v>0</v>
      </c>
      <c r="L371" s="4">
        <v>0</v>
      </c>
      <c r="M371" s="4">
        <v>0</v>
      </c>
      <c r="N371" s="4">
        <v>17.2254</v>
      </c>
      <c r="O371" s="4">
        <v>0</v>
      </c>
      <c r="P371" s="4">
        <v>0</v>
      </c>
      <c r="Q371" s="4">
        <v>0</v>
      </c>
      <c r="R371" s="4">
        <v>0</v>
      </c>
      <c r="S371" s="4">
        <v>0</v>
      </c>
      <c r="T371" s="4">
        <v>0</v>
      </c>
    </row>
    <row r="372" spans="1:20">
      <c r="A372" s="12" t="s">
        <v>3320</v>
      </c>
      <c r="B372" s="13" t="s">
        <v>3321</v>
      </c>
      <c r="C372" s="4" t="s">
        <v>3320</v>
      </c>
      <c r="D372" s="4">
        <v>0</v>
      </c>
      <c r="E372" s="4">
        <v>0</v>
      </c>
      <c r="F372" s="4">
        <v>0</v>
      </c>
      <c r="G372" s="4">
        <v>0</v>
      </c>
      <c r="H372" s="4">
        <v>0</v>
      </c>
      <c r="I372" s="4">
        <v>0</v>
      </c>
      <c r="J372" s="4">
        <v>0</v>
      </c>
      <c r="K372" s="4">
        <v>0</v>
      </c>
      <c r="L372" s="4">
        <v>0</v>
      </c>
      <c r="M372" s="4">
        <v>0</v>
      </c>
      <c r="N372" s="4">
        <v>16.603300000000001</v>
      </c>
      <c r="O372" s="4">
        <v>0</v>
      </c>
      <c r="P372" s="4">
        <v>0</v>
      </c>
      <c r="Q372" s="4">
        <v>0</v>
      </c>
      <c r="R372" s="4">
        <v>0</v>
      </c>
      <c r="S372" s="4">
        <v>0</v>
      </c>
      <c r="T372" s="4">
        <v>0</v>
      </c>
    </row>
    <row r="373" spans="1:20">
      <c r="A373" s="1" t="s">
        <v>3322</v>
      </c>
      <c r="B373" s="4" t="s">
        <v>3323</v>
      </c>
      <c r="C373" s="4" t="s">
        <v>3322</v>
      </c>
      <c r="D373" s="4">
        <v>0</v>
      </c>
      <c r="E373" s="4">
        <v>0</v>
      </c>
      <c r="F373" s="4">
        <v>0</v>
      </c>
      <c r="G373" s="4">
        <v>0</v>
      </c>
      <c r="H373" s="4">
        <v>0</v>
      </c>
      <c r="I373" s="4">
        <v>0</v>
      </c>
      <c r="J373" s="4">
        <v>0</v>
      </c>
      <c r="K373" s="4">
        <v>0</v>
      </c>
      <c r="L373" s="4">
        <v>0</v>
      </c>
      <c r="M373" s="4">
        <v>0</v>
      </c>
      <c r="N373" s="4">
        <v>16.410599999999999</v>
      </c>
      <c r="O373" s="4">
        <v>0</v>
      </c>
      <c r="P373" s="4">
        <v>0</v>
      </c>
      <c r="Q373" s="4">
        <v>0</v>
      </c>
      <c r="R373" s="4">
        <v>0</v>
      </c>
      <c r="S373" s="4">
        <v>0</v>
      </c>
      <c r="T373" s="4">
        <v>0</v>
      </c>
    </row>
    <row r="374" spans="1:20">
      <c r="A374" s="1" t="s">
        <v>3324</v>
      </c>
      <c r="B374" s="4" t="s">
        <v>3325</v>
      </c>
      <c r="C374" s="4" t="s">
        <v>3324</v>
      </c>
      <c r="D374" s="4">
        <v>0</v>
      </c>
      <c r="E374" s="4">
        <v>0</v>
      </c>
      <c r="F374" s="4">
        <v>0</v>
      </c>
      <c r="G374" s="4">
        <v>0</v>
      </c>
      <c r="H374" s="4">
        <v>0</v>
      </c>
      <c r="I374" s="4">
        <v>0</v>
      </c>
      <c r="J374" s="4">
        <v>0</v>
      </c>
      <c r="K374" s="4">
        <v>0</v>
      </c>
      <c r="L374" s="4">
        <v>0</v>
      </c>
      <c r="M374" s="4">
        <v>0</v>
      </c>
      <c r="N374" s="4">
        <v>14.8605</v>
      </c>
      <c r="O374" s="4">
        <v>0</v>
      </c>
      <c r="P374" s="4">
        <v>0</v>
      </c>
      <c r="Q374" s="4">
        <v>0</v>
      </c>
      <c r="R374" s="4">
        <v>0</v>
      </c>
      <c r="S374" s="4">
        <v>0</v>
      </c>
      <c r="T374" s="4">
        <v>0</v>
      </c>
    </row>
    <row r="375" spans="1:20">
      <c r="A375" s="1" t="s">
        <v>3326</v>
      </c>
      <c r="B375" s="4" t="s">
        <v>3327</v>
      </c>
      <c r="C375" s="4" t="s">
        <v>3326</v>
      </c>
      <c r="D375" s="4">
        <v>0</v>
      </c>
      <c r="E375" s="4">
        <v>0</v>
      </c>
      <c r="F375" s="4">
        <v>0</v>
      </c>
      <c r="G375" s="4">
        <v>0</v>
      </c>
      <c r="H375" s="4">
        <v>0</v>
      </c>
      <c r="I375" s="4">
        <v>0</v>
      </c>
      <c r="J375" s="4">
        <v>0</v>
      </c>
      <c r="K375" s="4">
        <v>0</v>
      </c>
      <c r="L375" s="4">
        <v>0</v>
      </c>
      <c r="M375" s="4">
        <v>0</v>
      </c>
      <c r="N375" s="4">
        <v>14.1214</v>
      </c>
      <c r="O375" s="4">
        <v>0</v>
      </c>
      <c r="P375" s="4">
        <v>0</v>
      </c>
      <c r="Q375" s="4">
        <v>0</v>
      </c>
      <c r="R375" s="4">
        <v>0</v>
      </c>
      <c r="S375" s="4">
        <v>0</v>
      </c>
      <c r="T375" s="4">
        <v>0</v>
      </c>
    </row>
    <row r="376" spans="1:20">
      <c r="A376" s="1" t="s">
        <v>3328</v>
      </c>
      <c r="B376" s="4" t="s">
        <v>3329</v>
      </c>
      <c r="C376" s="4" t="s">
        <v>3328</v>
      </c>
      <c r="D376" s="4">
        <v>0</v>
      </c>
      <c r="E376" s="4">
        <v>0</v>
      </c>
      <c r="F376" s="4">
        <v>0</v>
      </c>
      <c r="G376" s="4">
        <v>0</v>
      </c>
      <c r="H376" s="4">
        <v>0</v>
      </c>
      <c r="I376" s="4">
        <v>0</v>
      </c>
      <c r="J376" s="4">
        <v>0</v>
      </c>
      <c r="K376" s="4">
        <v>0</v>
      </c>
      <c r="L376" s="4">
        <v>0</v>
      </c>
      <c r="M376" s="4">
        <v>0</v>
      </c>
      <c r="N376" s="4">
        <v>14.0794</v>
      </c>
      <c r="O376" s="4">
        <v>0</v>
      </c>
      <c r="P376" s="4">
        <v>6.7138</v>
      </c>
      <c r="Q376" s="4">
        <v>0</v>
      </c>
      <c r="R376" s="4">
        <v>0</v>
      </c>
      <c r="S376" s="4">
        <v>0</v>
      </c>
      <c r="T376" s="4">
        <v>0</v>
      </c>
    </row>
    <row r="377" spans="1:20">
      <c r="A377" s="1" t="s">
        <v>3330</v>
      </c>
      <c r="B377" s="4" t="s">
        <v>3331</v>
      </c>
      <c r="C377" s="4" t="s">
        <v>3330</v>
      </c>
      <c r="D377" s="4">
        <v>0</v>
      </c>
      <c r="E377" s="4">
        <v>0</v>
      </c>
      <c r="F377" s="4">
        <v>0</v>
      </c>
      <c r="G377" s="4">
        <v>0</v>
      </c>
      <c r="H377" s="4">
        <v>0</v>
      </c>
      <c r="I377" s="4">
        <v>0</v>
      </c>
      <c r="J377" s="4">
        <v>0</v>
      </c>
      <c r="K377" s="4">
        <v>0</v>
      </c>
      <c r="L377" s="4">
        <v>0</v>
      </c>
      <c r="M377" s="4">
        <v>0</v>
      </c>
      <c r="N377" s="4">
        <v>13.945</v>
      </c>
      <c r="O377" s="4">
        <v>0</v>
      </c>
      <c r="P377" s="4">
        <v>0</v>
      </c>
      <c r="Q377" s="4">
        <v>0</v>
      </c>
      <c r="R377" s="4">
        <v>0</v>
      </c>
      <c r="S377" s="4">
        <v>0</v>
      </c>
      <c r="T377" s="4">
        <v>0</v>
      </c>
    </row>
    <row r="378" spans="1:20">
      <c r="A378" s="1" t="s">
        <v>3332</v>
      </c>
      <c r="B378" s="4" t="s">
        <v>3333</v>
      </c>
      <c r="C378" s="4" t="s">
        <v>3332</v>
      </c>
      <c r="D378" s="4">
        <v>0</v>
      </c>
      <c r="E378" s="4">
        <v>0</v>
      </c>
      <c r="F378" s="4">
        <v>0</v>
      </c>
      <c r="G378" s="4">
        <v>0</v>
      </c>
      <c r="H378" s="4">
        <v>0</v>
      </c>
      <c r="I378" s="4">
        <v>0</v>
      </c>
      <c r="J378" s="4">
        <v>0</v>
      </c>
      <c r="K378" s="4">
        <v>0</v>
      </c>
      <c r="L378" s="4">
        <v>0</v>
      </c>
      <c r="M378" s="4">
        <v>0</v>
      </c>
      <c r="N378" s="4">
        <v>13.879</v>
      </c>
      <c r="O378" s="4">
        <v>0</v>
      </c>
      <c r="P378" s="4">
        <v>0</v>
      </c>
      <c r="Q378" s="4">
        <v>0</v>
      </c>
      <c r="R378" s="4">
        <v>0</v>
      </c>
      <c r="S378" s="4">
        <v>0</v>
      </c>
      <c r="T378" s="4">
        <v>0</v>
      </c>
    </row>
    <row r="379" spans="1:20">
      <c r="A379" s="1" t="s">
        <v>3334</v>
      </c>
      <c r="B379" s="4" t="s">
        <v>3335</v>
      </c>
      <c r="C379" s="4" t="s">
        <v>3334</v>
      </c>
      <c r="D379" s="4">
        <v>0</v>
      </c>
      <c r="E379" s="4">
        <v>0</v>
      </c>
      <c r="F379" s="4">
        <v>0</v>
      </c>
      <c r="G379" s="4">
        <v>0</v>
      </c>
      <c r="H379" s="4">
        <v>0</v>
      </c>
      <c r="I379" s="4">
        <v>0</v>
      </c>
      <c r="J379" s="4">
        <v>0</v>
      </c>
      <c r="K379" s="4">
        <v>0</v>
      </c>
      <c r="L379" s="4">
        <v>0</v>
      </c>
      <c r="M379" s="4">
        <v>0</v>
      </c>
      <c r="N379" s="4">
        <v>13.8094</v>
      </c>
      <c r="O379" s="4">
        <v>0</v>
      </c>
      <c r="P379" s="4">
        <v>0</v>
      </c>
      <c r="Q379" s="4">
        <v>0</v>
      </c>
      <c r="R379" s="4">
        <v>0</v>
      </c>
      <c r="S379" s="4">
        <v>0</v>
      </c>
      <c r="T379" s="4">
        <v>0</v>
      </c>
    </row>
    <row r="380" spans="1:20">
      <c r="A380" s="1" t="s">
        <v>1018</v>
      </c>
      <c r="B380" s="4" t="s">
        <v>1019</v>
      </c>
      <c r="C380" s="4" t="s">
        <v>1018</v>
      </c>
      <c r="D380" s="4">
        <v>0</v>
      </c>
      <c r="E380" s="4">
        <v>0</v>
      </c>
      <c r="F380" s="4">
        <v>0</v>
      </c>
      <c r="G380" s="4">
        <v>0</v>
      </c>
      <c r="H380" s="4">
        <v>0</v>
      </c>
      <c r="I380" s="4">
        <v>0</v>
      </c>
      <c r="J380" s="4">
        <v>0</v>
      </c>
      <c r="K380" s="4">
        <v>0</v>
      </c>
      <c r="L380" s="4">
        <v>0</v>
      </c>
      <c r="M380" s="4">
        <v>0</v>
      </c>
      <c r="N380" s="4">
        <v>0</v>
      </c>
      <c r="O380" s="4">
        <v>180.64269999999999</v>
      </c>
      <c r="P380" s="4">
        <v>0</v>
      </c>
      <c r="Q380" s="4">
        <v>0</v>
      </c>
      <c r="R380" s="4">
        <v>0</v>
      </c>
      <c r="S380" s="4">
        <v>0</v>
      </c>
      <c r="T380" s="4">
        <v>0</v>
      </c>
    </row>
    <row r="381" spans="1:20">
      <c r="A381" s="12" t="s">
        <v>1034</v>
      </c>
      <c r="B381" s="13" t="s">
        <v>1035</v>
      </c>
      <c r="C381" s="4" t="s">
        <v>1034</v>
      </c>
      <c r="D381" s="4">
        <v>0</v>
      </c>
      <c r="E381" s="4">
        <v>0</v>
      </c>
      <c r="F381" s="4">
        <v>0</v>
      </c>
      <c r="G381" s="4">
        <v>0</v>
      </c>
      <c r="H381" s="4">
        <v>0</v>
      </c>
      <c r="I381" s="4">
        <v>0</v>
      </c>
      <c r="J381" s="4">
        <v>0</v>
      </c>
      <c r="K381" s="4">
        <v>0</v>
      </c>
      <c r="L381" s="4">
        <v>0</v>
      </c>
      <c r="M381" s="4">
        <v>0</v>
      </c>
      <c r="N381" s="4">
        <v>0</v>
      </c>
      <c r="O381" s="4">
        <v>150.90799999999999</v>
      </c>
      <c r="P381" s="4">
        <v>0</v>
      </c>
      <c r="Q381" s="4">
        <v>0</v>
      </c>
      <c r="R381" s="4">
        <v>0</v>
      </c>
      <c r="S381" s="4">
        <v>0</v>
      </c>
      <c r="T381" s="4">
        <v>0</v>
      </c>
    </row>
    <row r="382" spans="1:20">
      <c r="A382" s="12" t="s">
        <v>982</v>
      </c>
      <c r="B382" s="13" t="s">
        <v>983</v>
      </c>
      <c r="C382" s="4" t="s">
        <v>982</v>
      </c>
      <c r="D382" s="4">
        <v>0</v>
      </c>
      <c r="E382" s="4">
        <v>0</v>
      </c>
      <c r="F382" s="4">
        <v>0</v>
      </c>
      <c r="G382" s="4">
        <v>0</v>
      </c>
      <c r="H382" s="4">
        <v>0</v>
      </c>
      <c r="I382" s="4">
        <v>0</v>
      </c>
      <c r="J382" s="4">
        <v>0</v>
      </c>
      <c r="K382" s="4">
        <v>0</v>
      </c>
      <c r="L382" s="4">
        <v>0</v>
      </c>
      <c r="M382" s="4">
        <v>0</v>
      </c>
      <c r="N382" s="4">
        <v>0</v>
      </c>
      <c r="O382" s="4">
        <v>127.336</v>
      </c>
      <c r="P382" s="4">
        <v>0</v>
      </c>
      <c r="Q382" s="4">
        <v>0</v>
      </c>
      <c r="R382" s="4">
        <v>0</v>
      </c>
      <c r="S382" s="4">
        <v>0</v>
      </c>
      <c r="T382" s="4">
        <v>0</v>
      </c>
    </row>
    <row r="383" spans="1:20">
      <c r="A383" s="1" t="s">
        <v>1000</v>
      </c>
      <c r="B383" s="4" t="s">
        <v>1001</v>
      </c>
      <c r="C383" s="4" t="s">
        <v>1000</v>
      </c>
      <c r="D383" s="4">
        <v>0</v>
      </c>
      <c r="E383" s="4">
        <v>0</v>
      </c>
      <c r="F383" s="4">
        <v>0</v>
      </c>
      <c r="G383" s="4">
        <v>0</v>
      </c>
      <c r="H383" s="4">
        <v>0</v>
      </c>
      <c r="I383" s="4">
        <v>0</v>
      </c>
      <c r="J383" s="4">
        <v>0</v>
      </c>
      <c r="K383" s="4">
        <v>0</v>
      </c>
      <c r="L383" s="4">
        <v>0</v>
      </c>
      <c r="M383" s="4">
        <v>0</v>
      </c>
      <c r="N383" s="4">
        <v>0</v>
      </c>
      <c r="O383" s="4">
        <v>119.2239</v>
      </c>
      <c r="P383" s="4">
        <v>0</v>
      </c>
      <c r="Q383" s="4">
        <v>0</v>
      </c>
      <c r="R383" s="4">
        <v>0</v>
      </c>
      <c r="S383" s="4">
        <v>0</v>
      </c>
      <c r="T383" s="4">
        <v>0</v>
      </c>
    </row>
    <row r="384" spans="1:20">
      <c r="A384" s="1" t="s">
        <v>974</v>
      </c>
      <c r="B384" s="4" t="s">
        <v>975</v>
      </c>
      <c r="C384" s="4" t="s">
        <v>974</v>
      </c>
      <c r="D384" s="4">
        <v>0</v>
      </c>
      <c r="E384" s="4">
        <v>0</v>
      </c>
      <c r="F384" s="4">
        <v>0</v>
      </c>
      <c r="G384" s="4">
        <v>0</v>
      </c>
      <c r="H384" s="4">
        <v>0</v>
      </c>
      <c r="I384" s="4">
        <v>0</v>
      </c>
      <c r="J384" s="4">
        <v>0</v>
      </c>
      <c r="K384" s="4">
        <v>0</v>
      </c>
      <c r="L384" s="4">
        <v>0</v>
      </c>
      <c r="M384" s="4">
        <v>0</v>
      </c>
      <c r="N384" s="4">
        <v>0</v>
      </c>
      <c r="O384" s="4">
        <v>115.3562</v>
      </c>
      <c r="P384" s="4">
        <v>0</v>
      </c>
      <c r="Q384" s="4">
        <v>0</v>
      </c>
      <c r="R384" s="4">
        <v>0</v>
      </c>
      <c r="S384" s="4">
        <v>0</v>
      </c>
      <c r="T384" s="4">
        <v>0</v>
      </c>
    </row>
    <row r="385" spans="1:20">
      <c r="A385" s="1" t="s">
        <v>984</v>
      </c>
      <c r="B385" s="4" t="s">
        <v>985</v>
      </c>
      <c r="C385" s="4" t="s">
        <v>984</v>
      </c>
      <c r="D385" s="4">
        <v>0</v>
      </c>
      <c r="E385" s="4">
        <v>0</v>
      </c>
      <c r="F385" s="4">
        <v>0</v>
      </c>
      <c r="G385" s="4">
        <v>0</v>
      </c>
      <c r="H385" s="4">
        <v>0</v>
      </c>
      <c r="I385" s="4">
        <v>0</v>
      </c>
      <c r="J385" s="4">
        <v>0</v>
      </c>
      <c r="K385" s="4">
        <v>0</v>
      </c>
      <c r="L385" s="4">
        <v>0</v>
      </c>
      <c r="M385" s="4">
        <v>0</v>
      </c>
      <c r="N385" s="4">
        <v>0</v>
      </c>
      <c r="O385" s="4">
        <v>113.9911</v>
      </c>
      <c r="P385" s="4">
        <v>0</v>
      </c>
      <c r="Q385" s="4">
        <v>0</v>
      </c>
      <c r="R385" s="4">
        <v>0</v>
      </c>
      <c r="S385" s="4">
        <v>0</v>
      </c>
      <c r="T385" s="4">
        <v>0</v>
      </c>
    </row>
    <row r="386" spans="1:20">
      <c r="A386" s="1" t="s">
        <v>3336</v>
      </c>
      <c r="B386" s="4" t="s">
        <v>3337</v>
      </c>
      <c r="C386" s="4" t="s">
        <v>3336</v>
      </c>
      <c r="D386" s="4">
        <v>0</v>
      </c>
      <c r="E386" s="4">
        <v>0</v>
      </c>
      <c r="F386" s="4">
        <v>0</v>
      </c>
      <c r="G386" s="4">
        <v>0</v>
      </c>
      <c r="H386" s="4">
        <v>0</v>
      </c>
      <c r="I386" s="4">
        <v>0</v>
      </c>
      <c r="J386" s="4">
        <v>0</v>
      </c>
      <c r="K386" s="4">
        <v>0</v>
      </c>
      <c r="L386" s="4">
        <v>0</v>
      </c>
      <c r="M386" s="4">
        <v>0</v>
      </c>
      <c r="N386" s="4">
        <v>0</v>
      </c>
      <c r="O386" s="4">
        <v>107.6867</v>
      </c>
      <c r="P386" s="4">
        <v>0</v>
      </c>
      <c r="Q386" s="4">
        <v>0</v>
      </c>
      <c r="R386" s="4">
        <v>0</v>
      </c>
      <c r="S386" s="4">
        <v>0</v>
      </c>
      <c r="T386" s="4">
        <v>0</v>
      </c>
    </row>
    <row r="387" spans="1:20">
      <c r="A387" s="1" t="s">
        <v>1022</v>
      </c>
      <c r="B387" s="4" t="s">
        <v>1023</v>
      </c>
      <c r="C387" s="4" t="s">
        <v>1022</v>
      </c>
      <c r="D387" s="4">
        <v>0</v>
      </c>
      <c r="E387" s="4">
        <v>0</v>
      </c>
      <c r="F387" s="4">
        <v>0</v>
      </c>
      <c r="G387" s="4">
        <v>0</v>
      </c>
      <c r="H387" s="4">
        <v>0</v>
      </c>
      <c r="I387" s="4">
        <v>0</v>
      </c>
      <c r="J387" s="4">
        <v>0</v>
      </c>
      <c r="K387" s="4">
        <v>0</v>
      </c>
      <c r="L387" s="4">
        <v>0</v>
      </c>
      <c r="M387" s="4">
        <v>0</v>
      </c>
      <c r="N387" s="4">
        <v>0</v>
      </c>
      <c r="O387" s="4">
        <v>105.1245</v>
      </c>
      <c r="P387" s="4">
        <v>0</v>
      </c>
      <c r="Q387" s="4">
        <v>0</v>
      </c>
      <c r="R387" s="4">
        <v>0</v>
      </c>
      <c r="S387" s="4">
        <v>0</v>
      </c>
      <c r="T387" s="4">
        <v>0</v>
      </c>
    </row>
    <row r="388" spans="1:20">
      <c r="A388" s="1" t="s">
        <v>1048</v>
      </c>
      <c r="B388" s="4" t="s">
        <v>1049</v>
      </c>
      <c r="C388" s="4" t="s">
        <v>1048</v>
      </c>
      <c r="D388" s="4">
        <v>0</v>
      </c>
      <c r="E388" s="4">
        <v>0</v>
      </c>
      <c r="F388" s="4">
        <v>0</v>
      </c>
      <c r="G388" s="4">
        <v>0</v>
      </c>
      <c r="H388" s="4">
        <v>0</v>
      </c>
      <c r="I388" s="4">
        <v>0</v>
      </c>
      <c r="J388" s="4">
        <v>0</v>
      </c>
      <c r="K388" s="4">
        <v>0</v>
      </c>
      <c r="L388" s="4">
        <v>0</v>
      </c>
      <c r="M388" s="4">
        <v>0</v>
      </c>
      <c r="N388" s="4">
        <v>0</v>
      </c>
      <c r="O388" s="4">
        <v>103.75279999999999</v>
      </c>
      <c r="P388" s="4">
        <v>0</v>
      </c>
      <c r="Q388" s="4">
        <v>0</v>
      </c>
      <c r="R388" s="4">
        <v>0</v>
      </c>
      <c r="S388" s="4">
        <v>0</v>
      </c>
      <c r="T388" s="4">
        <v>0</v>
      </c>
    </row>
    <row r="389" spans="1:20">
      <c r="A389" s="1" t="s">
        <v>3338</v>
      </c>
      <c r="B389" s="4" t="s">
        <v>3339</v>
      </c>
      <c r="C389" s="4" t="s">
        <v>3338</v>
      </c>
      <c r="D389" s="4">
        <v>0</v>
      </c>
      <c r="E389" s="4">
        <v>0</v>
      </c>
      <c r="F389" s="4">
        <v>0</v>
      </c>
      <c r="G389" s="4">
        <v>0</v>
      </c>
      <c r="H389" s="4">
        <v>0</v>
      </c>
      <c r="I389" s="4">
        <v>0</v>
      </c>
      <c r="J389" s="4">
        <v>0</v>
      </c>
      <c r="K389" s="4">
        <v>0</v>
      </c>
      <c r="L389" s="4">
        <v>0</v>
      </c>
      <c r="M389" s="4">
        <v>0</v>
      </c>
      <c r="N389" s="4">
        <v>0</v>
      </c>
      <c r="O389" s="4">
        <v>100.739</v>
      </c>
      <c r="P389" s="4">
        <v>0</v>
      </c>
      <c r="Q389" s="4">
        <v>0</v>
      </c>
      <c r="R389" s="4">
        <v>0</v>
      </c>
      <c r="S389" s="4">
        <v>0</v>
      </c>
      <c r="T389" s="4">
        <v>0</v>
      </c>
    </row>
    <row r="390" spans="1:20">
      <c r="A390" s="1" t="s">
        <v>3340</v>
      </c>
      <c r="B390" s="4" t="s">
        <v>3341</v>
      </c>
      <c r="C390" s="4" t="s">
        <v>3340</v>
      </c>
      <c r="D390" s="4">
        <v>0</v>
      </c>
      <c r="E390" s="4">
        <v>0</v>
      </c>
      <c r="F390" s="4">
        <v>0</v>
      </c>
      <c r="G390" s="4">
        <v>0</v>
      </c>
      <c r="H390" s="4">
        <v>0</v>
      </c>
      <c r="I390" s="4">
        <v>0</v>
      </c>
      <c r="J390" s="4">
        <v>0</v>
      </c>
      <c r="K390" s="4">
        <v>0</v>
      </c>
      <c r="L390" s="4">
        <v>0</v>
      </c>
      <c r="M390" s="4">
        <v>0</v>
      </c>
      <c r="N390" s="4">
        <v>0</v>
      </c>
      <c r="O390" s="4">
        <v>100.09520000000001</v>
      </c>
      <c r="P390" s="4">
        <v>0</v>
      </c>
      <c r="Q390" s="4">
        <v>0</v>
      </c>
      <c r="R390" s="4">
        <v>0</v>
      </c>
      <c r="S390" s="4">
        <v>0</v>
      </c>
      <c r="T390" s="4">
        <v>0</v>
      </c>
    </row>
    <row r="391" spans="1:20">
      <c r="A391" s="1" t="s">
        <v>1042</v>
      </c>
      <c r="B391" s="4" t="s">
        <v>1043</v>
      </c>
      <c r="C391" s="4" t="s">
        <v>1042</v>
      </c>
      <c r="D391" s="4">
        <v>0</v>
      </c>
      <c r="E391" s="4">
        <v>0</v>
      </c>
      <c r="F391" s="4">
        <v>0</v>
      </c>
      <c r="G391" s="4">
        <v>0</v>
      </c>
      <c r="H391" s="4">
        <v>0</v>
      </c>
      <c r="I391" s="4">
        <v>0</v>
      </c>
      <c r="J391" s="4">
        <v>0</v>
      </c>
      <c r="K391" s="4">
        <v>0</v>
      </c>
      <c r="L391" s="4">
        <v>0</v>
      </c>
      <c r="M391" s="4">
        <v>0</v>
      </c>
      <c r="N391" s="4">
        <v>0</v>
      </c>
      <c r="O391" s="4">
        <v>95.818299999999994</v>
      </c>
      <c r="P391" s="4">
        <v>0</v>
      </c>
      <c r="Q391" s="4">
        <v>0</v>
      </c>
      <c r="R391" s="4">
        <v>0</v>
      </c>
      <c r="S391" s="4">
        <v>0</v>
      </c>
      <c r="T391" s="4">
        <v>0</v>
      </c>
    </row>
    <row r="392" spans="1:20">
      <c r="A392" s="1" t="s">
        <v>1038</v>
      </c>
      <c r="B392" s="4" t="s">
        <v>1039</v>
      </c>
      <c r="C392" s="4" t="s">
        <v>1038</v>
      </c>
      <c r="D392" s="4">
        <v>0</v>
      </c>
      <c r="E392" s="4">
        <v>0</v>
      </c>
      <c r="F392" s="4">
        <v>0</v>
      </c>
      <c r="G392" s="4">
        <v>0</v>
      </c>
      <c r="H392" s="4">
        <v>0</v>
      </c>
      <c r="I392" s="4">
        <v>0</v>
      </c>
      <c r="J392" s="4">
        <v>0</v>
      </c>
      <c r="K392" s="4">
        <v>0</v>
      </c>
      <c r="L392" s="4">
        <v>0</v>
      </c>
      <c r="M392" s="4">
        <v>0</v>
      </c>
      <c r="N392" s="4">
        <v>0</v>
      </c>
      <c r="O392" s="4">
        <v>94.240700000000004</v>
      </c>
      <c r="P392" s="4">
        <v>0</v>
      </c>
      <c r="Q392" s="4">
        <v>0</v>
      </c>
      <c r="R392" s="4">
        <v>0</v>
      </c>
      <c r="S392" s="4">
        <v>0</v>
      </c>
      <c r="T392" s="4">
        <v>0</v>
      </c>
    </row>
    <row r="393" spans="1:20">
      <c r="A393" s="1" t="s">
        <v>3342</v>
      </c>
      <c r="B393" s="4" t="s">
        <v>3343</v>
      </c>
      <c r="C393" s="4" t="s">
        <v>3342</v>
      </c>
      <c r="D393" s="4">
        <v>0</v>
      </c>
      <c r="E393" s="4">
        <v>0</v>
      </c>
      <c r="F393" s="4">
        <v>0</v>
      </c>
      <c r="G393" s="4">
        <v>0</v>
      </c>
      <c r="H393" s="4">
        <v>0</v>
      </c>
      <c r="I393" s="4">
        <v>0</v>
      </c>
      <c r="J393" s="4">
        <v>0</v>
      </c>
      <c r="K393" s="4">
        <v>0</v>
      </c>
      <c r="L393" s="4">
        <v>0</v>
      </c>
      <c r="M393" s="4">
        <v>0</v>
      </c>
      <c r="N393" s="4">
        <v>0</v>
      </c>
      <c r="O393" s="4">
        <v>93.275099999999995</v>
      </c>
      <c r="P393" s="4">
        <v>0</v>
      </c>
      <c r="Q393" s="4">
        <v>0</v>
      </c>
      <c r="R393" s="4">
        <v>0</v>
      </c>
      <c r="S393" s="4">
        <v>0</v>
      </c>
      <c r="T393" s="4">
        <v>0</v>
      </c>
    </row>
    <row r="394" spans="1:20">
      <c r="A394" s="1" t="s">
        <v>1178</v>
      </c>
      <c r="B394" s="4" t="s">
        <v>1179</v>
      </c>
      <c r="C394" s="4" t="s">
        <v>1178</v>
      </c>
      <c r="D394" s="4">
        <v>0</v>
      </c>
      <c r="E394" s="4">
        <v>0</v>
      </c>
      <c r="F394" s="4">
        <v>0</v>
      </c>
      <c r="G394" s="4">
        <v>0</v>
      </c>
      <c r="H394" s="4">
        <v>0</v>
      </c>
      <c r="I394" s="4">
        <v>0</v>
      </c>
      <c r="J394" s="4">
        <v>0</v>
      </c>
      <c r="K394" s="4">
        <v>0</v>
      </c>
      <c r="L394" s="4">
        <v>0</v>
      </c>
      <c r="M394" s="4">
        <v>0</v>
      </c>
      <c r="N394" s="4">
        <v>0</v>
      </c>
      <c r="O394" s="4">
        <v>92.461100000000002</v>
      </c>
      <c r="P394" s="4">
        <v>0</v>
      </c>
      <c r="Q394" s="4">
        <v>0</v>
      </c>
      <c r="R394" s="4">
        <v>0</v>
      </c>
      <c r="S394" s="4">
        <v>0</v>
      </c>
      <c r="T394" s="4">
        <v>0</v>
      </c>
    </row>
    <row r="395" spans="1:20">
      <c r="A395" s="1" t="s">
        <v>1024</v>
      </c>
      <c r="B395" s="4" t="s">
        <v>1025</v>
      </c>
      <c r="C395" s="4" t="s">
        <v>1024</v>
      </c>
      <c r="D395" s="4">
        <v>0</v>
      </c>
      <c r="E395" s="4">
        <v>0</v>
      </c>
      <c r="F395" s="4">
        <v>0</v>
      </c>
      <c r="G395" s="4">
        <v>0</v>
      </c>
      <c r="H395" s="4">
        <v>0</v>
      </c>
      <c r="I395" s="4">
        <v>0</v>
      </c>
      <c r="J395" s="4">
        <v>0</v>
      </c>
      <c r="K395" s="4">
        <v>0</v>
      </c>
      <c r="L395" s="4">
        <v>0</v>
      </c>
      <c r="M395" s="4">
        <v>0</v>
      </c>
      <c r="N395" s="4">
        <v>0</v>
      </c>
      <c r="O395" s="4">
        <v>90.879400000000004</v>
      </c>
      <c r="P395" s="4">
        <v>0</v>
      </c>
      <c r="Q395" s="4">
        <v>0</v>
      </c>
      <c r="R395" s="4">
        <v>0</v>
      </c>
      <c r="S395" s="4">
        <v>0</v>
      </c>
      <c r="T395" s="4">
        <v>0</v>
      </c>
    </row>
    <row r="396" spans="1:20">
      <c r="A396" s="1" t="s">
        <v>1040</v>
      </c>
      <c r="B396" s="4" t="s">
        <v>1041</v>
      </c>
      <c r="C396" s="4" t="s">
        <v>1040</v>
      </c>
      <c r="D396" s="4">
        <v>0</v>
      </c>
      <c r="E396" s="4">
        <v>0</v>
      </c>
      <c r="F396" s="4">
        <v>0</v>
      </c>
      <c r="G396" s="4">
        <v>0</v>
      </c>
      <c r="H396" s="4">
        <v>0</v>
      </c>
      <c r="I396" s="4">
        <v>0</v>
      </c>
      <c r="J396" s="4">
        <v>0</v>
      </c>
      <c r="K396" s="4">
        <v>0</v>
      </c>
      <c r="L396" s="4">
        <v>0</v>
      </c>
      <c r="M396" s="4">
        <v>0</v>
      </c>
      <c r="N396" s="4">
        <v>0</v>
      </c>
      <c r="O396" s="4">
        <v>87.047399999999996</v>
      </c>
      <c r="P396" s="4">
        <v>0</v>
      </c>
      <c r="Q396" s="4">
        <v>0</v>
      </c>
      <c r="R396" s="4">
        <v>0</v>
      </c>
      <c r="S396" s="4">
        <v>0</v>
      </c>
      <c r="T396" s="4">
        <v>0</v>
      </c>
    </row>
    <row r="397" spans="1:20">
      <c r="A397" s="1" t="s">
        <v>3344</v>
      </c>
      <c r="B397" s="4" t="s">
        <v>3345</v>
      </c>
      <c r="C397" s="4" t="s">
        <v>3344</v>
      </c>
      <c r="D397" s="4">
        <v>0</v>
      </c>
      <c r="E397" s="4">
        <v>0</v>
      </c>
      <c r="F397" s="4">
        <v>0</v>
      </c>
      <c r="G397" s="4">
        <v>0</v>
      </c>
      <c r="H397" s="4">
        <v>0</v>
      </c>
      <c r="I397" s="4">
        <v>0</v>
      </c>
      <c r="J397" s="4">
        <v>0</v>
      </c>
      <c r="K397" s="4">
        <v>0</v>
      </c>
      <c r="L397" s="4">
        <v>0</v>
      </c>
      <c r="M397" s="4">
        <v>0</v>
      </c>
      <c r="N397" s="4">
        <v>0</v>
      </c>
      <c r="O397" s="4">
        <v>76.2102</v>
      </c>
      <c r="P397" s="4">
        <v>0</v>
      </c>
      <c r="Q397" s="4">
        <v>0</v>
      </c>
      <c r="R397" s="4">
        <v>0</v>
      </c>
      <c r="S397" s="4">
        <v>0</v>
      </c>
      <c r="T397" s="4">
        <v>0</v>
      </c>
    </row>
    <row r="398" spans="1:20">
      <c r="A398" s="1" t="s">
        <v>3346</v>
      </c>
      <c r="B398" s="4" t="s">
        <v>3347</v>
      </c>
      <c r="C398" s="4" t="s">
        <v>3346</v>
      </c>
      <c r="D398" s="4">
        <v>0</v>
      </c>
      <c r="E398" s="4">
        <v>0</v>
      </c>
      <c r="F398" s="4">
        <v>0</v>
      </c>
      <c r="G398" s="4">
        <v>0</v>
      </c>
      <c r="H398" s="4">
        <v>0</v>
      </c>
      <c r="I398" s="4">
        <v>0</v>
      </c>
      <c r="J398" s="4">
        <v>0</v>
      </c>
      <c r="K398" s="4">
        <v>0</v>
      </c>
      <c r="L398" s="4">
        <v>0</v>
      </c>
      <c r="M398" s="4">
        <v>0</v>
      </c>
      <c r="N398" s="4">
        <v>0</v>
      </c>
      <c r="O398" s="4">
        <v>73.424800000000005</v>
      </c>
      <c r="P398" s="4">
        <v>0</v>
      </c>
      <c r="Q398" s="4">
        <v>0</v>
      </c>
      <c r="R398" s="4">
        <v>0</v>
      </c>
      <c r="S398" s="4">
        <v>0</v>
      </c>
      <c r="T398" s="4">
        <v>0</v>
      </c>
    </row>
    <row r="399" spans="1:20">
      <c r="A399" s="1" t="s">
        <v>3348</v>
      </c>
      <c r="B399" s="4" t="s">
        <v>3349</v>
      </c>
      <c r="C399" s="4" t="s">
        <v>3348</v>
      </c>
      <c r="D399" s="4">
        <v>0</v>
      </c>
      <c r="E399" s="4">
        <v>0</v>
      </c>
      <c r="F399" s="4">
        <v>0</v>
      </c>
      <c r="G399" s="4">
        <v>0</v>
      </c>
      <c r="H399" s="4">
        <v>0</v>
      </c>
      <c r="I399" s="4">
        <v>0</v>
      </c>
      <c r="J399" s="4">
        <v>0</v>
      </c>
      <c r="K399" s="4">
        <v>0</v>
      </c>
      <c r="L399" s="4">
        <v>0</v>
      </c>
      <c r="M399" s="4">
        <v>0</v>
      </c>
      <c r="N399" s="4">
        <v>0</v>
      </c>
      <c r="O399" s="4">
        <v>73.108400000000003</v>
      </c>
      <c r="P399" s="4">
        <v>0</v>
      </c>
      <c r="Q399" s="4">
        <v>0</v>
      </c>
      <c r="R399" s="4">
        <v>0</v>
      </c>
      <c r="S399" s="4">
        <v>0</v>
      </c>
      <c r="T399" s="4">
        <v>0</v>
      </c>
    </row>
    <row r="400" spans="1:20">
      <c r="A400" s="1" t="s">
        <v>1058</v>
      </c>
      <c r="B400" s="4" t="s">
        <v>1059</v>
      </c>
      <c r="C400" s="4" t="s">
        <v>1058</v>
      </c>
      <c r="D400" s="4">
        <v>0</v>
      </c>
      <c r="E400" s="4">
        <v>0</v>
      </c>
      <c r="F400" s="4">
        <v>0</v>
      </c>
      <c r="G400" s="4">
        <v>0</v>
      </c>
      <c r="H400" s="4">
        <v>0</v>
      </c>
      <c r="I400" s="4">
        <v>0</v>
      </c>
      <c r="J400" s="4">
        <v>0</v>
      </c>
      <c r="K400" s="4">
        <v>0</v>
      </c>
      <c r="L400" s="4">
        <v>0</v>
      </c>
      <c r="M400" s="4">
        <v>0</v>
      </c>
      <c r="N400" s="4">
        <v>0</v>
      </c>
      <c r="O400" s="4">
        <v>70.717500000000001</v>
      </c>
      <c r="P400" s="4">
        <v>0</v>
      </c>
      <c r="Q400" s="4">
        <v>0</v>
      </c>
      <c r="R400" s="4">
        <v>0</v>
      </c>
      <c r="S400" s="4">
        <v>0</v>
      </c>
      <c r="T400" s="4">
        <v>0</v>
      </c>
    </row>
    <row r="401" spans="1:20">
      <c r="A401" s="1" t="s">
        <v>1050</v>
      </c>
      <c r="B401" s="4" t="s">
        <v>1051</v>
      </c>
      <c r="C401" s="4" t="s">
        <v>1050</v>
      </c>
      <c r="D401" s="4">
        <v>0</v>
      </c>
      <c r="E401" s="4">
        <v>0</v>
      </c>
      <c r="F401" s="4">
        <v>0</v>
      </c>
      <c r="G401" s="4">
        <v>0</v>
      </c>
      <c r="H401" s="4">
        <v>0</v>
      </c>
      <c r="I401" s="4">
        <v>0</v>
      </c>
      <c r="J401" s="4">
        <v>0</v>
      </c>
      <c r="K401" s="4">
        <v>0</v>
      </c>
      <c r="L401" s="4">
        <v>0</v>
      </c>
      <c r="M401" s="4">
        <v>0</v>
      </c>
      <c r="N401" s="4">
        <v>0</v>
      </c>
      <c r="O401" s="4">
        <v>70.521100000000004</v>
      </c>
      <c r="P401" s="4">
        <v>0</v>
      </c>
      <c r="Q401" s="4">
        <v>0</v>
      </c>
      <c r="R401" s="4">
        <v>0</v>
      </c>
      <c r="S401" s="4">
        <v>0</v>
      </c>
      <c r="T401" s="4">
        <v>0</v>
      </c>
    </row>
    <row r="402" spans="1:20">
      <c r="A402" s="1" t="s">
        <v>1214</v>
      </c>
      <c r="B402" s="4" t="s">
        <v>1215</v>
      </c>
      <c r="C402" s="4" t="s">
        <v>1214</v>
      </c>
      <c r="D402" s="4">
        <v>0</v>
      </c>
      <c r="E402" s="4">
        <v>0</v>
      </c>
      <c r="F402" s="4">
        <v>0</v>
      </c>
      <c r="G402" s="4">
        <v>0</v>
      </c>
      <c r="H402" s="4">
        <v>0</v>
      </c>
      <c r="I402" s="4">
        <v>0</v>
      </c>
      <c r="J402" s="4">
        <v>0</v>
      </c>
      <c r="K402" s="4">
        <v>0</v>
      </c>
      <c r="L402" s="4">
        <v>0</v>
      </c>
      <c r="M402" s="4">
        <v>0</v>
      </c>
      <c r="N402" s="4">
        <v>0</v>
      </c>
      <c r="O402" s="4">
        <v>69.614400000000003</v>
      </c>
      <c r="P402" s="4">
        <v>0</v>
      </c>
      <c r="Q402" s="4">
        <v>0</v>
      </c>
      <c r="R402" s="4">
        <v>0</v>
      </c>
      <c r="S402" s="4">
        <v>0</v>
      </c>
      <c r="T402" s="4">
        <v>0</v>
      </c>
    </row>
    <row r="403" spans="1:20">
      <c r="A403" s="1" t="s">
        <v>3350</v>
      </c>
      <c r="B403" s="4" t="s">
        <v>3351</v>
      </c>
      <c r="C403" s="4" t="s">
        <v>3350</v>
      </c>
      <c r="D403" s="4">
        <v>0</v>
      </c>
      <c r="E403" s="4">
        <v>0</v>
      </c>
      <c r="F403" s="4">
        <v>0</v>
      </c>
      <c r="G403" s="4">
        <v>0</v>
      </c>
      <c r="H403" s="4">
        <v>0</v>
      </c>
      <c r="I403" s="4">
        <v>0</v>
      </c>
      <c r="J403" s="4">
        <v>0</v>
      </c>
      <c r="K403" s="4">
        <v>0</v>
      </c>
      <c r="L403" s="4">
        <v>0</v>
      </c>
      <c r="M403" s="4">
        <v>0</v>
      </c>
      <c r="N403" s="4">
        <v>0</v>
      </c>
      <c r="O403" s="4">
        <v>69.130200000000002</v>
      </c>
      <c r="P403" s="4">
        <v>0</v>
      </c>
      <c r="Q403" s="4">
        <v>0</v>
      </c>
      <c r="R403" s="4">
        <v>0</v>
      </c>
      <c r="S403" s="4">
        <v>0</v>
      </c>
      <c r="T403" s="4">
        <v>0</v>
      </c>
    </row>
    <row r="404" spans="1:20">
      <c r="A404" s="1" t="s">
        <v>3352</v>
      </c>
      <c r="B404" s="4" t="s">
        <v>3353</v>
      </c>
      <c r="C404" s="4" t="s">
        <v>3352</v>
      </c>
      <c r="D404" s="4">
        <v>0</v>
      </c>
      <c r="E404" s="4">
        <v>0</v>
      </c>
      <c r="F404" s="4">
        <v>0</v>
      </c>
      <c r="G404" s="4">
        <v>0</v>
      </c>
      <c r="H404" s="4">
        <v>0</v>
      </c>
      <c r="I404" s="4">
        <v>0</v>
      </c>
      <c r="J404" s="4">
        <v>0</v>
      </c>
      <c r="K404" s="4">
        <v>0</v>
      </c>
      <c r="L404" s="4">
        <v>0</v>
      </c>
      <c r="M404" s="4">
        <v>0</v>
      </c>
      <c r="N404" s="4">
        <v>0</v>
      </c>
      <c r="O404" s="4">
        <v>65.647599999999997</v>
      </c>
      <c r="P404" s="4">
        <v>0</v>
      </c>
      <c r="Q404" s="4">
        <v>0</v>
      </c>
      <c r="R404" s="4">
        <v>11.6357</v>
      </c>
      <c r="S404" s="4">
        <v>0</v>
      </c>
      <c r="T404" s="4">
        <v>0</v>
      </c>
    </row>
    <row r="405" spans="1:20">
      <c r="A405" s="1" t="s">
        <v>3354</v>
      </c>
      <c r="B405" s="4" t="s">
        <v>3355</v>
      </c>
      <c r="C405" s="4" t="s">
        <v>3354</v>
      </c>
      <c r="D405" s="4">
        <v>0</v>
      </c>
      <c r="E405" s="4">
        <v>0</v>
      </c>
      <c r="F405" s="4">
        <v>0</v>
      </c>
      <c r="G405" s="4">
        <v>0</v>
      </c>
      <c r="H405" s="4">
        <v>0</v>
      </c>
      <c r="I405" s="4">
        <v>0</v>
      </c>
      <c r="J405" s="4">
        <v>0</v>
      </c>
      <c r="K405" s="4">
        <v>0</v>
      </c>
      <c r="L405" s="4">
        <v>0</v>
      </c>
      <c r="M405" s="4">
        <v>0</v>
      </c>
      <c r="N405" s="4">
        <v>0</v>
      </c>
      <c r="O405" s="4">
        <v>59.199300000000001</v>
      </c>
      <c r="P405" s="4">
        <v>0</v>
      </c>
      <c r="Q405" s="4">
        <v>0</v>
      </c>
      <c r="R405" s="4">
        <v>0</v>
      </c>
      <c r="S405" s="4">
        <v>0</v>
      </c>
      <c r="T405" s="4">
        <v>0</v>
      </c>
    </row>
    <row r="406" spans="1:20">
      <c r="A406" s="1" t="s">
        <v>3356</v>
      </c>
      <c r="B406" s="4" t="s">
        <v>3357</v>
      </c>
      <c r="C406" s="4" t="s">
        <v>3356</v>
      </c>
      <c r="D406" s="4">
        <v>0</v>
      </c>
      <c r="E406" s="4">
        <v>0</v>
      </c>
      <c r="F406" s="4">
        <v>0</v>
      </c>
      <c r="G406" s="4">
        <v>0</v>
      </c>
      <c r="H406" s="4">
        <v>0</v>
      </c>
      <c r="I406" s="4">
        <v>0</v>
      </c>
      <c r="J406" s="4">
        <v>0</v>
      </c>
      <c r="K406" s="4">
        <v>0</v>
      </c>
      <c r="L406" s="4">
        <v>0</v>
      </c>
      <c r="M406" s="4">
        <v>0</v>
      </c>
      <c r="N406" s="4">
        <v>0</v>
      </c>
      <c r="O406" s="4">
        <v>56.918700000000001</v>
      </c>
      <c r="P406" s="4">
        <v>0</v>
      </c>
      <c r="Q406" s="4">
        <v>0</v>
      </c>
      <c r="R406" s="4">
        <v>0</v>
      </c>
      <c r="S406" s="4">
        <v>0</v>
      </c>
      <c r="T406" s="4">
        <v>0</v>
      </c>
    </row>
    <row r="407" spans="1:20">
      <c r="A407" s="1" t="s">
        <v>3358</v>
      </c>
      <c r="B407" s="4" t="s">
        <v>3359</v>
      </c>
      <c r="C407" s="4" t="s">
        <v>3358</v>
      </c>
      <c r="D407" s="4">
        <v>0</v>
      </c>
      <c r="E407" s="4">
        <v>0</v>
      </c>
      <c r="F407" s="4">
        <v>0</v>
      </c>
      <c r="G407" s="4">
        <v>0</v>
      </c>
      <c r="H407" s="4">
        <v>0</v>
      </c>
      <c r="I407" s="4">
        <v>0</v>
      </c>
      <c r="J407" s="4">
        <v>0</v>
      </c>
      <c r="K407" s="4">
        <v>0</v>
      </c>
      <c r="L407" s="4">
        <v>0</v>
      </c>
      <c r="M407" s="4">
        <v>0</v>
      </c>
      <c r="N407" s="4">
        <v>0</v>
      </c>
      <c r="O407" s="4">
        <v>56.703000000000003</v>
      </c>
      <c r="P407" s="4">
        <v>0</v>
      </c>
      <c r="Q407" s="4">
        <v>0</v>
      </c>
      <c r="R407" s="4">
        <v>0</v>
      </c>
      <c r="S407" s="4">
        <v>0</v>
      </c>
      <c r="T407" s="4">
        <v>0</v>
      </c>
    </row>
    <row r="408" spans="1:20">
      <c r="A408" s="1" t="s">
        <v>3360</v>
      </c>
      <c r="B408" s="4" t="s">
        <v>3361</v>
      </c>
      <c r="C408" s="4" t="s">
        <v>3360</v>
      </c>
      <c r="D408" s="4">
        <v>0</v>
      </c>
      <c r="E408" s="4">
        <v>0</v>
      </c>
      <c r="F408" s="4">
        <v>0</v>
      </c>
      <c r="G408" s="4">
        <v>0</v>
      </c>
      <c r="H408" s="4">
        <v>0</v>
      </c>
      <c r="I408" s="4">
        <v>0</v>
      </c>
      <c r="J408" s="4">
        <v>0</v>
      </c>
      <c r="K408" s="4">
        <v>0</v>
      </c>
      <c r="L408" s="4">
        <v>0</v>
      </c>
      <c r="M408" s="4">
        <v>0</v>
      </c>
      <c r="N408" s="4">
        <v>0</v>
      </c>
      <c r="O408" s="4">
        <v>56.627099999999999</v>
      </c>
      <c r="P408" s="4">
        <v>0</v>
      </c>
      <c r="Q408" s="4">
        <v>0</v>
      </c>
      <c r="R408" s="4">
        <v>0</v>
      </c>
      <c r="S408" s="4">
        <v>0</v>
      </c>
      <c r="T408" s="4">
        <v>0</v>
      </c>
    </row>
    <row r="409" spans="1:20">
      <c r="A409" s="1" t="s">
        <v>3362</v>
      </c>
      <c r="B409" s="4" t="s">
        <v>3363</v>
      </c>
      <c r="C409" s="4" t="s">
        <v>3362</v>
      </c>
      <c r="D409" s="4">
        <v>0</v>
      </c>
      <c r="E409" s="4">
        <v>0</v>
      </c>
      <c r="F409" s="4">
        <v>0</v>
      </c>
      <c r="G409" s="4">
        <v>0</v>
      </c>
      <c r="H409" s="4">
        <v>0</v>
      </c>
      <c r="I409" s="4">
        <v>0</v>
      </c>
      <c r="J409" s="4">
        <v>0</v>
      </c>
      <c r="K409" s="4">
        <v>0</v>
      </c>
      <c r="L409" s="4">
        <v>0</v>
      </c>
      <c r="M409" s="4">
        <v>0</v>
      </c>
      <c r="N409" s="4">
        <v>0</v>
      </c>
      <c r="O409" s="4">
        <v>54.088099999999997</v>
      </c>
      <c r="P409" s="4">
        <v>0</v>
      </c>
      <c r="Q409" s="4">
        <v>0</v>
      </c>
      <c r="R409" s="4">
        <v>0</v>
      </c>
      <c r="S409" s="4">
        <v>0</v>
      </c>
      <c r="T409" s="4">
        <v>0</v>
      </c>
    </row>
    <row r="410" spans="1:20">
      <c r="A410" s="12" t="s">
        <v>1204</v>
      </c>
      <c r="B410" s="13" t="s">
        <v>1205</v>
      </c>
      <c r="C410" s="4" t="s">
        <v>1204</v>
      </c>
      <c r="D410" s="4">
        <v>0</v>
      </c>
      <c r="E410" s="4">
        <v>0</v>
      </c>
      <c r="F410" s="4">
        <v>0</v>
      </c>
      <c r="G410" s="4">
        <v>0</v>
      </c>
      <c r="H410" s="4">
        <v>0</v>
      </c>
      <c r="I410" s="4">
        <v>0</v>
      </c>
      <c r="J410" s="4">
        <v>0</v>
      </c>
      <c r="K410" s="4">
        <v>0</v>
      </c>
      <c r="L410" s="4">
        <v>0</v>
      </c>
      <c r="M410" s="4">
        <v>0</v>
      </c>
      <c r="N410" s="4">
        <v>0</v>
      </c>
      <c r="O410" s="4">
        <v>53.849899999999998</v>
      </c>
      <c r="P410" s="4">
        <v>0</v>
      </c>
      <c r="Q410" s="4">
        <v>0</v>
      </c>
      <c r="R410" s="4">
        <v>0</v>
      </c>
      <c r="S410" s="4">
        <v>0</v>
      </c>
      <c r="T410" s="4">
        <v>0</v>
      </c>
    </row>
    <row r="411" spans="1:20">
      <c r="A411" s="1" t="s">
        <v>3364</v>
      </c>
      <c r="B411" s="4" t="s">
        <v>3365</v>
      </c>
      <c r="C411" s="4" t="s">
        <v>3364</v>
      </c>
      <c r="D411" s="4">
        <v>0</v>
      </c>
      <c r="E411" s="4">
        <v>0</v>
      </c>
      <c r="F411" s="4">
        <v>0</v>
      </c>
      <c r="G411" s="4">
        <v>0</v>
      </c>
      <c r="H411" s="4">
        <v>0</v>
      </c>
      <c r="I411" s="4">
        <v>0</v>
      </c>
      <c r="J411" s="4">
        <v>0</v>
      </c>
      <c r="K411" s="4">
        <v>0</v>
      </c>
      <c r="L411" s="4">
        <v>0</v>
      </c>
      <c r="M411" s="4">
        <v>0</v>
      </c>
      <c r="N411" s="4">
        <v>0</v>
      </c>
      <c r="O411" s="4">
        <v>53.755299999999998</v>
      </c>
      <c r="P411" s="4">
        <v>0</v>
      </c>
      <c r="Q411" s="4">
        <v>0</v>
      </c>
      <c r="R411" s="4">
        <v>0</v>
      </c>
      <c r="S411" s="4">
        <v>0</v>
      </c>
      <c r="T411" s="4">
        <v>0</v>
      </c>
    </row>
    <row r="412" spans="1:20">
      <c r="A412" s="1" t="s">
        <v>3366</v>
      </c>
      <c r="B412" s="4" t="s">
        <v>3367</v>
      </c>
      <c r="C412" s="4" t="s">
        <v>3366</v>
      </c>
      <c r="D412" s="4">
        <v>0</v>
      </c>
      <c r="E412" s="4">
        <v>0</v>
      </c>
      <c r="F412" s="4">
        <v>0</v>
      </c>
      <c r="G412" s="4">
        <v>0</v>
      </c>
      <c r="H412" s="4">
        <v>0</v>
      </c>
      <c r="I412" s="4">
        <v>0</v>
      </c>
      <c r="J412" s="4">
        <v>0</v>
      </c>
      <c r="K412" s="4">
        <v>0</v>
      </c>
      <c r="L412" s="4">
        <v>0</v>
      </c>
      <c r="M412" s="4">
        <v>0</v>
      </c>
      <c r="N412" s="4">
        <v>0</v>
      </c>
      <c r="O412" s="4">
        <v>51.532499999999999</v>
      </c>
      <c r="P412" s="4">
        <v>0</v>
      </c>
      <c r="Q412" s="4">
        <v>0</v>
      </c>
      <c r="R412" s="4">
        <v>0</v>
      </c>
      <c r="S412" s="4">
        <v>0</v>
      </c>
      <c r="T412" s="4">
        <v>0</v>
      </c>
    </row>
    <row r="413" spans="1:20">
      <c r="A413" s="1" t="s">
        <v>3368</v>
      </c>
      <c r="B413" s="4" t="s">
        <v>3369</v>
      </c>
      <c r="C413" s="4" t="s">
        <v>3368</v>
      </c>
      <c r="D413" s="4">
        <v>0</v>
      </c>
      <c r="E413" s="4">
        <v>0</v>
      </c>
      <c r="F413" s="4">
        <v>0</v>
      </c>
      <c r="G413" s="4">
        <v>0</v>
      </c>
      <c r="H413" s="4">
        <v>0</v>
      </c>
      <c r="I413" s="4">
        <v>0</v>
      </c>
      <c r="J413" s="4">
        <v>0</v>
      </c>
      <c r="K413" s="4">
        <v>0</v>
      </c>
      <c r="L413" s="4">
        <v>0</v>
      </c>
      <c r="M413" s="4">
        <v>0</v>
      </c>
      <c r="N413" s="4">
        <v>0</v>
      </c>
      <c r="O413" s="4">
        <v>49.7029</v>
      </c>
      <c r="P413" s="4">
        <v>0</v>
      </c>
      <c r="Q413" s="4">
        <v>0</v>
      </c>
      <c r="R413" s="4">
        <v>0</v>
      </c>
      <c r="S413" s="4">
        <v>0</v>
      </c>
      <c r="T413" s="4">
        <v>0</v>
      </c>
    </row>
    <row r="414" spans="1:20">
      <c r="A414" s="1" t="s">
        <v>3370</v>
      </c>
      <c r="B414" s="4" t="s">
        <v>3371</v>
      </c>
      <c r="C414" s="4" t="s">
        <v>3370</v>
      </c>
      <c r="D414" s="4">
        <v>0</v>
      </c>
      <c r="E414" s="4">
        <v>0</v>
      </c>
      <c r="F414" s="4">
        <v>0</v>
      </c>
      <c r="G414" s="4">
        <v>0</v>
      </c>
      <c r="H414" s="4">
        <v>0</v>
      </c>
      <c r="I414" s="4">
        <v>0</v>
      </c>
      <c r="J414" s="4">
        <v>0</v>
      </c>
      <c r="K414" s="4">
        <v>0</v>
      </c>
      <c r="L414" s="4">
        <v>0</v>
      </c>
      <c r="M414" s="4">
        <v>0</v>
      </c>
      <c r="N414" s="4">
        <v>0</v>
      </c>
      <c r="O414" s="4">
        <v>49.285600000000002</v>
      </c>
      <c r="P414" s="4">
        <v>0</v>
      </c>
      <c r="Q414" s="4">
        <v>0</v>
      </c>
      <c r="R414" s="4">
        <v>0</v>
      </c>
      <c r="S414" s="4">
        <v>0</v>
      </c>
      <c r="T414" s="4">
        <v>0</v>
      </c>
    </row>
    <row r="415" spans="1:20">
      <c r="A415" s="1" t="s">
        <v>3372</v>
      </c>
      <c r="B415" s="4" t="s">
        <v>3373</v>
      </c>
      <c r="C415" s="4" t="s">
        <v>3372</v>
      </c>
      <c r="D415" s="4">
        <v>0</v>
      </c>
      <c r="E415" s="4">
        <v>0</v>
      </c>
      <c r="F415" s="4">
        <v>0</v>
      </c>
      <c r="G415" s="4">
        <v>0</v>
      </c>
      <c r="H415" s="4">
        <v>0</v>
      </c>
      <c r="I415" s="4">
        <v>0</v>
      </c>
      <c r="J415" s="4">
        <v>0</v>
      </c>
      <c r="K415" s="4">
        <v>0</v>
      </c>
      <c r="L415" s="4">
        <v>0</v>
      </c>
      <c r="M415" s="4">
        <v>0</v>
      </c>
      <c r="N415" s="4">
        <v>0</v>
      </c>
      <c r="O415" s="4">
        <v>48.754899999999999</v>
      </c>
      <c r="P415" s="4">
        <v>0</v>
      </c>
      <c r="Q415" s="4">
        <v>0</v>
      </c>
      <c r="R415" s="4">
        <v>0</v>
      </c>
      <c r="S415" s="4">
        <v>0</v>
      </c>
      <c r="T415" s="4">
        <v>0</v>
      </c>
    </row>
    <row r="416" spans="1:20">
      <c r="A416" s="1" t="s">
        <v>3374</v>
      </c>
      <c r="B416" s="4" t="s">
        <v>3375</v>
      </c>
      <c r="C416" s="4" t="s">
        <v>3374</v>
      </c>
      <c r="D416" s="4">
        <v>0</v>
      </c>
      <c r="E416" s="4">
        <v>0</v>
      </c>
      <c r="F416" s="4">
        <v>0</v>
      </c>
      <c r="G416" s="4">
        <v>0</v>
      </c>
      <c r="H416" s="4">
        <v>0</v>
      </c>
      <c r="I416" s="4">
        <v>0</v>
      </c>
      <c r="J416" s="4">
        <v>0</v>
      </c>
      <c r="K416" s="4">
        <v>0</v>
      </c>
      <c r="L416" s="4">
        <v>0</v>
      </c>
      <c r="M416" s="4">
        <v>0</v>
      </c>
      <c r="N416" s="4">
        <v>0</v>
      </c>
      <c r="O416" s="4">
        <v>47.990600000000001</v>
      </c>
      <c r="P416" s="4">
        <v>0</v>
      </c>
      <c r="Q416" s="4">
        <v>0</v>
      </c>
      <c r="R416" s="4">
        <v>0</v>
      </c>
      <c r="S416" s="4">
        <v>0</v>
      </c>
      <c r="T416" s="4">
        <v>0</v>
      </c>
    </row>
    <row r="417" spans="1:20">
      <c r="A417" s="12" t="s">
        <v>3376</v>
      </c>
      <c r="B417" s="13" t="s">
        <v>3377</v>
      </c>
      <c r="C417" s="4" t="s">
        <v>3376</v>
      </c>
      <c r="D417" s="4">
        <v>0</v>
      </c>
      <c r="E417" s="4">
        <v>0</v>
      </c>
      <c r="F417" s="4">
        <v>0</v>
      </c>
      <c r="G417" s="4">
        <v>0</v>
      </c>
      <c r="H417" s="4">
        <v>0</v>
      </c>
      <c r="I417" s="4">
        <v>0</v>
      </c>
      <c r="J417" s="4">
        <v>0</v>
      </c>
      <c r="K417" s="4">
        <v>0</v>
      </c>
      <c r="L417" s="4">
        <v>0</v>
      </c>
      <c r="M417" s="4">
        <v>0</v>
      </c>
      <c r="N417" s="4">
        <v>0</v>
      </c>
      <c r="O417" s="4">
        <v>0</v>
      </c>
      <c r="P417" s="4">
        <v>19.456499999999998</v>
      </c>
      <c r="Q417" s="4">
        <v>0</v>
      </c>
      <c r="R417" s="4">
        <v>0</v>
      </c>
      <c r="S417" s="4">
        <v>0</v>
      </c>
      <c r="T417" s="4">
        <v>0</v>
      </c>
    </row>
    <row r="418" spans="1:20">
      <c r="A418" s="1" t="s">
        <v>3378</v>
      </c>
      <c r="B418" s="4" t="s">
        <v>3379</v>
      </c>
      <c r="C418" s="4" t="s">
        <v>3378</v>
      </c>
      <c r="D418" s="4">
        <v>0</v>
      </c>
      <c r="E418" s="4">
        <v>0</v>
      </c>
      <c r="F418" s="4">
        <v>0</v>
      </c>
      <c r="G418" s="4">
        <v>0</v>
      </c>
      <c r="H418" s="4">
        <v>0</v>
      </c>
      <c r="I418" s="4">
        <v>0</v>
      </c>
      <c r="J418" s="4">
        <v>0</v>
      </c>
      <c r="K418" s="4">
        <v>0</v>
      </c>
      <c r="L418" s="4">
        <v>0</v>
      </c>
      <c r="M418" s="4">
        <v>0</v>
      </c>
      <c r="N418" s="4">
        <v>0</v>
      </c>
      <c r="O418" s="4">
        <v>0</v>
      </c>
      <c r="P418" s="4">
        <v>15.6256</v>
      </c>
      <c r="Q418" s="4">
        <v>0</v>
      </c>
      <c r="R418" s="4">
        <v>0</v>
      </c>
      <c r="S418" s="4">
        <v>0</v>
      </c>
      <c r="T418" s="4">
        <v>0</v>
      </c>
    </row>
    <row r="419" spans="1:20">
      <c r="A419" s="1" t="s">
        <v>3380</v>
      </c>
      <c r="B419" s="4" t="s">
        <v>3381</v>
      </c>
      <c r="C419" s="4" t="s">
        <v>3380</v>
      </c>
      <c r="D419" s="4">
        <v>0</v>
      </c>
      <c r="E419" s="4">
        <v>0</v>
      </c>
      <c r="F419" s="4">
        <v>0</v>
      </c>
      <c r="G419" s="4">
        <v>0</v>
      </c>
      <c r="H419" s="4">
        <v>0</v>
      </c>
      <c r="I419" s="4">
        <v>0</v>
      </c>
      <c r="J419" s="4">
        <v>0</v>
      </c>
      <c r="K419" s="4">
        <v>0</v>
      </c>
      <c r="L419" s="4">
        <v>0</v>
      </c>
      <c r="M419" s="4">
        <v>0</v>
      </c>
      <c r="N419" s="4">
        <v>0</v>
      </c>
      <c r="O419" s="4">
        <v>0</v>
      </c>
      <c r="P419" s="4">
        <v>15.0023</v>
      </c>
      <c r="Q419" s="4">
        <v>0</v>
      </c>
      <c r="R419" s="4">
        <v>0</v>
      </c>
      <c r="S419" s="4">
        <v>0</v>
      </c>
      <c r="T419" s="4">
        <v>0</v>
      </c>
    </row>
    <row r="420" spans="1:20">
      <c r="A420" s="1" t="s">
        <v>3382</v>
      </c>
      <c r="B420" s="4" t="s">
        <v>3383</v>
      </c>
      <c r="C420" s="4" t="s">
        <v>3382</v>
      </c>
      <c r="D420" s="4">
        <v>0</v>
      </c>
      <c r="E420" s="4">
        <v>0</v>
      </c>
      <c r="F420" s="4">
        <v>0</v>
      </c>
      <c r="G420" s="4">
        <v>0</v>
      </c>
      <c r="H420" s="4">
        <v>0</v>
      </c>
      <c r="I420" s="4">
        <v>0</v>
      </c>
      <c r="J420" s="4">
        <v>0</v>
      </c>
      <c r="K420" s="4">
        <v>0</v>
      </c>
      <c r="L420" s="4">
        <v>0</v>
      </c>
      <c r="M420" s="4">
        <v>0</v>
      </c>
      <c r="N420" s="4">
        <v>0</v>
      </c>
      <c r="O420" s="4">
        <v>0</v>
      </c>
      <c r="P420" s="4">
        <v>14.886900000000001</v>
      </c>
      <c r="Q420" s="4">
        <v>0</v>
      </c>
      <c r="R420" s="4">
        <v>0</v>
      </c>
      <c r="S420" s="4">
        <v>0</v>
      </c>
      <c r="T420" s="4">
        <v>0</v>
      </c>
    </row>
    <row r="421" spans="1:20">
      <c r="A421" s="1" t="s">
        <v>3384</v>
      </c>
      <c r="B421" s="4" t="s">
        <v>3385</v>
      </c>
      <c r="C421" s="4" t="s">
        <v>3384</v>
      </c>
      <c r="D421" s="4">
        <v>0</v>
      </c>
      <c r="E421" s="4">
        <v>0</v>
      </c>
      <c r="F421" s="4">
        <v>0</v>
      </c>
      <c r="G421" s="4">
        <v>0</v>
      </c>
      <c r="H421" s="4">
        <v>0</v>
      </c>
      <c r="I421" s="4">
        <v>0</v>
      </c>
      <c r="J421" s="4">
        <v>0</v>
      </c>
      <c r="K421" s="4">
        <v>0</v>
      </c>
      <c r="L421" s="4">
        <v>0</v>
      </c>
      <c r="M421" s="4">
        <v>0</v>
      </c>
      <c r="N421" s="4">
        <v>0</v>
      </c>
      <c r="O421" s="4">
        <v>0</v>
      </c>
      <c r="P421" s="4">
        <v>14.473000000000001</v>
      </c>
      <c r="Q421" s="4">
        <v>0</v>
      </c>
      <c r="R421" s="4">
        <v>0</v>
      </c>
      <c r="S421" s="4">
        <v>0</v>
      </c>
      <c r="T421" s="4">
        <v>0</v>
      </c>
    </row>
    <row r="422" spans="1:20">
      <c r="A422" s="12" t="s">
        <v>125</v>
      </c>
      <c r="B422" s="13" t="s">
        <v>126</v>
      </c>
      <c r="C422" s="4" t="s">
        <v>125</v>
      </c>
      <c r="D422" s="4">
        <v>0</v>
      </c>
      <c r="E422" s="4">
        <v>0</v>
      </c>
      <c r="F422" s="4">
        <v>0</v>
      </c>
      <c r="G422" s="4">
        <v>0</v>
      </c>
      <c r="H422" s="4">
        <v>0</v>
      </c>
      <c r="I422" s="4">
        <v>0</v>
      </c>
      <c r="J422" s="4">
        <v>0</v>
      </c>
      <c r="K422" s="4">
        <v>0</v>
      </c>
      <c r="L422" s="4">
        <v>0</v>
      </c>
      <c r="M422" s="4">
        <v>0</v>
      </c>
      <c r="N422" s="4">
        <v>0</v>
      </c>
      <c r="O422" s="4">
        <v>0</v>
      </c>
      <c r="P422" s="4">
        <v>13.3352</v>
      </c>
      <c r="Q422" s="4">
        <v>0</v>
      </c>
      <c r="R422" s="4">
        <v>0</v>
      </c>
      <c r="S422" s="4">
        <v>0</v>
      </c>
      <c r="T422" s="4">
        <v>0</v>
      </c>
    </row>
    <row r="423" spans="1:20">
      <c r="A423" s="1" t="s">
        <v>3386</v>
      </c>
      <c r="B423" s="4" t="s">
        <v>3387</v>
      </c>
      <c r="C423" s="4" t="s">
        <v>3386</v>
      </c>
      <c r="D423" s="4">
        <v>0</v>
      </c>
      <c r="E423" s="4">
        <v>0</v>
      </c>
      <c r="F423" s="4">
        <v>0</v>
      </c>
      <c r="G423" s="4">
        <v>0</v>
      </c>
      <c r="H423" s="4">
        <v>0</v>
      </c>
      <c r="I423" s="4">
        <v>0</v>
      </c>
      <c r="J423" s="4">
        <v>0</v>
      </c>
      <c r="K423" s="4">
        <v>0</v>
      </c>
      <c r="L423" s="4">
        <v>0</v>
      </c>
      <c r="M423" s="4">
        <v>0</v>
      </c>
      <c r="N423" s="4">
        <v>0</v>
      </c>
      <c r="O423" s="4">
        <v>0</v>
      </c>
      <c r="P423" s="4">
        <v>12.999700000000001</v>
      </c>
      <c r="Q423" s="4">
        <v>0</v>
      </c>
      <c r="R423" s="4">
        <v>0</v>
      </c>
      <c r="S423" s="4">
        <v>0</v>
      </c>
      <c r="T423" s="4">
        <v>0</v>
      </c>
    </row>
    <row r="424" spans="1:20">
      <c r="A424" s="1" t="s">
        <v>3388</v>
      </c>
      <c r="B424" s="4" t="s">
        <v>3389</v>
      </c>
      <c r="C424" s="4" t="s">
        <v>3388</v>
      </c>
      <c r="D424" s="4">
        <v>0</v>
      </c>
      <c r="E424" s="4">
        <v>0</v>
      </c>
      <c r="F424" s="4">
        <v>0</v>
      </c>
      <c r="G424" s="4">
        <v>0</v>
      </c>
      <c r="H424" s="4">
        <v>0</v>
      </c>
      <c r="I424" s="4">
        <v>0</v>
      </c>
      <c r="J424" s="4">
        <v>0</v>
      </c>
      <c r="K424" s="4">
        <v>0</v>
      </c>
      <c r="L424" s="4">
        <v>0</v>
      </c>
      <c r="M424" s="4">
        <v>0</v>
      </c>
      <c r="N424" s="4">
        <v>0</v>
      </c>
      <c r="O424" s="4">
        <v>0</v>
      </c>
      <c r="P424" s="4">
        <v>11.702</v>
      </c>
      <c r="Q424" s="4">
        <v>0</v>
      </c>
      <c r="R424" s="4">
        <v>0</v>
      </c>
      <c r="S424" s="4">
        <v>0</v>
      </c>
      <c r="T424" s="4">
        <v>0</v>
      </c>
    </row>
    <row r="425" spans="1:20">
      <c r="A425" s="1" t="s">
        <v>3390</v>
      </c>
      <c r="B425" s="4" t="s">
        <v>3391</v>
      </c>
      <c r="C425" s="4" t="s">
        <v>3390</v>
      </c>
      <c r="D425" s="4">
        <v>0</v>
      </c>
      <c r="E425" s="4">
        <v>0</v>
      </c>
      <c r="F425" s="4">
        <v>0</v>
      </c>
      <c r="G425" s="4">
        <v>0</v>
      </c>
      <c r="H425" s="4">
        <v>0</v>
      </c>
      <c r="I425" s="4">
        <v>0</v>
      </c>
      <c r="J425" s="4">
        <v>0</v>
      </c>
      <c r="K425" s="4">
        <v>0</v>
      </c>
      <c r="L425" s="4">
        <v>0</v>
      </c>
      <c r="M425" s="4">
        <v>0</v>
      </c>
      <c r="N425" s="4">
        <v>0</v>
      </c>
      <c r="O425" s="4">
        <v>0</v>
      </c>
      <c r="P425" s="4">
        <v>11.327</v>
      </c>
      <c r="Q425" s="4">
        <v>0</v>
      </c>
      <c r="R425" s="4">
        <v>0</v>
      </c>
      <c r="S425" s="4">
        <v>0</v>
      </c>
      <c r="T425" s="4">
        <v>0</v>
      </c>
    </row>
    <row r="426" spans="1:20">
      <c r="A426" s="1" t="s">
        <v>3392</v>
      </c>
      <c r="B426" s="4" t="s">
        <v>3393</v>
      </c>
      <c r="C426" s="4" t="s">
        <v>3392</v>
      </c>
      <c r="D426" s="4">
        <v>0</v>
      </c>
      <c r="E426" s="4">
        <v>0</v>
      </c>
      <c r="F426" s="4">
        <v>0</v>
      </c>
      <c r="G426" s="4">
        <v>0</v>
      </c>
      <c r="H426" s="4">
        <v>0</v>
      </c>
      <c r="I426" s="4">
        <v>0</v>
      </c>
      <c r="J426" s="4">
        <v>0</v>
      </c>
      <c r="K426" s="4">
        <v>0</v>
      </c>
      <c r="L426" s="4">
        <v>0</v>
      </c>
      <c r="M426" s="4">
        <v>0</v>
      </c>
      <c r="N426" s="4">
        <v>0</v>
      </c>
      <c r="O426" s="4">
        <v>0</v>
      </c>
      <c r="P426" s="4">
        <v>10.742900000000001</v>
      </c>
      <c r="Q426" s="4">
        <v>0</v>
      </c>
      <c r="R426" s="4">
        <v>0</v>
      </c>
      <c r="S426" s="4">
        <v>0</v>
      </c>
      <c r="T426" s="4">
        <v>0</v>
      </c>
    </row>
    <row r="427" spans="1:20">
      <c r="A427" s="1" t="s">
        <v>3394</v>
      </c>
      <c r="B427" s="4" t="s">
        <v>3395</v>
      </c>
      <c r="C427" s="4" t="s">
        <v>3394</v>
      </c>
      <c r="D427" s="4">
        <v>0</v>
      </c>
      <c r="E427" s="4">
        <v>0</v>
      </c>
      <c r="F427" s="4">
        <v>0</v>
      </c>
      <c r="G427" s="4">
        <v>0</v>
      </c>
      <c r="H427" s="4">
        <v>0</v>
      </c>
      <c r="I427" s="4">
        <v>0</v>
      </c>
      <c r="J427" s="4">
        <v>0</v>
      </c>
      <c r="K427" s="4">
        <v>0</v>
      </c>
      <c r="L427" s="4">
        <v>0</v>
      </c>
      <c r="M427" s="4">
        <v>0</v>
      </c>
      <c r="N427" s="4">
        <v>0</v>
      </c>
      <c r="O427" s="4">
        <v>0</v>
      </c>
      <c r="P427" s="4">
        <v>10.645099999999999</v>
      </c>
      <c r="Q427" s="4">
        <v>0</v>
      </c>
      <c r="R427" s="4">
        <v>0</v>
      </c>
      <c r="S427" s="4">
        <v>0</v>
      </c>
      <c r="T427" s="4">
        <v>0</v>
      </c>
    </row>
    <row r="428" spans="1:20">
      <c r="A428" s="1" t="s">
        <v>3396</v>
      </c>
      <c r="B428" s="4" t="s">
        <v>3397</v>
      </c>
      <c r="C428" s="4" t="s">
        <v>3396</v>
      </c>
      <c r="D428" s="4">
        <v>0</v>
      </c>
      <c r="E428" s="4">
        <v>0</v>
      </c>
      <c r="F428" s="4">
        <v>0</v>
      </c>
      <c r="G428" s="4">
        <v>0</v>
      </c>
      <c r="H428" s="4">
        <v>0</v>
      </c>
      <c r="I428" s="4">
        <v>0</v>
      </c>
      <c r="J428" s="4">
        <v>0</v>
      </c>
      <c r="K428" s="4">
        <v>0</v>
      </c>
      <c r="L428" s="4">
        <v>0</v>
      </c>
      <c r="M428" s="4">
        <v>0</v>
      </c>
      <c r="N428" s="4">
        <v>0</v>
      </c>
      <c r="O428" s="4">
        <v>0</v>
      </c>
      <c r="P428" s="4">
        <v>10.1546</v>
      </c>
      <c r="Q428" s="4">
        <v>0</v>
      </c>
      <c r="R428" s="4">
        <v>0</v>
      </c>
      <c r="S428" s="4">
        <v>0</v>
      </c>
      <c r="T428" s="4">
        <v>0</v>
      </c>
    </row>
    <row r="429" spans="1:20">
      <c r="A429" s="1" t="s">
        <v>3398</v>
      </c>
      <c r="B429" s="4" t="s">
        <v>3399</v>
      </c>
      <c r="C429" s="4" t="s">
        <v>3398</v>
      </c>
      <c r="D429" s="4">
        <v>0</v>
      </c>
      <c r="E429" s="4">
        <v>0</v>
      </c>
      <c r="F429" s="4">
        <v>0</v>
      </c>
      <c r="G429" s="4">
        <v>0</v>
      </c>
      <c r="H429" s="4">
        <v>0</v>
      </c>
      <c r="I429" s="4">
        <v>0</v>
      </c>
      <c r="J429" s="4">
        <v>0</v>
      </c>
      <c r="K429" s="4">
        <v>0</v>
      </c>
      <c r="L429" s="4">
        <v>0</v>
      </c>
      <c r="M429" s="4">
        <v>0</v>
      </c>
      <c r="N429" s="4">
        <v>0</v>
      </c>
      <c r="O429" s="4">
        <v>0</v>
      </c>
      <c r="P429" s="4">
        <v>10.1052</v>
      </c>
      <c r="Q429" s="4">
        <v>0</v>
      </c>
      <c r="R429" s="4">
        <v>0</v>
      </c>
      <c r="S429" s="4">
        <v>0</v>
      </c>
      <c r="T429" s="4">
        <v>0</v>
      </c>
    </row>
    <row r="430" spans="1:20">
      <c r="A430" s="1" t="s">
        <v>3400</v>
      </c>
      <c r="B430" s="4" t="s">
        <v>3401</v>
      </c>
      <c r="C430" s="4" t="s">
        <v>3400</v>
      </c>
      <c r="D430" s="4">
        <v>0</v>
      </c>
      <c r="E430" s="4">
        <v>0</v>
      </c>
      <c r="F430" s="4">
        <v>0</v>
      </c>
      <c r="G430" s="4">
        <v>0</v>
      </c>
      <c r="H430" s="4">
        <v>0</v>
      </c>
      <c r="I430" s="4">
        <v>0</v>
      </c>
      <c r="J430" s="4">
        <v>0</v>
      </c>
      <c r="K430" s="4">
        <v>0</v>
      </c>
      <c r="L430" s="4">
        <v>0</v>
      </c>
      <c r="M430" s="4">
        <v>0</v>
      </c>
      <c r="N430" s="4">
        <v>0</v>
      </c>
      <c r="O430" s="4">
        <v>0</v>
      </c>
      <c r="P430" s="4">
        <v>9.4001999999999999</v>
      </c>
      <c r="Q430" s="4">
        <v>0</v>
      </c>
      <c r="R430" s="4">
        <v>0</v>
      </c>
      <c r="S430" s="4">
        <v>0</v>
      </c>
      <c r="T430" s="4">
        <v>1.4258999999999999</v>
      </c>
    </row>
    <row r="431" spans="1:20">
      <c r="A431" s="1" t="s">
        <v>3402</v>
      </c>
      <c r="B431" s="4" t="s">
        <v>3403</v>
      </c>
      <c r="C431" s="4" t="s">
        <v>3402</v>
      </c>
      <c r="D431" s="4">
        <v>0</v>
      </c>
      <c r="E431" s="4">
        <v>0</v>
      </c>
      <c r="F431" s="4">
        <v>0</v>
      </c>
      <c r="G431" s="4">
        <v>0</v>
      </c>
      <c r="H431" s="4">
        <v>0</v>
      </c>
      <c r="I431" s="4">
        <v>0</v>
      </c>
      <c r="J431" s="4">
        <v>0</v>
      </c>
      <c r="K431" s="4">
        <v>0</v>
      </c>
      <c r="L431" s="4">
        <v>0</v>
      </c>
      <c r="M431" s="4">
        <v>0</v>
      </c>
      <c r="N431" s="4">
        <v>0</v>
      </c>
      <c r="O431" s="4">
        <v>0</v>
      </c>
      <c r="P431" s="4">
        <v>9.1997</v>
      </c>
      <c r="Q431" s="4">
        <v>0</v>
      </c>
      <c r="R431" s="4">
        <v>0</v>
      </c>
      <c r="S431" s="4">
        <v>0</v>
      </c>
      <c r="T431" s="4">
        <v>0</v>
      </c>
    </row>
    <row r="432" spans="1:20">
      <c r="A432" s="1" t="s">
        <v>3404</v>
      </c>
      <c r="B432" s="4" t="s">
        <v>3405</v>
      </c>
      <c r="C432" s="4" t="s">
        <v>3404</v>
      </c>
      <c r="D432" s="4">
        <v>0</v>
      </c>
      <c r="E432" s="4">
        <v>0</v>
      </c>
      <c r="F432" s="4">
        <v>0</v>
      </c>
      <c r="G432" s="4">
        <v>0</v>
      </c>
      <c r="H432" s="4">
        <v>0</v>
      </c>
      <c r="I432" s="4">
        <v>0</v>
      </c>
      <c r="J432" s="4">
        <v>0</v>
      </c>
      <c r="K432" s="4">
        <v>0</v>
      </c>
      <c r="L432" s="4">
        <v>0</v>
      </c>
      <c r="M432" s="4">
        <v>0</v>
      </c>
      <c r="N432" s="4">
        <v>0</v>
      </c>
      <c r="O432" s="4">
        <v>0</v>
      </c>
      <c r="P432" s="4">
        <v>9.0607000000000006</v>
      </c>
      <c r="Q432" s="4">
        <v>0</v>
      </c>
      <c r="R432" s="4">
        <v>0</v>
      </c>
      <c r="S432" s="4">
        <v>0</v>
      </c>
      <c r="T432" s="4">
        <v>0</v>
      </c>
    </row>
    <row r="433" spans="1:20">
      <c r="A433" s="1" t="s">
        <v>3406</v>
      </c>
      <c r="B433" s="4" t="s">
        <v>3407</v>
      </c>
      <c r="C433" s="4" t="s">
        <v>3406</v>
      </c>
      <c r="D433" s="4">
        <v>0</v>
      </c>
      <c r="E433" s="4">
        <v>0</v>
      </c>
      <c r="F433" s="4">
        <v>0</v>
      </c>
      <c r="G433" s="4">
        <v>0</v>
      </c>
      <c r="H433" s="4">
        <v>0</v>
      </c>
      <c r="I433" s="4">
        <v>0</v>
      </c>
      <c r="J433" s="4">
        <v>0</v>
      </c>
      <c r="K433" s="4">
        <v>0</v>
      </c>
      <c r="L433" s="4">
        <v>0</v>
      </c>
      <c r="M433" s="4">
        <v>0</v>
      </c>
      <c r="N433" s="4">
        <v>0</v>
      </c>
      <c r="O433" s="4">
        <v>0</v>
      </c>
      <c r="P433" s="4">
        <v>8.9018999999999995</v>
      </c>
      <c r="Q433" s="4">
        <v>0</v>
      </c>
      <c r="R433" s="4">
        <v>0</v>
      </c>
      <c r="S433" s="4">
        <v>0</v>
      </c>
      <c r="T433" s="4">
        <v>0</v>
      </c>
    </row>
    <row r="434" spans="1:20">
      <c r="A434" s="1" t="s">
        <v>3408</v>
      </c>
      <c r="B434" s="4" t="s">
        <v>3409</v>
      </c>
      <c r="C434" s="4" t="s">
        <v>3408</v>
      </c>
      <c r="D434" s="4">
        <v>0</v>
      </c>
      <c r="E434" s="4">
        <v>0</v>
      </c>
      <c r="F434" s="4">
        <v>0</v>
      </c>
      <c r="G434" s="4">
        <v>0</v>
      </c>
      <c r="H434" s="4">
        <v>0</v>
      </c>
      <c r="I434" s="4">
        <v>0</v>
      </c>
      <c r="J434" s="4">
        <v>0</v>
      </c>
      <c r="K434" s="4">
        <v>0</v>
      </c>
      <c r="L434" s="4">
        <v>0</v>
      </c>
      <c r="M434" s="4">
        <v>0</v>
      </c>
      <c r="N434" s="4">
        <v>0</v>
      </c>
      <c r="O434" s="4">
        <v>0</v>
      </c>
      <c r="P434" s="4">
        <v>8.1842000000000006</v>
      </c>
      <c r="Q434" s="4">
        <v>0</v>
      </c>
      <c r="R434" s="4">
        <v>0</v>
      </c>
      <c r="S434" s="4">
        <v>0</v>
      </c>
      <c r="T434" s="4">
        <v>0</v>
      </c>
    </row>
    <row r="435" spans="1:20">
      <c r="A435" s="1" t="s">
        <v>3410</v>
      </c>
      <c r="B435" s="4" t="s">
        <v>3411</v>
      </c>
      <c r="C435" s="4" t="s">
        <v>3410</v>
      </c>
      <c r="D435" s="4">
        <v>0</v>
      </c>
      <c r="E435" s="4">
        <v>0</v>
      </c>
      <c r="F435" s="4">
        <v>0</v>
      </c>
      <c r="G435" s="4">
        <v>0</v>
      </c>
      <c r="H435" s="4">
        <v>0</v>
      </c>
      <c r="I435" s="4">
        <v>0</v>
      </c>
      <c r="J435" s="4">
        <v>0</v>
      </c>
      <c r="K435" s="4">
        <v>0</v>
      </c>
      <c r="L435" s="4">
        <v>0</v>
      </c>
      <c r="M435" s="4">
        <v>0</v>
      </c>
      <c r="N435" s="4">
        <v>0</v>
      </c>
      <c r="O435" s="4">
        <v>0</v>
      </c>
      <c r="P435" s="4">
        <v>7.7454000000000001</v>
      </c>
      <c r="Q435" s="4">
        <v>0</v>
      </c>
      <c r="R435" s="4">
        <v>0</v>
      </c>
      <c r="S435" s="4">
        <v>0</v>
      </c>
      <c r="T435" s="4">
        <v>0</v>
      </c>
    </row>
    <row r="436" spans="1:20">
      <c r="A436" s="1" t="s">
        <v>3412</v>
      </c>
      <c r="B436" s="4" t="s">
        <v>3413</v>
      </c>
      <c r="C436" s="4" t="s">
        <v>3412</v>
      </c>
      <c r="D436" s="4">
        <v>0</v>
      </c>
      <c r="E436" s="4">
        <v>0</v>
      </c>
      <c r="F436" s="4">
        <v>0</v>
      </c>
      <c r="G436" s="4">
        <v>0</v>
      </c>
      <c r="H436" s="4">
        <v>0</v>
      </c>
      <c r="I436" s="4">
        <v>0</v>
      </c>
      <c r="J436" s="4">
        <v>0</v>
      </c>
      <c r="K436" s="4">
        <v>0</v>
      </c>
      <c r="L436" s="4">
        <v>0</v>
      </c>
      <c r="M436" s="4">
        <v>0</v>
      </c>
      <c r="N436" s="4">
        <v>0</v>
      </c>
      <c r="O436" s="4">
        <v>0</v>
      </c>
      <c r="P436" s="4">
        <v>7.0537000000000001</v>
      </c>
      <c r="Q436" s="4">
        <v>0</v>
      </c>
      <c r="R436" s="4">
        <v>0</v>
      </c>
      <c r="S436" s="4">
        <v>0</v>
      </c>
      <c r="T436" s="4">
        <v>0</v>
      </c>
    </row>
    <row r="437" spans="1:20">
      <c r="A437" s="1" t="s">
        <v>841</v>
      </c>
      <c r="B437" s="4" t="s">
        <v>842</v>
      </c>
      <c r="C437" s="4" t="s">
        <v>841</v>
      </c>
      <c r="D437" s="4">
        <v>0</v>
      </c>
      <c r="E437" s="4">
        <v>0</v>
      </c>
      <c r="F437" s="4">
        <v>0</v>
      </c>
      <c r="G437" s="4">
        <v>0</v>
      </c>
      <c r="H437" s="4">
        <v>0</v>
      </c>
      <c r="I437" s="4">
        <v>0</v>
      </c>
      <c r="J437" s="4">
        <v>0</v>
      </c>
      <c r="K437" s="4">
        <v>0</v>
      </c>
      <c r="L437" s="4">
        <v>0</v>
      </c>
      <c r="M437" s="4">
        <v>0</v>
      </c>
      <c r="N437" s="4">
        <v>0</v>
      </c>
      <c r="O437" s="4">
        <v>0</v>
      </c>
      <c r="P437" s="4">
        <v>6.9172000000000002</v>
      </c>
      <c r="Q437" s="4">
        <v>0</v>
      </c>
      <c r="R437" s="4">
        <v>0</v>
      </c>
      <c r="S437" s="4">
        <v>0</v>
      </c>
      <c r="T437" s="4">
        <v>0</v>
      </c>
    </row>
    <row r="438" spans="1:20">
      <c r="A438" s="1" t="s">
        <v>3414</v>
      </c>
      <c r="B438" s="4" t="s">
        <v>3415</v>
      </c>
      <c r="C438" s="4" t="s">
        <v>3414</v>
      </c>
      <c r="D438" s="4">
        <v>0</v>
      </c>
      <c r="E438" s="4">
        <v>0</v>
      </c>
      <c r="F438" s="4">
        <v>0</v>
      </c>
      <c r="G438" s="4">
        <v>0</v>
      </c>
      <c r="H438" s="4">
        <v>0</v>
      </c>
      <c r="I438" s="4">
        <v>0</v>
      </c>
      <c r="J438" s="4">
        <v>0</v>
      </c>
      <c r="K438" s="4">
        <v>0</v>
      </c>
      <c r="L438" s="4">
        <v>0</v>
      </c>
      <c r="M438" s="4">
        <v>0</v>
      </c>
      <c r="N438" s="4">
        <v>0</v>
      </c>
      <c r="O438" s="4">
        <v>0</v>
      </c>
      <c r="P438" s="4">
        <v>6.8243</v>
      </c>
      <c r="Q438" s="4">
        <v>0</v>
      </c>
      <c r="R438" s="4">
        <v>0</v>
      </c>
      <c r="S438" s="4">
        <v>0</v>
      </c>
      <c r="T438" s="4">
        <v>0</v>
      </c>
    </row>
    <row r="439" spans="1:20">
      <c r="A439" s="1" t="s">
        <v>3416</v>
      </c>
      <c r="B439" s="4" t="s">
        <v>3417</v>
      </c>
      <c r="C439" s="4" t="s">
        <v>3416</v>
      </c>
      <c r="D439" s="4">
        <v>0</v>
      </c>
      <c r="E439" s="4">
        <v>0</v>
      </c>
      <c r="F439" s="4">
        <v>0</v>
      </c>
      <c r="G439" s="4">
        <v>0</v>
      </c>
      <c r="H439" s="4">
        <v>0</v>
      </c>
      <c r="I439" s="4">
        <v>0</v>
      </c>
      <c r="J439" s="4">
        <v>0</v>
      </c>
      <c r="K439" s="4">
        <v>0</v>
      </c>
      <c r="L439" s="4">
        <v>0</v>
      </c>
      <c r="M439" s="4">
        <v>0</v>
      </c>
      <c r="N439" s="4">
        <v>0</v>
      </c>
      <c r="O439" s="4">
        <v>0</v>
      </c>
      <c r="P439" s="4">
        <v>6.8208000000000002</v>
      </c>
      <c r="Q439" s="4">
        <v>0</v>
      </c>
      <c r="R439" s="4">
        <v>0</v>
      </c>
      <c r="S439" s="4">
        <v>0</v>
      </c>
      <c r="T439" s="4">
        <v>0</v>
      </c>
    </row>
    <row r="440" spans="1:20">
      <c r="A440" s="1" t="s">
        <v>3418</v>
      </c>
      <c r="B440" s="4" t="s">
        <v>3419</v>
      </c>
      <c r="C440" s="4" t="s">
        <v>3418</v>
      </c>
      <c r="D440" s="4">
        <v>0</v>
      </c>
      <c r="E440" s="4">
        <v>0</v>
      </c>
      <c r="F440" s="4">
        <v>0</v>
      </c>
      <c r="G440" s="4">
        <v>0</v>
      </c>
      <c r="H440" s="4">
        <v>0</v>
      </c>
      <c r="I440" s="4">
        <v>0</v>
      </c>
      <c r="J440" s="4">
        <v>0</v>
      </c>
      <c r="K440" s="4">
        <v>0</v>
      </c>
      <c r="L440" s="4">
        <v>0</v>
      </c>
      <c r="M440" s="4">
        <v>0</v>
      </c>
      <c r="N440" s="4">
        <v>0</v>
      </c>
      <c r="O440" s="4">
        <v>0</v>
      </c>
      <c r="P440" s="4">
        <v>6.0810000000000004</v>
      </c>
      <c r="Q440" s="4">
        <v>0</v>
      </c>
      <c r="R440" s="4">
        <v>0</v>
      </c>
      <c r="S440" s="4">
        <v>0</v>
      </c>
      <c r="T440" s="4">
        <v>0</v>
      </c>
    </row>
    <row r="441" spans="1:20">
      <c r="A441" s="1" t="s">
        <v>3420</v>
      </c>
      <c r="B441" s="4" t="s">
        <v>3421</v>
      </c>
      <c r="C441" s="4" t="s">
        <v>3420</v>
      </c>
      <c r="D441" s="4">
        <v>0</v>
      </c>
      <c r="E441" s="4">
        <v>0</v>
      </c>
      <c r="F441" s="4">
        <v>0</v>
      </c>
      <c r="G441" s="4">
        <v>0</v>
      </c>
      <c r="H441" s="4">
        <v>0</v>
      </c>
      <c r="I441" s="4">
        <v>0</v>
      </c>
      <c r="J441" s="4">
        <v>0</v>
      </c>
      <c r="K441" s="4">
        <v>0</v>
      </c>
      <c r="L441" s="4">
        <v>0</v>
      </c>
      <c r="M441" s="4">
        <v>0</v>
      </c>
      <c r="N441" s="4">
        <v>0</v>
      </c>
      <c r="O441" s="4">
        <v>0</v>
      </c>
      <c r="P441" s="4">
        <v>5.9797000000000002</v>
      </c>
      <c r="Q441" s="4">
        <v>0</v>
      </c>
      <c r="R441" s="4">
        <v>0</v>
      </c>
      <c r="S441" s="4">
        <v>0</v>
      </c>
      <c r="T441" s="4">
        <v>0</v>
      </c>
    </row>
    <row r="442" spans="1:20">
      <c r="A442" s="1" t="s">
        <v>3422</v>
      </c>
      <c r="B442" s="4" t="s">
        <v>3423</v>
      </c>
      <c r="C442" s="4" t="s">
        <v>3422</v>
      </c>
      <c r="D442" s="4">
        <v>0</v>
      </c>
      <c r="E442" s="4">
        <v>0</v>
      </c>
      <c r="F442" s="4">
        <v>0</v>
      </c>
      <c r="G442" s="4">
        <v>0</v>
      </c>
      <c r="H442" s="4">
        <v>0</v>
      </c>
      <c r="I442" s="4">
        <v>0</v>
      </c>
      <c r="J442" s="4">
        <v>0</v>
      </c>
      <c r="K442" s="4">
        <v>0</v>
      </c>
      <c r="L442" s="4">
        <v>0</v>
      </c>
      <c r="M442" s="4">
        <v>0</v>
      </c>
      <c r="N442" s="4">
        <v>0</v>
      </c>
      <c r="O442" s="4">
        <v>0</v>
      </c>
      <c r="P442" s="4">
        <v>5.7487000000000004</v>
      </c>
      <c r="Q442" s="4">
        <v>0</v>
      </c>
      <c r="R442" s="4">
        <v>0</v>
      </c>
      <c r="S442" s="4">
        <v>0</v>
      </c>
      <c r="T442" s="4">
        <v>0</v>
      </c>
    </row>
    <row r="443" spans="1:20">
      <c r="A443" s="1" t="s">
        <v>3424</v>
      </c>
      <c r="B443" s="4" t="s">
        <v>3425</v>
      </c>
      <c r="C443" s="4" t="s">
        <v>3424</v>
      </c>
      <c r="D443" s="4">
        <v>0</v>
      </c>
      <c r="E443" s="4">
        <v>0</v>
      </c>
      <c r="F443" s="4">
        <v>0</v>
      </c>
      <c r="G443" s="4">
        <v>0</v>
      </c>
      <c r="H443" s="4">
        <v>0</v>
      </c>
      <c r="I443" s="4">
        <v>0</v>
      </c>
      <c r="J443" s="4">
        <v>0</v>
      </c>
      <c r="K443" s="4">
        <v>0</v>
      </c>
      <c r="L443" s="4">
        <v>0</v>
      </c>
      <c r="M443" s="4">
        <v>0</v>
      </c>
      <c r="N443" s="4">
        <v>0</v>
      </c>
      <c r="O443" s="4">
        <v>0</v>
      </c>
      <c r="P443" s="4">
        <v>5.6902999999999997</v>
      </c>
      <c r="Q443" s="4">
        <v>0</v>
      </c>
      <c r="R443" s="4">
        <v>0</v>
      </c>
      <c r="S443" s="4">
        <v>0</v>
      </c>
      <c r="T443" s="4">
        <v>0</v>
      </c>
    </row>
    <row r="444" spans="1:20">
      <c r="A444" s="1" t="s">
        <v>3426</v>
      </c>
      <c r="B444" s="4" t="s">
        <v>3427</v>
      </c>
      <c r="C444" s="4" t="s">
        <v>3426</v>
      </c>
      <c r="D444" s="4">
        <v>0</v>
      </c>
      <c r="E444" s="4">
        <v>0</v>
      </c>
      <c r="F444" s="4">
        <v>0</v>
      </c>
      <c r="G444" s="4">
        <v>0</v>
      </c>
      <c r="H444" s="4">
        <v>0</v>
      </c>
      <c r="I444" s="4">
        <v>0</v>
      </c>
      <c r="J444" s="4">
        <v>0</v>
      </c>
      <c r="K444" s="4">
        <v>0</v>
      </c>
      <c r="L444" s="4">
        <v>0</v>
      </c>
      <c r="M444" s="4">
        <v>0</v>
      </c>
      <c r="N444" s="4">
        <v>0</v>
      </c>
      <c r="O444" s="4">
        <v>0</v>
      </c>
      <c r="P444" s="4">
        <v>0</v>
      </c>
      <c r="Q444" s="4">
        <v>32.311999999999998</v>
      </c>
      <c r="R444" s="4">
        <v>0</v>
      </c>
      <c r="S444" s="4">
        <v>0</v>
      </c>
      <c r="T444" s="4">
        <v>0</v>
      </c>
    </row>
    <row r="445" spans="1:20">
      <c r="A445" s="1" t="s">
        <v>3428</v>
      </c>
      <c r="B445" s="4" t="s">
        <v>3429</v>
      </c>
      <c r="C445" s="4" t="s">
        <v>3428</v>
      </c>
      <c r="D445" s="4">
        <v>0</v>
      </c>
      <c r="E445" s="4">
        <v>0</v>
      </c>
      <c r="F445" s="4">
        <v>0</v>
      </c>
      <c r="G445" s="4">
        <v>0</v>
      </c>
      <c r="H445" s="4">
        <v>0</v>
      </c>
      <c r="I445" s="4">
        <v>0</v>
      </c>
      <c r="J445" s="4">
        <v>0</v>
      </c>
      <c r="K445" s="4">
        <v>0</v>
      </c>
      <c r="L445" s="4">
        <v>0</v>
      </c>
      <c r="M445" s="4">
        <v>0</v>
      </c>
      <c r="N445" s="4">
        <v>0</v>
      </c>
      <c r="O445" s="4">
        <v>0</v>
      </c>
      <c r="P445" s="4">
        <v>0</v>
      </c>
      <c r="Q445" s="4">
        <v>28.9132</v>
      </c>
      <c r="R445" s="4">
        <v>0</v>
      </c>
      <c r="S445" s="4">
        <v>0</v>
      </c>
      <c r="T445" s="4">
        <v>0</v>
      </c>
    </row>
    <row r="446" spans="1:20">
      <c r="A446" s="1" t="s">
        <v>3430</v>
      </c>
      <c r="B446" s="4" t="s">
        <v>3431</v>
      </c>
      <c r="C446" s="4" t="s">
        <v>3430</v>
      </c>
      <c r="D446" s="4">
        <v>0</v>
      </c>
      <c r="E446" s="4">
        <v>0</v>
      </c>
      <c r="F446" s="4">
        <v>0</v>
      </c>
      <c r="G446" s="4">
        <v>0</v>
      </c>
      <c r="H446" s="4">
        <v>0</v>
      </c>
      <c r="I446" s="4">
        <v>0</v>
      </c>
      <c r="J446" s="4">
        <v>0</v>
      </c>
      <c r="K446" s="4">
        <v>0</v>
      </c>
      <c r="L446" s="4">
        <v>0</v>
      </c>
      <c r="M446" s="4">
        <v>0</v>
      </c>
      <c r="N446" s="4">
        <v>0</v>
      </c>
      <c r="O446" s="4">
        <v>0</v>
      </c>
      <c r="P446" s="4">
        <v>0</v>
      </c>
      <c r="Q446" s="4">
        <v>24.960999999999999</v>
      </c>
      <c r="R446" s="4">
        <v>0</v>
      </c>
      <c r="S446" s="4">
        <v>0</v>
      </c>
      <c r="T446" s="4">
        <v>5.4958999999999998</v>
      </c>
    </row>
    <row r="447" spans="1:20">
      <c r="A447" s="12" t="s">
        <v>3432</v>
      </c>
      <c r="B447" s="13" t="s">
        <v>3433</v>
      </c>
      <c r="C447" s="4" t="s">
        <v>3432</v>
      </c>
      <c r="D447" s="4">
        <v>0</v>
      </c>
      <c r="E447" s="4">
        <v>0</v>
      </c>
      <c r="F447" s="4">
        <v>0</v>
      </c>
      <c r="G447" s="4">
        <v>0</v>
      </c>
      <c r="H447" s="4">
        <v>0</v>
      </c>
      <c r="I447" s="4">
        <v>0</v>
      </c>
      <c r="J447" s="4">
        <v>0</v>
      </c>
      <c r="K447" s="4">
        <v>0</v>
      </c>
      <c r="L447" s="4">
        <v>0</v>
      </c>
      <c r="M447" s="4">
        <v>0</v>
      </c>
      <c r="N447" s="4">
        <v>0</v>
      </c>
      <c r="O447" s="4">
        <v>0</v>
      </c>
      <c r="P447" s="4">
        <v>0</v>
      </c>
      <c r="Q447" s="4">
        <v>23.5214</v>
      </c>
      <c r="R447" s="4">
        <v>0</v>
      </c>
      <c r="S447" s="4">
        <v>0</v>
      </c>
      <c r="T447" s="4">
        <v>0</v>
      </c>
    </row>
    <row r="448" spans="1:20">
      <c r="A448" s="1" t="s">
        <v>3434</v>
      </c>
      <c r="B448" s="4" t="s">
        <v>3435</v>
      </c>
      <c r="C448" s="4" t="s">
        <v>3434</v>
      </c>
      <c r="D448" s="4">
        <v>0</v>
      </c>
      <c r="E448" s="4">
        <v>0</v>
      </c>
      <c r="F448" s="4">
        <v>0</v>
      </c>
      <c r="G448" s="4">
        <v>0</v>
      </c>
      <c r="H448" s="4">
        <v>0</v>
      </c>
      <c r="I448" s="4">
        <v>0</v>
      </c>
      <c r="J448" s="4">
        <v>0</v>
      </c>
      <c r="K448" s="4">
        <v>0</v>
      </c>
      <c r="L448" s="4">
        <v>0</v>
      </c>
      <c r="M448" s="4">
        <v>0</v>
      </c>
      <c r="N448" s="4">
        <v>0</v>
      </c>
      <c r="O448" s="4">
        <v>0</v>
      </c>
      <c r="P448" s="4">
        <v>0</v>
      </c>
      <c r="Q448" s="4">
        <v>22.978200000000001</v>
      </c>
      <c r="R448" s="4">
        <v>8.4152000000000005</v>
      </c>
      <c r="S448" s="4">
        <v>0</v>
      </c>
      <c r="T448" s="4">
        <v>15.2692</v>
      </c>
    </row>
    <row r="449" spans="1:20">
      <c r="A449" s="1" t="s">
        <v>3436</v>
      </c>
      <c r="B449" s="4" t="s">
        <v>3437</v>
      </c>
      <c r="C449" s="4" t="s">
        <v>3436</v>
      </c>
      <c r="D449" s="4">
        <v>0</v>
      </c>
      <c r="E449" s="4">
        <v>0</v>
      </c>
      <c r="F449" s="4">
        <v>0</v>
      </c>
      <c r="G449" s="4">
        <v>0</v>
      </c>
      <c r="H449" s="4">
        <v>0</v>
      </c>
      <c r="I449" s="4">
        <v>0</v>
      </c>
      <c r="J449" s="4">
        <v>0</v>
      </c>
      <c r="K449" s="4">
        <v>0</v>
      </c>
      <c r="L449" s="4">
        <v>0</v>
      </c>
      <c r="M449" s="4">
        <v>0</v>
      </c>
      <c r="N449" s="4">
        <v>0</v>
      </c>
      <c r="O449" s="4">
        <v>0</v>
      </c>
      <c r="P449" s="4">
        <v>0</v>
      </c>
      <c r="Q449" s="4">
        <v>19.7394</v>
      </c>
      <c r="R449" s="4">
        <v>0</v>
      </c>
      <c r="S449" s="4">
        <v>0</v>
      </c>
      <c r="T449" s="4">
        <v>0</v>
      </c>
    </row>
    <row r="450" spans="1:20">
      <c r="A450" s="1" t="s">
        <v>3438</v>
      </c>
      <c r="B450" s="4" t="s">
        <v>3439</v>
      </c>
      <c r="C450" s="4" t="s">
        <v>3438</v>
      </c>
      <c r="D450" s="4">
        <v>0</v>
      </c>
      <c r="E450" s="4">
        <v>0</v>
      </c>
      <c r="F450" s="4">
        <v>0</v>
      </c>
      <c r="G450" s="4">
        <v>0</v>
      </c>
      <c r="H450" s="4">
        <v>0</v>
      </c>
      <c r="I450" s="4">
        <v>0</v>
      </c>
      <c r="J450" s="4">
        <v>0</v>
      </c>
      <c r="K450" s="4">
        <v>0</v>
      </c>
      <c r="L450" s="4">
        <v>0</v>
      </c>
      <c r="M450" s="4">
        <v>0</v>
      </c>
      <c r="N450" s="4">
        <v>0</v>
      </c>
      <c r="O450" s="4">
        <v>0</v>
      </c>
      <c r="P450" s="4">
        <v>0</v>
      </c>
      <c r="Q450" s="4">
        <v>18.2881</v>
      </c>
      <c r="R450" s="4">
        <v>0</v>
      </c>
      <c r="S450" s="4">
        <v>0</v>
      </c>
      <c r="T450" s="4">
        <v>0</v>
      </c>
    </row>
    <row r="451" spans="1:20">
      <c r="A451" s="1" t="s">
        <v>3440</v>
      </c>
      <c r="B451" s="4" t="s">
        <v>3441</v>
      </c>
      <c r="C451" s="4" t="s">
        <v>3440</v>
      </c>
      <c r="D451" s="4">
        <v>0</v>
      </c>
      <c r="E451" s="4">
        <v>0</v>
      </c>
      <c r="F451" s="4">
        <v>0</v>
      </c>
      <c r="G451" s="4">
        <v>0</v>
      </c>
      <c r="H451" s="4">
        <v>0</v>
      </c>
      <c r="I451" s="4">
        <v>0</v>
      </c>
      <c r="J451" s="4">
        <v>0</v>
      </c>
      <c r="K451" s="4">
        <v>0</v>
      </c>
      <c r="L451" s="4">
        <v>0</v>
      </c>
      <c r="M451" s="4">
        <v>0</v>
      </c>
      <c r="N451" s="4">
        <v>0</v>
      </c>
      <c r="O451" s="4">
        <v>0</v>
      </c>
      <c r="P451" s="4">
        <v>0</v>
      </c>
      <c r="Q451" s="4">
        <v>17.372299999999999</v>
      </c>
      <c r="R451" s="4">
        <v>0</v>
      </c>
      <c r="S451" s="4">
        <v>0</v>
      </c>
      <c r="T451" s="4">
        <v>4.1069000000000004</v>
      </c>
    </row>
    <row r="452" spans="1:20">
      <c r="A452" s="1" t="s">
        <v>3442</v>
      </c>
      <c r="B452" s="4" t="s">
        <v>3443</v>
      </c>
      <c r="C452" s="4" t="s">
        <v>3442</v>
      </c>
      <c r="D452" s="4">
        <v>0</v>
      </c>
      <c r="E452" s="4">
        <v>0</v>
      </c>
      <c r="F452" s="4">
        <v>0</v>
      </c>
      <c r="G452" s="4">
        <v>0</v>
      </c>
      <c r="H452" s="4">
        <v>0</v>
      </c>
      <c r="I452" s="4">
        <v>0</v>
      </c>
      <c r="J452" s="4">
        <v>0</v>
      </c>
      <c r="K452" s="4">
        <v>0</v>
      </c>
      <c r="L452" s="4">
        <v>0</v>
      </c>
      <c r="M452" s="4">
        <v>0</v>
      </c>
      <c r="N452" s="4">
        <v>0</v>
      </c>
      <c r="O452" s="4">
        <v>0</v>
      </c>
      <c r="P452" s="4">
        <v>0</v>
      </c>
      <c r="Q452" s="4">
        <v>16.4907</v>
      </c>
      <c r="R452" s="4">
        <v>15.5381</v>
      </c>
      <c r="S452" s="4">
        <v>0</v>
      </c>
      <c r="T452" s="4">
        <v>0</v>
      </c>
    </row>
    <row r="453" spans="1:20">
      <c r="A453" s="1" t="s">
        <v>3444</v>
      </c>
      <c r="B453" s="4" t="s">
        <v>3445</v>
      </c>
      <c r="C453" s="4" t="s">
        <v>3444</v>
      </c>
      <c r="D453" s="4">
        <v>0</v>
      </c>
      <c r="E453" s="4">
        <v>0</v>
      </c>
      <c r="F453" s="4">
        <v>0</v>
      </c>
      <c r="G453" s="4">
        <v>0</v>
      </c>
      <c r="H453" s="4">
        <v>0</v>
      </c>
      <c r="I453" s="4">
        <v>0</v>
      </c>
      <c r="J453" s="4">
        <v>0</v>
      </c>
      <c r="K453" s="4">
        <v>0</v>
      </c>
      <c r="L453" s="4">
        <v>0</v>
      </c>
      <c r="M453" s="4">
        <v>0</v>
      </c>
      <c r="N453" s="4">
        <v>0</v>
      </c>
      <c r="O453" s="4">
        <v>0</v>
      </c>
      <c r="P453" s="4">
        <v>0</v>
      </c>
      <c r="Q453" s="4">
        <v>16.1173</v>
      </c>
      <c r="R453" s="4">
        <v>0</v>
      </c>
      <c r="S453" s="4">
        <v>0</v>
      </c>
      <c r="T453" s="4">
        <v>0</v>
      </c>
    </row>
    <row r="454" spans="1:20">
      <c r="A454" s="1" t="s">
        <v>3446</v>
      </c>
      <c r="B454" s="4" t="s">
        <v>3447</v>
      </c>
      <c r="C454" s="4" t="s">
        <v>3446</v>
      </c>
      <c r="D454" s="4">
        <v>0</v>
      </c>
      <c r="E454" s="4">
        <v>0</v>
      </c>
      <c r="F454" s="4">
        <v>0</v>
      </c>
      <c r="G454" s="4">
        <v>0</v>
      </c>
      <c r="H454" s="4">
        <v>0</v>
      </c>
      <c r="I454" s="4">
        <v>0</v>
      </c>
      <c r="J454" s="4">
        <v>0</v>
      </c>
      <c r="K454" s="4">
        <v>0</v>
      </c>
      <c r="L454" s="4">
        <v>0</v>
      </c>
      <c r="M454" s="4">
        <v>0</v>
      </c>
      <c r="N454" s="4">
        <v>0</v>
      </c>
      <c r="O454" s="4">
        <v>0</v>
      </c>
      <c r="P454" s="4">
        <v>0</v>
      </c>
      <c r="Q454" s="4">
        <v>16.081099999999999</v>
      </c>
      <c r="R454" s="4">
        <v>0</v>
      </c>
      <c r="S454" s="4">
        <v>0</v>
      </c>
      <c r="T454" s="4">
        <v>0</v>
      </c>
    </row>
    <row r="455" spans="1:20">
      <c r="A455" s="1" t="s">
        <v>3448</v>
      </c>
      <c r="B455" s="4" t="s">
        <v>3449</v>
      </c>
      <c r="C455" s="4" t="s">
        <v>3448</v>
      </c>
      <c r="D455" s="4">
        <v>0</v>
      </c>
      <c r="E455" s="4">
        <v>0</v>
      </c>
      <c r="F455" s="4">
        <v>0</v>
      </c>
      <c r="G455" s="4">
        <v>0</v>
      </c>
      <c r="H455" s="4">
        <v>0</v>
      </c>
      <c r="I455" s="4">
        <v>0</v>
      </c>
      <c r="J455" s="4">
        <v>0</v>
      </c>
      <c r="K455" s="4">
        <v>0</v>
      </c>
      <c r="L455" s="4">
        <v>0</v>
      </c>
      <c r="M455" s="4">
        <v>0</v>
      </c>
      <c r="N455" s="4">
        <v>0</v>
      </c>
      <c r="O455" s="4">
        <v>0</v>
      </c>
      <c r="P455" s="4">
        <v>0</v>
      </c>
      <c r="Q455" s="4">
        <v>15.2376</v>
      </c>
      <c r="R455" s="4">
        <v>0</v>
      </c>
      <c r="S455" s="4">
        <v>0</v>
      </c>
      <c r="T455" s="4">
        <v>0</v>
      </c>
    </row>
    <row r="456" spans="1:20">
      <c r="A456" s="1" t="s">
        <v>3450</v>
      </c>
      <c r="B456" s="4" t="s">
        <v>3451</v>
      </c>
      <c r="C456" s="4" t="s">
        <v>3450</v>
      </c>
      <c r="D456" s="4">
        <v>0</v>
      </c>
      <c r="E456" s="4">
        <v>0</v>
      </c>
      <c r="F456" s="4">
        <v>0</v>
      </c>
      <c r="G456" s="4">
        <v>0</v>
      </c>
      <c r="H456" s="4">
        <v>0</v>
      </c>
      <c r="I456" s="4">
        <v>0</v>
      </c>
      <c r="J456" s="4">
        <v>0</v>
      </c>
      <c r="K456" s="4">
        <v>0</v>
      </c>
      <c r="L456" s="4">
        <v>0</v>
      </c>
      <c r="M456" s="4">
        <v>0</v>
      </c>
      <c r="N456" s="4">
        <v>0</v>
      </c>
      <c r="O456" s="4">
        <v>0</v>
      </c>
      <c r="P456" s="4">
        <v>0</v>
      </c>
      <c r="Q456" s="4">
        <v>15.114800000000001</v>
      </c>
      <c r="R456" s="4">
        <v>0</v>
      </c>
      <c r="S456" s="4">
        <v>0</v>
      </c>
      <c r="T456" s="4">
        <v>3.3532999999999999</v>
      </c>
    </row>
    <row r="457" spans="1:20">
      <c r="A457" s="1" t="s">
        <v>3452</v>
      </c>
      <c r="B457" s="4" t="s">
        <v>3453</v>
      </c>
      <c r="C457" s="4" t="s">
        <v>3452</v>
      </c>
      <c r="D457" s="4">
        <v>0</v>
      </c>
      <c r="E457" s="4">
        <v>0</v>
      </c>
      <c r="F457" s="4">
        <v>0</v>
      </c>
      <c r="G457" s="4">
        <v>0</v>
      </c>
      <c r="H457" s="4">
        <v>0</v>
      </c>
      <c r="I457" s="4">
        <v>0</v>
      </c>
      <c r="J457" s="4">
        <v>0</v>
      </c>
      <c r="K457" s="4">
        <v>0</v>
      </c>
      <c r="L457" s="4">
        <v>0</v>
      </c>
      <c r="M457" s="4">
        <v>0</v>
      </c>
      <c r="N457" s="4">
        <v>0</v>
      </c>
      <c r="O457" s="4">
        <v>0</v>
      </c>
      <c r="P457" s="4">
        <v>0</v>
      </c>
      <c r="Q457" s="4">
        <v>15.0434</v>
      </c>
      <c r="R457" s="4">
        <v>0</v>
      </c>
      <c r="S457" s="4">
        <v>0</v>
      </c>
      <c r="T457" s="4">
        <v>0</v>
      </c>
    </row>
    <row r="458" spans="1:20">
      <c r="A458" s="1" t="s">
        <v>3454</v>
      </c>
      <c r="B458" s="4" t="s">
        <v>3455</v>
      </c>
      <c r="C458" s="4" t="s">
        <v>3454</v>
      </c>
      <c r="D458" s="4">
        <v>0</v>
      </c>
      <c r="E458" s="4">
        <v>0</v>
      </c>
      <c r="F458" s="4">
        <v>0</v>
      </c>
      <c r="G458" s="4">
        <v>0</v>
      </c>
      <c r="H458" s="4">
        <v>0</v>
      </c>
      <c r="I458" s="4">
        <v>0</v>
      </c>
      <c r="J458" s="4">
        <v>0</v>
      </c>
      <c r="K458" s="4">
        <v>0</v>
      </c>
      <c r="L458" s="4">
        <v>0</v>
      </c>
      <c r="M458" s="4">
        <v>0</v>
      </c>
      <c r="N458" s="4">
        <v>0</v>
      </c>
      <c r="O458" s="4">
        <v>0</v>
      </c>
      <c r="P458" s="4">
        <v>0</v>
      </c>
      <c r="Q458" s="4">
        <v>12.1212</v>
      </c>
      <c r="R458" s="4">
        <v>0</v>
      </c>
      <c r="S458" s="4">
        <v>0</v>
      </c>
      <c r="T458" s="4">
        <v>0</v>
      </c>
    </row>
    <row r="459" spans="1:20">
      <c r="A459" s="1" t="s">
        <v>3456</v>
      </c>
      <c r="B459" s="4" t="s">
        <v>3457</v>
      </c>
      <c r="C459" s="4" t="s">
        <v>3456</v>
      </c>
      <c r="D459" s="4">
        <v>0</v>
      </c>
      <c r="E459" s="4">
        <v>0</v>
      </c>
      <c r="F459" s="4">
        <v>0</v>
      </c>
      <c r="G459" s="4">
        <v>0</v>
      </c>
      <c r="H459" s="4">
        <v>0</v>
      </c>
      <c r="I459" s="4">
        <v>0</v>
      </c>
      <c r="J459" s="4">
        <v>0</v>
      </c>
      <c r="K459" s="4">
        <v>0</v>
      </c>
      <c r="L459" s="4">
        <v>0</v>
      </c>
      <c r="M459" s="4">
        <v>0</v>
      </c>
      <c r="N459" s="4">
        <v>0</v>
      </c>
      <c r="O459" s="4">
        <v>0</v>
      </c>
      <c r="P459" s="4">
        <v>0</v>
      </c>
      <c r="Q459" s="4">
        <v>11.693899999999999</v>
      </c>
      <c r="R459" s="4">
        <v>0</v>
      </c>
      <c r="S459" s="4">
        <v>0</v>
      </c>
      <c r="T459" s="4">
        <v>0</v>
      </c>
    </row>
    <row r="460" spans="1:20">
      <c r="A460" s="1" t="s">
        <v>3458</v>
      </c>
      <c r="B460" s="4" t="s">
        <v>3459</v>
      </c>
      <c r="C460" s="4" t="s">
        <v>3458</v>
      </c>
      <c r="D460" s="4">
        <v>0</v>
      </c>
      <c r="E460" s="4">
        <v>0</v>
      </c>
      <c r="F460" s="4">
        <v>0</v>
      </c>
      <c r="G460" s="4">
        <v>0</v>
      </c>
      <c r="H460" s="4">
        <v>0</v>
      </c>
      <c r="I460" s="4">
        <v>0</v>
      </c>
      <c r="J460" s="4">
        <v>0</v>
      </c>
      <c r="K460" s="4">
        <v>0</v>
      </c>
      <c r="L460" s="4">
        <v>0</v>
      </c>
      <c r="M460" s="4">
        <v>0</v>
      </c>
      <c r="N460" s="4">
        <v>0</v>
      </c>
      <c r="O460" s="4">
        <v>0</v>
      </c>
      <c r="P460" s="4">
        <v>0</v>
      </c>
      <c r="Q460" s="4">
        <v>10.4925</v>
      </c>
      <c r="R460" s="4">
        <v>0</v>
      </c>
      <c r="S460" s="4">
        <v>0</v>
      </c>
      <c r="T460" s="4">
        <v>0</v>
      </c>
    </row>
    <row r="461" spans="1:20">
      <c r="A461" s="1" t="s">
        <v>3460</v>
      </c>
      <c r="B461" s="4" t="s">
        <v>3461</v>
      </c>
      <c r="C461" s="4" t="s">
        <v>3460</v>
      </c>
      <c r="D461" s="4">
        <v>0</v>
      </c>
      <c r="E461" s="4">
        <v>0</v>
      </c>
      <c r="F461" s="4">
        <v>0</v>
      </c>
      <c r="G461" s="4">
        <v>0</v>
      </c>
      <c r="H461" s="4">
        <v>0</v>
      </c>
      <c r="I461" s="4">
        <v>0</v>
      </c>
      <c r="J461" s="4">
        <v>0</v>
      </c>
      <c r="K461" s="4">
        <v>0</v>
      </c>
      <c r="L461" s="4">
        <v>0</v>
      </c>
      <c r="M461" s="4">
        <v>0</v>
      </c>
      <c r="N461" s="4">
        <v>0</v>
      </c>
      <c r="O461" s="4">
        <v>0</v>
      </c>
      <c r="P461" s="4">
        <v>0</v>
      </c>
      <c r="Q461" s="4">
        <v>10.408899999999999</v>
      </c>
      <c r="R461" s="4">
        <v>0</v>
      </c>
      <c r="S461" s="4">
        <v>0</v>
      </c>
      <c r="T461" s="4">
        <v>2.4537</v>
      </c>
    </row>
    <row r="462" spans="1:20">
      <c r="A462" s="1" t="s">
        <v>3462</v>
      </c>
      <c r="B462" s="4" t="s">
        <v>3463</v>
      </c>
      <c r="C462" s="4" t="s">
        <v>3462</v>
      </c>
      <c r="D462" s="4">
        <v>0</v>
      </c>
      <c r="E462" s="4">
        <v>0</v>
      </c>
      <c r="F462" s="4">
        <v>0</v>
      </c>
      <c r="G462" s="4">
        <v>0</v>
      </c>
      <c r="H462" s="4">
        <v>0</v>
      </c>
      <c r="I462" s="4">
        <v>0</v>
      </c>
      <c r="J462" s="4">
        <v>0</v>
      </c>
      <c r="K462" s="4">
        <v>0</v>
      </c>
      <c r="L462" s="4">
        <v>0</v>
      </c>
      <c r="M462" s="4">
        <v>0</v>
      </c>
      <c r="N462" s="4">
        <v>0</v>
      </c>
      <c r="O462" s="4">
        <v>0</v>
      </c>
      <c r="P462" s="4">
        <v>0</v>
      </c>
      <c r="Q462" s="4">
        <v>9.5174000000000003</v>
      </c>
      <c r="R462" s="4">
        <v>0</v>
      </c>
      <c r="S462" s="4">
        <v>0</v>
      </c>
      <c r="T462" s="4">
        <v>1.7390000000000001</v>
      </c>
    </row>
    <row r="463" spans="1:20">
      <c r="A463" s="1" t="s">
        <v>3464</v>
      </c>
      <c r="B463" s="4" t="s">
        <v>3465</v>
      </c>
      <c r="C463" s="4" t="s">
        <v>3464</v>
      </c>
      <c r="D463" s="4">
        <v>0</v>
      </c>
      <c r="E463" s="4">
        <v>0</v>
      </c>
      <c r="F463" s="4">
        <v>0</v>
      </c>
      <c r="G463" s="4">
        <v>0</v>
      </c>
      <c r="H463" s="4">
        <v>0</v>
      </c>
      <c r="I463" s="4">
        <v>0</v>
      </c>
      <c r="J463" s="4">
        <v>0</v>
      </c>
      <c r="K463" s="4">
        <v>0</v>
      </c>
      <c r="L463" s="4">
        <v>0</v>
      </c>
      <c r="M463" s="4">
        <v>0</v>
      </c>
      <c r="N463" s="4">
        <v>0</v>
      </c>
      <c r="O463" s="4">
        <v>0</v>
      </c>
      <c r="P463" s="4">
        <v>0</v>
      </c>
      <c r="Q463" s="4">
        <v>9.3152000000000008</v>
      </c>
      <c r="R463" s="4">
        <v>0</v>
      </c>
      <c r="S463" s="4">
        <v>0</v>
      </c>
      <c r="T463" s="4">
        <v>0</v>
      </c>
    </row>
    <row r="464" spans="1:20">
      <c r="A464" s="1" t="s">
        <v>3466</v>
      </c>
      <c r="B464" s="4" t="s">
        <v>3467</v>
      </c>
      <c r="C464" s="4" t="s">
        <v>3466</v>
      </c>
      <c r="D464" s="4">
        <v>0</v>
      </c>
      <c r="E464" s="4">
        <v>0</v>
      </c>
      <c r="F464" s="4">
        <v>0</v>
      </c>
      <c r="G464" s="4">
        <v>0</v>
      </c>
      <c r="H464" s="4">
        <v>0</v>
      </c>
      <c r="I464" s="4">
        <v>0</v>
      </c>
      <c r="J464" s="4">
        <v>0</v>
      </c>
      <c r="K464" s="4">
        <v>0</v>
      </c>
      <c r="L464" s="4">
        <v>0</v>
      </c>
      <c r="M464" s="4">
        <v>0</v>
      </c>
      <c r="N464" s="4">
        <v>0</v>
      </c>
      <c r="O464" s="4">
        <v>0</v>
      </c>
      <c r="P464" s="4">
        <v>0</v>
      </c>
      <c r="Q464" s="4">
        <v>8.0032999999999994</v>
      </c>
      <c r="R464" s="4">
        <v>0</v>
      </c>
      <c r="S464" s="4">
        <v>0</v>
      </c>
      <c r="T464" s="4">
        <v>0</v>
      </c>
    </row>
    <row r="465" spans="1:20">
      <c r="A465" s="1" t="s">
        <v>3468</v>
      </c>
      <c r="B465" s="4" t="s">
        <v>3469</v>
      </c>
      <c r="C465" s="4" t="s">
        <v>3468</v>
      </c>
      <c r="D465" s="4">
        <v>0</v>
      </c>
      <c r="E465" s="4">
        <v>0</v>
      </c>
      <c r="F465" s="4">
        <v>0</v>
      </c>
      <c r="G465" s="4">
        <v>0</v>
      </c>
      <c r="H465" s="4">
        <v>0</v>
      </c>
      <c r="I465" s="4">
        <v>0</v>
      </c>
      <c r="J465" s="4">
        <v>0</v>
      </c>
      <c r="K465" s="4">
        <v>0</v>
      </c>
      <c r="L465" s="4">
        <v>0</v>
      </c>
      <c r="M465" s="4">
        <v>0</v>
      </c>
      <c r="N465" s="4">
        <v>0</v>
      </c>
      <c r="O465" s="4">
        <v>0</v>
      </c>
      <c r="P465" s="4">
        <v>0</v>
      </c>
      <c r="Q465" s="4">
        <v>7.8160999999999996</v>
      </c>
      <c r="R465" s="4">
        <v>0</v>
      </c>
      <c r="S465" s="4">
        <v>0</v>
      </c>
      <c r="T465" s="4">
        <v>1.9209000000000001</v>
      </c>
    </row>
    <row r="466" spans="1:20">
      <c r="A466" s="1" t="s">
        <v>3470</v>
      </c>
      <c r="B466" s="4" t="s">
        <v>3471</v>
      </c>
      <c r="C466" s="4" t="s">
        <v>3470</v>
      </c>
      <c r="D466" s="4">
        <v>0</v>
      </c>
      <c r="E466" s="4">
        <v>0</v>
      </c>
      <c r="F466" s="4">
        <v>0</v>
      </c>
      <c r="G466" s="4">
        <v>0</v>
      </c>
      <c r="H466" s="4">
        <v>0</v>
      </c>
      <c r="I466" s="4">
        <v>0</v>
      </c>
      <c r="J466" s="4">
        <v>0</v>
      </c>
      <c r="K466" s="4">
        <v>0</v>
      </c>
      <c r="L466" s="4">
        <v>0</v>
      </c>
      <c r="M466" s="4">
        <v>0</v>
      </c>
      <c r="N466" s="4">
        <v>0</v>
      </c>
      <c r="O466" s="4">
        <v>0</v>
      </c>
      <c r="P466" s="4">
        <v>0</v>
      </c>
      <c r="Q466" s="4">
        <v>7.0061</v>
      </c>
      <c r="R466" s="4">
        <v>0</v>
      </c>
      <c r="S466" s="4">
        <v>0</v>
      </c>
      <c r="T466" s="4">
        <v>0</v>
      </c>
    </row>
    <row r="467" spans="1:20">
      <c r="A467" s="1" t="s">
        <v>3472</v>
      </c>
      <c r="B467" s="4" t="s">
        <v>3473</v>
      </c>
      <c r="C467" s="4" t="s">
        <v>3472</v>
      </c>
      <c r="D467" s="4">
        <v>0</v>
      </c>
      <c r="E467" s="4">
        <v>0</v>
      </c>
      <c r="F467" s="4">
        <v>0</v>
      </c>
      <c r="G467" s="4">
        <v>0</v>
      </c>
      <c r="H467" s="4">
        <v>0</v>
      </c>
      <c r="I467" s="4">
        <v>0</v>
      </c>
      <c r="J467" s="4">
        <v>0</v>
      </c>
      <c r="K467" s="4">
        <v>0</v>
      </c>
      <c r="L467" s="4">
        <v>0</v>
      </c>
      <c r="M467" s="4">
        <v>0</v>
      </c>
      <c r="N467" s="4">
        <v>0</v>
      </c>
      <c r="O467" s="4">
        <v>0</v>
      </c>
      <c r="P467" s="4">
        <v>0</v>
      </c>
      <c r="Q467" s="4">
        <v>6.3456000000000001</v>
      </c>
      <c r="R467" s="4">
        <v>0</v>
      </c>
      <c r="S467" s="4">
        <v>3.8574999999999999</v>
      </c>
      <c r="T467" s="4">
        <v>0</v>
      </c>
    </row>
    <row r="468" spans="1:20">
      <c r="A468" s="1" t="s">
        <v>3474</v>
      </c>
      <c r="B468" s="4" t="s">
        <v>3475</v>
      </c>
      <c r="C468" s="4" t="s">
        <v>3474</v>
      </c>
      <c r="D468" s="4">
        <v>0</v>
      </c>
      <c r="E468" s="4">
        <v>0</v>
      </c>
      <c r="F468" s="4">
        <v>0</v>
      </c>
      <c r="G468" s="4">
        <v>0</v>
      </c>
      <c r="H468" s="4">
        <v>0</v>
      </c>
      <c r="I468" s="4">
        <v>0</v>
      </c>
      <c r="J468" s="4">
        <v>0</v>
      </c>
      <c r="K468" s="4">
        <v>0</v>
      </c>
      <c r="L468" s="4">
        <v>0</v>
      </c>
      <c r="M468" s="4">
        <v>0</v>
      </c>
      <c r="N468" s="4">
        <v>0</v>
      </c>
      <c r="O468" s="4">
        <v>0</v>
      </c>
      <c r="P468" s="4">
        <v>0</v>
      </c>
      <c r="Q468" s="4">
        <v>6.2827999999999999</v>
      </c>
      <c r="R468" s="4">
        <v>0</v>
      </c>
      <c r="S468" s="4">
        <v>0</v>
      </c>
      <c r="T468" s="4">
        <v>0</v>
      </c>
    </row>
    <row r="469" spans="1:20">
      <c r="A469" s="1" t="s">
        <v>3476</v>
      </c>
      <c r="B469" s="4" t="s">
        <v>3477</v>
      </c>
      <c r="C469" s="4" t="s">
        <v>3476</v>
      </c>
      <c r="D469" s="4">
        <v>0</v>
      </c>
      <c r="E469" s="4">
        <v>0</v>
      </c>
      <c r="F469" s="4">
        <v>0</v>
      </c>
      <c r="G469" s="4">
        <v>0</v>
      </c>
      <c r="H469" s="4">
        <v>0</v>
      </c>
      <c r="I469" s="4">
        <v>0</v>
      </c>
      <c r="J469" s="4">
        <v>0</v>
      </c>
      <c r="K469" s="4">
        <v>0</v>
      </c>
      <c r="L469" s="4">
        <v>0</v>
      </c>
      <c r="M469" s="4">
        <v>0</v>
      </c>
      <c r="N469" s="4">
        <v>0</v>
      </c>
      <c r="O469" s="4">
        <v>0</v>
      </c>
      <c r="P469" s="4">
        <v>0</v>
      </c>
      <c r="Q469" s="4">
        <v>6.1429</v>
      </c>
      <c r="R469" s="4">
        <v>0</v>
      </c>
      <c r="S469" s="4">
        <v>13.5565</v>
      </c>
      <c r="T469" s="4">
        <v>13.2309</v>
      </c>
    </row>
    <row r="470" spans="1:20">
      <c r="A470" s="1" t="s">
        <v>3478</v>
      </c>
      <c r="B470" s="4" t="s">
        <v>3479</v>
      </c>
      <c r="C470" s="4" t="s">
        <v>3478</v>
      </c>
      <c r="D470" s="4">
        <v>0</v>
      </c>
      <c r="E470" s="4">
        <v>0</v>
      </c>
      <c r="F470" s="4">
        <v>0</v>
      </c>
      <c r="G470" s="4">
        <v>0</v>
      </c>
      <c r="H470" s="4">
        <v>0</v>
      </c>
      <c r="I470" s="4">
        <v>0</v>
      </c>
      <c r="J470" s="4">
        <v>0</v>
      </c>
      <c r="K470" s="4">
        <v>0</v>
      </c>
      <c r="L470" s="4">
        <v>0</v>
      </c>
      <c r="M470" s="4">
        <v>0</v>
      </c>
      <c r="N470" s="4">
        <v>0</v>
      </c>
      <c r="O470" s="4">
        <v>0</v>
      </c>
      <c r="P470" s="4">
        <v>0</v>
      </c>
      <c r="Q470" s="4">
        <v>6.0125999999999999</v>
      </c>
      <c r="R470" s="4">
        <v>0</v>
      </c>
      <c r="S470" s="4">
        <v>0</v>
      </c>
      <c r="T470" s="4">
        <v>0</v>
      </c>
    </row>
    <row r="471" spans="1:20">
      <c r="A471" s="1" t="s">
        <v>3480</v>
      </c>
      <c r="B471" s="4" t="s">
        <v>3481</v>
      </c>
      <c r="C471" s="4" t="s">
        <v>3480</v>
      </c>
      <c r="D471" s="4">
        <v>0</v>
      </c>
      <c r="E471" s="4">
        <v>0</v>
      </c>
      <c r="F471" s="4">
        <v>0</v>
      </c>
      <c r="G471" s="4">
        <v>0</v>
      </c>
      <c r="H471" s="4">
        <v>0</v>
      </c>
      <c r="I471" s="4">
        <v>0</v>
      </c>
      <c r="J471" s="4">
        <v>0</v>
      </c>
      <c r="K471" s="4">
        <v>0</v>
      </c>
      <c r="L471" s="4">
        <v>0</v>
      </c>
      <c r="M471" s="4">
        <v>0</v>
      </c>
      <c r="N471" s="4">
        <v>0</v>
      </c>
      <c r="O471" s="4">
        <v>0</v>
      </c>
      <c r="P471" s="4">
        <v>0</v>
      </c>
      <c r="Q471" s="4">
        <v>4.9318</v>
      </c>
      <c r="R471" s="4">
        <v>0</v>
      </c>
      <c r="S471" s="4">
        <v>0</v>
      </c>
      <c r="T471" s="4">
        <v>0</v>
      </c>
    </row>
    <row r="472" spans="1:20">
      <c r="A472" s="1" t="s">
        <v>3482</v>
      </c>
      <c r="B472" s="4" t="s">
        <v>3483</v>
      </c>
      <c r="C472" s="4" t="s">
        <v>3482</v>
      </c>
      <c r="D472" s="4">
        <v>0</v>
      </c>
      <c r="E472" s="4">
        <v>0</v>
      </c>
      <c r="F472" s="4">
        <v>0</v>
      </c>
      <c r="G472" s="4">
        <v>0</v>
      </c>
      <c r="H472" s="4">
        <v>0</v>
      </c>
      <c r="I472" s="4">
        <v>0</v>
      </c>
      <c r="J472" s="4">
        <v>0</v>
      </c>
      <c r="K472" s="4">
        <v>0</v>
      </c>
      <c r="L472" s="4">
        <v>0</v>
      </c>
      <c r="M472" s="4">
        <v>0</v>
      </c>
      <c r="N472" s="4">
        <v>0</v>
      </c>
      <c r="O472" s="4">
        <v>0</v>
      </c>
      <c r="P472" s="4">
        <v>0</v>
      </c>
      <c r="Q472" s="4">
        <v>4.4668000000000001</v>
      </c>
      <c r="R472" s="4">
        <v>0</v>
      </c>
      <c r="S472" s="4">
        <v>0</v>
      </c>
      <c r="T472" s="4">
        <v>0</v>
      </c>
    </row>
    <row r="473" spans="1:20">
      <c r="A473" s="1" t="s">
        <v>3484</v>
      </c>
      <c r="B473" s="4" t="s">
        <v>3485</v>
      </c>
      <c r="C473" s="4" t="s">
        <v>3484</v>
      </c>
      <c r="D473" s="4">
        <v>0</v>
      </c>
      <c r="E473" s="4">
        <v>0</v>
      </c>
      <c r="F473" s="4">
        <v>0</v>
      </c>
      <c r="G473" s="4">
        <v>0</v>
      </c>
      <c r="H473" s="4">
        <v>0</v>
      </c>
      <c r="I473" s="4">
        <v>0</v>
      </c>
      <c r="J473" s="4">
        <v>0</v>
      </c>
      <c r="K473" s="4">
        <v>0</v>
      </c>
      <c r="L473" s="4">
        <v>0</v>
      </c>
      <c r="M473" s="4">
        <v>0</v>
      </c>
      <c r="N473" s="4">
        <v>0</v>
      </c>
      <c r="O473" s="4">
        <v>0</v>
      </c>
      <c r="P473" s="4">
        <v>0</v>
      </c>
      <c r="Q473" s="4">
        <v>3.6362000000000001</v>
      </c>
      <c r="R473" s="4">
        <v>0</v>
      </c>
      <c r="S473" s="4">
        <v>0</v>
      </c>
      <c r="T473" s="4">
        <v>0</v>
      </c>
    </row>
    <row r="474" spans="1:20">
      <c r="A474" s="1" t="s">
        <v>3486</v>
      </c>
      <c r="B474" s="4" t="s">
        <v>3487</v>
      </c>
      <c r="C474" s="4" t="s">
        <v>3486</v>
      </c>
      <c r="D474" s="4">
        <v>0</v>
      </c>
      <c r="E474" s="4">
        <v>0</v>
      </c>
      <c r="F474" s="4">
        <v>0</v>
      </c>
      <c r="G474" s="4">
        <v>0</v>
      </c>
      <c r="H474" s="4">
        <v>0</v>
      </c>
      <c r="I474" s="4">
        <v>0</v>
      </c>
      <c r="J474" s="4">
        <v>0</v>
      </c>
      <c r="K474" s="4">
        <v>0</v>
      </c>
      <c r="L474" s="4">
        <v>0</v>
      </c>
      <c r="M474" s="4">
        <v>0</v>
      </c>
      <c r="N474" s="4">
        <v>0</v>
      </c>
      <c r="O474" s="4">
        <v>0</v>
      </c>
      <c r="P474" s="4">
        <v>0</v>
      </c>
      <c r="Q474" s="4">
        <v>3.4897</v>
      </c>
      <c r="R474" s="4">
        <v>0</v>
      </c>
      <c r="S474" s="4">
        <v>0</v>
      </c>
      <c r="T474" s="4">
        <v>0</v>
      </c>
    </row>
    <row r="475" spans="1:20">
      <c r="A475" s="1" t="s">
        <v>3488</v>
      </c>
      <c r="B475" s="4" t="s">
        <v>3489</v>
      </c>
      <c r="C475" s="4" t="s">
        <v>3488</v>
      </c>
      <c r="D475" s="4">
        <v>0</v>
      </c>
      <c r="E475" s="4">
        <v>0</v>
      </c>
      <c r="F475" s="4">
        <v>0</v>
      </c>
      <c r="G475" s="4">
        <v>0</v>
      </c>
      <c r="H475" s="4">
        <v>0</v>
      </c>
      <c r="I475" s="4">
        <v>0</v>
      </c>
      <c r="J475" s="4">
        <v>0</v>
      </c>
      <c r="K475" s="4">
        <v>0</v>
      </c>
      <c r="L475" s="4">
        <v>0</v>
      </c>
      <c r="M475" s="4">
        <v>0</v>
      </c>
      <c r="N475" s="4">
        <v>0</v>
      </c>
      <c r="O475" s="4">
        <v>0</v>
      </c>
      <c r="P475" s="4">
        <v>0</v>
      </c>
      <c r="Q475" s="4">
        <v>3.4346999999999999</v>
      </c>
      <c r="R475" s="4">
        <v>0</v>
      </c>
      <c r="S475" s="4">
        <v>0</v>
      </c>
      <c r="T475" s="4">
        <v>0</v>
      </c>
    </row>
    <row r="476" spans="1:20">
      <c r="A476" s="1" t="s">
        <v>3490</v>
      </c>
      <c r="B476" s="4" t="s">
        <v>3491</v>
      </c>
      <c r="C476" s="4" t="s">
        <v>3490</v>
      </c>
      <c r="D476" s="4">
        <v>0</v>
      </c>
      <c r="E476" s="4">
        <v>0</v>
      </c>
      <c r="F476" s="4">
        <v>0</v>
      </c>
      <c r="G476" s="4">
        <v>0</v>
      </c>
      <c r="H476" s="4">
        <v>0</v>
      </c>
      <c r="I476" s="4">
        <v>0</v>
      </c>
      <c r="J476" s="4">
        <v>0</v>
      </c>
      <c r="K476" s="4">
        <v>0</v>
      </c>
      <c r="L476" s="4">
        <v>0</v>
      </c>
      <c r="M476" s="4">
        <v>0</v>
      </c>
      <c r="N476" s="4">
        <v>0</v>
      </c>
      <c r="O476" s="4">
        <v>0</v>
      </c>
      <c r="P476" s="4">
        <v>0</v>
      </c>
      <c r="Q476" s="4">
        <v>3.3576000000000001</v>
      </c>
      <c r="R476" s="4">
        <v>0</v>
      </c>
      <c r="S476" s="4">
        <v>0</v>
      </c>
      <c r="T476" s="4">
        <v>0</v>
      </c>
    </row>
    <row r="477" spans="1:20">
      <c r="A477" s="1" t="s">
        <v>3492</v>
      </c>
      <c r="B477" s="4" t="s">
        <v>3493</v>
      </c>
      <c r="C477" s="4" t="s">
        <v>3492</v>
      </c>
      <c r="D477" s="4">
        <v>0</v>
      </c>
      <c r="E477" s="4">
        <v>0</v>
      </c>
      <c r="F477" s="4">
        <v>0</v>
      </c>
      <c r="G477" s="4">
        <v>0</v>
      </c>
      <c r="H477" s="4">
        <v>0</v>
      </c>
      <c r="I477" s="4">
        <v>0</v>
      </c>
      <c r="J477" s="4">
        <v>0</v>
      </c>
      <c r="K477" s="4">
        <v>0</v>
      </c>
      <c r="L477" s="4">
        <v>0</v>
      </c>
      <c r="M477" s="4">
        <v>0</v>
      </c>
      <c r="N477" s="4">
        <v>0</v>
      </c>
      <c r="O477" s="4">
        <v>0</v>
      </c>
      <c r="P477" s="4">
        <v>0</v>
      </c>
      <c r="Q477" s="4">
        <v>3.2847</v>
      </c>
      <c r="R477" s="4">
        <v>0</v>
      </c>
      <c r="S477" s="4">
        <v>0</v>
      </c>
      <c r="T477" s="4">
        <v>0</v>
      </c>
    </row>
    <row r="478" spans="1:20">
      <c r="A478" s="1" t="s">
        <v>3494</v>
      </c>
      <c r="B478" s="4" t="s">
        <v>3495</v>
      </c>
      <c r="C478" s="4" t="s">
        <v>3494</v>
      </c>
      <c r="D478" s="4">
        <v>0</v>
      </c>
      <c r="E478" s="4">
        <v>0</v>
      </c>
      <c r="F478" s="4">
        <v>0</v>
      </c>
      <c r="G478" s="4">
        <v>0</v>
      </c>
      <c r="H478" s="4">
        <v>0</v>
      </c>
      <c r="I478" s="4">
        <v>0</v>
      </c>
      <c r="J478" s="4">
        <v>0</v>
      </c>
      <c r="K478" s="4">
        <v>0</v>
      </c>
      <c r="L478" s="4">
        <v>0</v>
      </c>
      <c r="M478" s="4">
        <v>0</v>
      </c>
      <c r="N478" s="4">
        <v>0</v>
      </c>
      <c r="O478" s="4">
        <v>0</v>
      </c>
      <c r="P478" s="4">
        <v>0</v>
      </c>
      <c r="Q478" s="4">
        <v>3.2551999999999999</v>
      </c>
      <c r="R478" s="4">
        <v>7.2115999999999998</v>
      </c>
      <c r="S478" s="4">
        <v>0</v>
      </c>
      <c r="T478" s="4">
        <v>0</v>
      </c>
    </row>
    <row r="479" spans="1:20">
      <c r="A479" s="1" t="s">
        <v>3496</v>
      </c>
      <c r="B479" s="4" t="s">
        <v>3497</v>
      </c>
      <c r="C479" s="4" t="s">
        <v>3496</v>
      </c>
      <c r="D479" s="4">
        <v>0</v>
      </c>
      <c r="E479" s="4">
        <v>0</v>
      </c>
      <c r="F479" s="4">
        <v>0</v>
      </c>
      <c r="G479" s="4">
        <v>0</v>
      </c>
      <c r="H479" s="4">
        <v>0</v>
      </c>
      <c r="I479" s="4">
        <v>0</v>
      </c>
      <c r="J479" s="4">
        <v>0</v>
      </c>
      <c r="K479" s="4">
        <v>0</v>
      </c>
      <c r="L479" s="4">
        <v>0</v>
      </c>
      <c r="M479" s="4">
        <v>0</v>
      </c>
      <c r="N479" s="4">
        <v>0</v>
      </c>
      <c r="O479" s="4">
        <v>0</v>
      </c>
      <c r="P479" s="4">
        <v>0</v>
      </c>
      <c r="Q479" s="4">
        <v>3.0825</v>
      </c>
      <c r="R479" s="4">
        <v>0</v>
      </c>
      <c r="S479" s="4">
        <v>0</v>
      </c>
      <c r="T479" s="4">
        <v>0</v>
      </c>
    </row>
    <row r="480" spans="1:20">
      <c r="A480" s="1" t="s">
        <v>3498</v>
      </c>
      <c r="B480" s="4" t="s">
        <v>3499</v>
      </c>
      <c r="C480" s="4" t="s">
        <v>3498</v>
      </c>
      <c r="D480" s="4">
        <v>0</v>
      </c>
      <c r="E480" s="4">
        <v>0</v>
      </c>
      <c r="F480" s="4">
        <v>0</v>
      </c>
      <c r="G480" s="4">
        <v>0</v>
      </c>
      <c r="H480" s="4">
        <v>0</v>
      </c>
      <c r="I480" s="4">
        <v>0</v>
      </c>
      <c r="J480" s="4">
        <v>0</v>
      </c>
      <c r="K480" s="4">
        <v>0</v>
      </c>
      <c r="L480" s="4">
        <v>0</v>
      </c>
      <c r="M480" s="4">
        <v>0</v>
      </c>
      <c r="N480" s="4">
        <v>0</v>
      </c>
      <c r="O480" s="4">
        <v>0</v>
      </c>
      <c r="P480" s="4">
        <v>0</v>
      </c>
      <c r="Q480" s="4">
        <v>3.0550999999999999</v>
      </c>
      <c r="R480" s="4">
        <v>0</v>
      </c>
      <c r="S480" s="4">
        <v>0</v>
      </c>
      <c r="T480" s="4">
        <v>0</v>
      </c>
    </row>
    <row r="481" spans="1:20">
      <c r="A481" s="1" t="s">
        <v>3500</v>
      </c>
      <c r="B481" s="4" t="s">
        <v>3501</v>
      </c>
      <c r="C481" s="4" t="s">
        <v>3500</v>
      </c>
      <c r="D481" s="4">
        <v>0</v>
      </c>
      <c r="E481" s="4">
        <v>0</v>
      </c>
      <c r="F481" s="4">
        <v>0</v>
      </c>
      <c r="G481" s="4">
        <v>0</v>
      </c>
      <c r="H481" s="4">
        <v>0</v>
      </c>
      <c r="I481" s="4">
        <v>0</v>
      </c>
      <c r="J481" s="4">
        <v>0</v>
      </c>
      <c r="K481" s="4">
        <v>0</v>
      </c>
      <c r="L481" s="4">
        <v>0</v>
      </c>
      <c r="M481" s="4">
        <v>0</v>
      </c>
      <c r="N481" s="4">
        <v>0</v>
      </c>
      <c r="O481" s="4">
        <v>0</v>
      </c>
      <c r="P481" s="4">
        <v>0</v>
      </c>
      <c r="Q481" s="4">
        <v>2.9514</v>
      </c>
      <c r="R481" s="4">
        <v>0</v>
      </c>
      <c r="S481" s="4">
        <v>0</v>
      </c>
      <c r="T481" s="4">
        <v>0</v>
      </c>
    </row>
    <row r="482" spans="1:20">
      <c r="A482" s="12" t="s">
        <v>3502</v>
      </c>
      <c r="B482" s="13" t="s">
        <v>3503</v>
      </c>
      <c r="C482" s="4" t="s">
        <v>3502</v>
      </c>
      <c r="D482" s="4">
        <v>0</v>
      </c>
      <c r="E482" s="4">
        <v>0</v>
      </c>
      <c r="F482" s="4">
        <v>0</v>
      </c>
      <c r="G482" s="4">
        <v>0</v>
      </c>
      <c r="H482" s="4">
        <v>0</v>
      </c>
      <c r="I482" s="4">
        <v>0</v>
      </c>
      <c r="J482" s="4">
        <v>0</v>
      </c>
      <c r="K482" s="4">
        <v>0</v>
      </c>
      <c r="L482" s="4">
        <v>0</v>
      </c>
      <c r="M482" s="4">
        <v>0</v>
      </c>
      <c r="N482" s="4">
        <v>0</v>
      </c>
      <c r="O482" s="4">
        <v>0</v>
      </c>
      <c r="P482" s="4">
        <v>0</v>
      </c>
      <c r="Q482" s="4">
        <v>2.8637999999999999</v>
      </c>
      <c r="R482" s="4">
        <v>0</v>
      </c>
      <c r="S482" s="4">
        <v>0</v>
      </c>
      <c r="T482" s="4">
        <v>0</v>
      </c>
    </row>
    <row r="483" spans="1:20">
      <c r="A483" s="12" t="s">
        <v>1260</v>
      </c>
      <c r="B483" s="13" t="s">
        <v>1261</v>
      </c>
      <c r="C483" s="4" t="s">
        <v>1260</v>
      </c>
      <c r="D483" s="4">
        <v>0</v>
      </c>
      <c r="E483" s="4">
        <v>0</v>
      </c>
      <c r="F483" s="4">
        <v>0</v>
      </c>
      <c r="G483" s="4">
        <v>0</v>
      </c>
      <c r="H483" s="4">
        <v>0</v>
      </c>
      <c r="I483" s="4">
        <v>0</v>
      </c>
      <c r="J483" s="4">
        <v>0</v>
      </c>
      <c r="K483" s="4">
        <v>0</v>
      </c>
      <c r="L483" s="4">
        <v>0</v>
      </c>
      <c r="M483" s="4">
        <v>0</v>
      </c>
      <c r="N483" s="4">
        <v>0</v>
      </c>
      <c r="O483" s="4">
        <v>0</v>
      </c>
      <c r="P483" s="4">
        <v>0</v>
      </c>
      <c r="Q483" s="4">
        <v>0</v>
      </c>
      <c r="R483" s="4">
        <v>52.739400000000003</v>
      </c>
      <c r="S483" s="4">
        <v>0</v>
      </c>
      <c r="T483" s="4">
        <v>0</v>
      </c>
    </row>
    <row r="484" spans="1:20">
      <c r="A484" s="1" t="s">
        <v>3504</v>
      </c>
      <c r="B484" s="4" t="s">
        <v>3505</v>
      </c>
      <c r="C484" s="4" t="s">
        <v>3504</v>
      </c>
      <c r="D484" s="4">
        <v>0</v>
      </c>
      <c r="E484" s="4">
        <v>0</v>
      </c>
      <c r="F484" s="4">
        <v>0</v>
      </c>
      <c r="G484" s="4">
        <v>0</v>
      </c>
      <c r="H484" s="4">
        <v>0</v>
      </c>
      <c r="I484" s="4">
        <v>0</v>
      </c>
      <c r="J484" s="4">
        <v>0</v>
      </c>
      <c r="K484" s="4">
        <v>0</v>
      </c>
      <c r="L484" s="4">
        <v>0</v>
      </c>
      <c r="M484" s="4">
        <v>0</v>
      </c>
      <c r="N484" s="4">
        <v>0</v>
      </c>
      <c r="O484" s="4">
        <v>0</v>
      </c>
      <c r="P484" s="4">
        <v>0</v>
      </c>
      <c r="Q484" s="4">
        <v>0</v>
      </c>
      <c r="R484" s="4">
        <v>52.415700000000001</v>
      </c>
      <c r="S484" s="4">
        <v>0</v>
      </c>
      <c r="T484" s="4">
        <v>0</v>
      </c>
    </row>
    <row r="485" spans="1:20">
      <c r="A485" s="1" t="s">
        <v>1248</v>
      </c>
      <c r="B485" s="4" t="s">
        <v>1249</v>
      </c>
      <c r="C485" s="4" t="s">
        <v>1248</v>
      </c>
      <c r="D485" s="4">
        <v>0</v>
      </c>
      <c r="E485" s="4">
        <v>0</v>
      </c>
      <c r="F485" s="4">
        <v>0</v>
      </c>
      <c r="G485" s="4">
        <v>0</v>
      </c>
      <c r="H485" s="4">
        <v>0</v>
      </c>
      <c r="I485" s="4">
        <v>0</v>
      </c>
      <c r="J485" s="4">
        <v>0</v>
      </c>
      <c r="K485" s="4">
        <v>0</v>
      </c>
      <c r="L485" s="4">
        <v>0</v>
      </c>
      <c r="M485" s="4">
        <v>0</v>
      </c>
      <c r="N485" s="4">
        <v>0</v>
      </c>
      <c r="O485" s="4">
        <v>0</v>
      </c>
      <c r="P485" s="4">
        <v>0</v>
      </c>
      <c r="Q485" s="4">
        <v>0</v>
      </c>
      <c r="R485" s="4">
        <v>51.5017</v>
      </c>
      <c r="S485" s="4">
        <v>0</v>
      </c>
      <c r="T485" s="4">
        <v>0</v>
      </c>
    </row>
    <row r="486" spans="1:20">
      <c r="A486" s="12" t="s">
        <v>1320</v>
      </c>
      <c r="B486" s="13" t="s">
        <v>1321</v>
      </c>
      <c r="C486" s="4" t="s">
        <v>1320</v>
      </c>
      <c r="D486" s="4">
        <v>0</v>
      </c>
      <c r="E486" s="4">
        <v>0</v>
      </c>
      <c r="F486" s="4">
        <v>0</v>
      </c>
      <c r="G486" s="4">
        <v>0</v>
      </c>
      <c r="H486" s="4">
        <v>0</v>
      </c>
      <c r="I486" s="4">
        <v>0</v>
      </c>
      <c r="J486" s="4">
        <v>0</v>
      </c>
      <c r="K486" s="4">
        <v>0</v>
      </c>
      <c r="L486" s="4">
        <v>0</v>
      </c>
      <c r="M486" s="4">
        <v>0</v>
      </c>
      <c r="N486" s="4">
        <v>0</v>
      </c>
      <c r="O486" s="4">
        <v>0</v>
      </c>
      <c r="P486" s="4">
        <v>0</v>
      </c>
      <c r="Q486" s="4">
        <v>0</v>
      </c>
      <c r="R486" s="4">
        <v>38.319299999999998</v>
      </c>
      <c r="S486" s="4">
        <v>0</v>
      </c>
      <c r="T486" s="4">
        <v>0</v>
      </c>
    </row>
    <row r="487" spans="1:20">
      <c r="A487" s="1" t="s">
        <v>1252</v>
      </c>
      <c r="B487" s="4" t="s">
        <v>1253</v>
      </c>
      <c r="C487" s="4" t="s">
        <v>1252</v>
      </c>
      <c r="D487" s="4">
        <v>0</v>
      </c>
      <c r="E487" s="4">
        <v>0</v>
      </c>
      <c r="F487" s="4">
        <v>0</v>
      </c>
      <c r="G487" s="4">
        <v>0</v>
      </c>
      <c r="H487" s="4">
        <v>0</v>
      </c>
      <c r="I487" s="4">
        <v>0</v>
      </c>
      <c r="J487" s="4">
        <v>0</v>
      </c>
      <c r="K487" s="4">
        <v>0</v>
      </c>
      <c r="L487" s="4">
        <v>0</v>
      </c>
      <c r="M487" s="4">
        <v>0</v>
      </c>
      <c r="N487" s="4">
        <v>0</v>
      </c>
      <c r="O487" s="4">
        <v>0</v>
      </c>
      <c r="P487" s="4">
        <v>0</v>
      </c>
      <c r="Q487" s="4">
        <v>0</v>
      </c>
      <c r="R487" s="4">
        <v>36.272399999999998</v>
      </c>
      <c r="S487" s="4">
        <v>0</v>
      </c>
      <c r="T487" s="4">
        <v>0</v>
      </c>
    </row>
    <row r="488" spans="1:20">
      <c r="A488" s="1" t="s">
        <v>3506</v>
      </c>
      <c r="B488" s="4" t="s">
        <v>3507</v>
      </c>
      <c r="C488" s="4" t="s">
        <v>3506</v>
      </c>
      <c r="D488" s="4">
        <v>0</v>
      </c>
      <c r="E488" s="4">
        <v>0</v>
      </c>
      <c r="F488" s="4">
        <v>0</v>
      </c>
      <c r="G488" s="4">
        <v>0</v>
      </c>
      <c r="H488" s="4">
        <v>0</v>
      </c>
      <c r="I488" s="4">
        <v>0</v>
      </c>
      <c r="J488" s="4">
        <v>0</v>
      </c>
      <c r="K488" s="4">
        <v>0</v>
      </c>
      <c r="L488" s="4">
        <v>0</v>
      </c>
      <c r="M488" s="4">
        <v>0</v>
      </c>
      <c r="N488" s="4">
        <v>0</v>
      </c>
      <c r="O488" s="4">
        <v>0</v>
      </c>
      <c r="P488" s="4">
        <v>0</v>
      </c>
      <c r="Q488" s="4">
        <v>0</v>
      </c>
      <c r="R488" s="4">
        <v>29.587800000000001</v>
      </c>
      <c r="S488" s="4">
        <v>0</v>
      </c>
      <c r="T488" s="4">
        <v>20.0045</v>
      </c>
    </row>
    <row r="489" spans="1:20">
      <c r="A489" s="1" t="s">
        <v>1284</v>
      </c>
      <c r="B489" s="4" t="s">
        <v>1285</v>
      </c>
      <c r="C489" s="4" t="s">
        <v>1284</v>
      </c>
      <c r="D489" s="4">
        <v>0</v>
      </c>
      <c r="E489" s="4">
        <v>0</v>
      </c>
      <c r="F489" s="4">
        <v>0</v>
      </c>
      <c r="G489" s="4">
        <v>0</v>
      </c>
      <c r="H489" s="4">
        <v>0</v>
      </c>
      <c r="I489" s="4">
        <v>0</v>
      </c>
      <c r="J489" s="4">
        <v>0</v>
      </c>
      <c r="K489" s="4">
        <v>0</v>
      </c>
      <c r="L489" s="4">
        <v>0</v>
      </c>
      <c r="M489" s="4">
        <v>0</v>
      </c>
      <c r="N489" s="4">
        <v>0</v>
      </c>
      <c r="O489" s="4">
        <v>0</v>
      </c>
      <c r="P489" s="4">
        <v>0</v>
      </c>
      <c r="Q489" s="4">
        <v>0</v>
      </c>
      <c r="R489" s="4">
        <v>26.873799999999999</v>
      </c>
      <c r="S489" s="4">
        <v>0</v>
      </c>
      <c r="T489" s="4">
        <v>0</v>
      </c>
    </row>
    <row r="490" spans="1:20">
      <c r="A490" s="1" t="s">
        <v>3508</v>
      </c>
      <c r="B490" s="4" t="s">
        <v>3509</v>
      </c>
      <c r="C490" s="4" t="s">
        <v>3508</v>
      </c>
      <c r="D490" s="4">
        <v>0</v>
      </c>
      <c r="E490" s="4">
        <v>0</v>
      </c>
      <c r="F490" s="4">
        <v>0</v>
      </c>
      <c r="G490" s="4">
        <v>0</v>
      </c>
      <c r="H490" s="4">
        <v>0</v>
      </c>
      <c r="I490" s="4">
        <v>0</v>
      </c>
      <c r="J490" s="4">
        <v>0</v>
      </c>
      <c r="K490" s="4">
        <v>0</v>
      </c>
      <c r="L490" s="4">
        <v>0</v>
      </c>
      <c r="M490" s="4">
        <v>0</v>
      </c>
      <c r="N490" s="4">
        <v>0</v>
      </c>
      <c r="O490" s="4">
        <v>0</v>
      </c>
      <c r="P490" s="4">
        <v>0</v>
      </c>
      <c r="Q490" s="4">
        <v>0</v>
      </c>
      <c r="R490" s="4">
        <v>26.459</v>
      </c>
      <c r="S490" s="4">
        <v>0</v>
      </c>
      <c r="T490" s="4">
        <v>0</v>
      </c>
    </row>
    <row r="491" spans="1:20">
      <c r="A491" s="1" t="s">
        <v>1294</v>
      </c>
      <c r="B491" s="4" t="s">
        <v>1295</v>
      </c>
      <c r="C491" s="4" t="s">
        <v>1294</v>
      </c>
      <c r="D491" s="4">
        <v>0</v>
      </c>
      <c r="E491" s="4">
        <v>0</v>
      </c>
      <c r="F491" s="4">
        <v>0</v>
      </c>
      <c r="G491" s="4">
        <v>0</v>
      </c>
      <c r="H491" s="4">
        <v>0</v>
      </c>
      <c r="I491" s="4">
        <v>0</v>
      </c>
      <c r="J491" s="4">
        <v>0</v>
      </c>
      <c r="K491" s="4">
        <v>0</v>
      </c>
      <c r="L491" s="4">
        <v>0</v>
      </c>
      <c r="M491" s="4">
        <v>0</v>
      </c>
      <c r="N491" s="4">
        <v>0</v>
      </c>
      <c r="O491" s="4">
        <v>0</v>
      </c>
      <c r="P491" s="4">
        <v>0</v>
      </c>
      <c r="Q491" s="4">
        <v>0</v>
      </c>
      <c r="R491" s="4">
        <v>26.154800000000002</v>
      </c>
      <c r="S491" s="4">
        <v>0</v>
      </c>
      <c r="T491" s="4">
        <v>0</v>
      </c>
    </row>
    <row r="492" spans="1:20">
      <c r="A492" s="1" t="s">
        <v>1272</v>
      </c>
      <c r="B492" s="4" t="s">
        <v>1273</v>
      </c>
      <c r="C492" s="4" t="s">
        <v>1272</v>
      </c>
      <c r="D492" s="4">
        <v>0</v>
      </c>
      <c r="E492" s="4">
        <v>0</v>
      </c>
      <c r="F492" s="4">
        <v>0</v>
      </c>
      <c r="G492" s="4">
        <v>0</v>
      </c>
      <c r="H492" s="4">
        <v>0</v>
      </c>
      <c r="I492" s="4">
        <v>0</v>
      </c>
      <c r="J492" s="4">
        <v>0</v>
      </c>
      <c r="K492" s="4">
        <v>0</v>
      </c>
      <c r="L492" s="4">
        <v>0</v>
      </c>
      <c r="M492" s="4">
        <v>0</v>
      </c>
      <c r="N492" s="4">
        <v>0</v>
      </c>
      <c r="O492" s="4">
        <v>0</v>
      </c>
      <c r="P492" s="4">
        <v>0</v>
      </c>
      <c r="Q492" s="4">
        <v>0</v>
      </c>
      <c r="R492" s="4">
        <v>25.213799999999999</v>
      </c>
      <c r="S492" s="4">
        <v>0</v>
      </c>
      <c r="T492" s="4">
        <v>0</v>
      </c>
    </row>
    <row r="493" spans="1:20">
      <c r="A493" s="1" t="s">
        <v>1254</v>
      </c>
      <c r="B493" s="4" t="s">
        <v>1255</v>
      </c>
      <c r="C493" s="4" t="s">
        <v>1254</v>
      </c>
      <c r="D493" s="4">
        <v>0</v>
      </c>
      <c r="E493" s="4">
        <v>0</v>
      </c>
      <c r="F493" s="4">
        <v>0</v>
      </c>
      <c r="G493" s="4">
        <v>0</v>
      </c>
      <c r="H493" s="4">
        <v>0</v>
      </c>
      <c r="I493" s="4">
        <v>0</v>
      </c>
      <c r="J493" s="4">
        <v>0</v>
      </c>
      <c r="K493" s="4">
        <v>0</v>
      </c>
      <c r="L493" s="4">
        <v>0</v>
      </c>
      <c r="M493" s="4">
        <v>0</v>
      </c>
      <c r="N493" s="4">
        <v>0</v>
      </c>
      <c r="O493" s="4">
        <v>0</v>
      </c>
      <c r="P493" s="4">
        <v>0</v>
      </c>
      <c r="Q493" s="4">
        <v>0</v>
      </c>
      <c r="R493" s="4">
        <v>24.511900000000001</v>
      </c>
      <c r="S493" s="4">
        <v>0</v>
      </c>
      <c r="T493" s="4">
        <v>0</v>
      </c>
    </row>
    <row r="494" spans="1:20">
      <c r="A494" s="1" t="s">
        <v>1278</v>
      </c>
      <c r="B494" s="4" t="s">
        <v>1279</v>
      </c>
      <c r="C494" s="4" t="s">
        <v>1278</v>
      </c>
      <c r="D494" s="4">
        <v>0</v>
      </c>
      <c r="E494" s="4">
        <v>0</v>
      </c>
      <c r="F494" s="4">
        <v>0</v>
      </c>
      <c r="G494" s="4">
        <v>0</v>
      </c>
      <c r="H494" s="4">
        <v>0</v>
      </c>
      <c r="I494" s="4">
        <v>0</v>
      </c>
      <c r="J494" s="4">
        <v>0</v>
      </c>
      <c r="K494" s="4">
        <v>0</v>
      </c>
      <c r="L494" s="4">
        <v>0</v>
      </c>
      <c r="M494" s="4">
        <v>0</v>
      </c>
      <c r="N494" s="4">
        <v>0</v>
      </c>
      <c r="O494" s="4">
        <v>0</v>
      </c>
      <c r="P494" s="4">
        <v>0</v>
      </c>
      <c r="Q494" s="4">
        <v>0</v>
      </c>
      <c r="R494" s="4">
        <v>24.204699999999999</v>
      </c>
      <c r="S494" s="4">
        <v>0</v>
      </c>
      <c r="T494" s="4">
        <v>0</v>
      </c>
    </row>
    <row r="495" spans="1:20">
      <c r="A495" s="1" t="s">
        <v>1256</v>
      </c>
      <c r="B495" s="4" t="s">
        <v>1257</v>
      </c>
      <c r="C495" s="4" t="s">
        <v>1256</v>
      </c>
      <c r="D495" s="4">
        <v>0</v>
      </c>
      <c r="E495" s="4">
        <v>0</v>
      </c>
      <c r="F495" s="4">
        <v>0</v>
      </c>
      <c r="G495" s="4">
        <v>0</v>
      </c>
      <c r="H495" s="4">
        <v>0</v>
      </c>
      <c r="I495" s="4">
        <v>0</v>
      </c>
      <c r="J495" s="4">
        <v>0</v>
      </c>
      <c r="K495" s="4">
        <v>0</v>
      </c>
      <c r="L495" s="4">
        <v>0</v>
      </c>
      <c r="M495" s="4">
        <v>0</v>
      </c>
      <c r="N495" s="4">
        <v>0</v>
      </c>
      <c r="O495" s="4">
        <v>0</v>
      </c>
      <c r="P495" s="4">
        <v>0</v>
      </c>
      <c r="Q495" s="4">
        <v>0</v>
      </c>
      <c r="R495" s="4">
        <v>23.864699999999999</v>
      </c>
      <c r="S495" s="4">
        <v>0</v>
      </c>
      <c r="T495" s="4">
        <v>0</v>
      </c>
    </row>
    <row r="496" spans="1:20">
      <c r="A496" s="1" t="s">
        <v>3510</v>
      </c>
      <c r="B496" s="4" t="s">
        <v>3511</v>
      </c>
      <c r="C496" s="4" t="s">
        <v>3510</v>
      </c>
      <c r="D496" s="4">
        <v>0</v>
      </c>
      <c r="E496" s="4">
        <v>0</v>
      </c>
      <c r="F496" s="4">
        <v>0</v>
      </c>
      <c r="G496" s="4">
        <v>0</v>
      </c>
      <c r="H496" s="4">
        <v>0</v>
      </c>
      <c r="I496" s="4">
        <v>0</v>
      </c>
      <c r="J496" s="4">
        <v>0</v>
      </c>
      <c r="K496" s="4">
        <v>0</v>
      </c>
      <c r="L496" s="4">
        <v>0</v>
      </c>
      <c r="M496" s="4">
        <v>0</v>
      </c>
      <c r="N496" s="4">
        <v>0</v>
      </c>
      <c r="O496" s="4">
        <v>0</v>
      </c>
      <c r="P496" s="4">
        <v>0</v>
      </c>
      <c r="Q496" s="4">
        <v>0</v>
      </c>
      <c r="R496" s="4">
        <v>21.011800000000001</v>
      </c>
      <c r="S496" s="4">
        <v>0</v>
      </c>
      <c r="T496" s="4">
        <v>0</v>
      </c>
    </row>
    <row r="497" spans="1:20">
      <c r="A497" s="1" t="s">
        <v>3512</v>
      </c>
      <c r="B497" s="4" t="s">
        <v>3513</v>
      </c>
      <c r="C497" s="4" t="s">
        <v>3512</v>
      </c>
      <c r="D497" s="4">
        <v>0</v>
      </c>
      <c r="E497" s="4">
        <v>0</v>
      </c>
      <c r="F497" s="4">
        <v>0</v>
      </c>
      <c r="G497" s="4">
        <v>0</v>
      </c>
      <c r="H497" s="4">
        <v>0</v>
      </c>
      <c r="I497" s="4">
        <v>0</v>
      </c>
      <c r="J497" s="4">
        <v>0</v>
      </c>
      <c r="K497" s="4">
        <v>0</v>
      </c>
      <c r="L497" s="4">
        <v>0</v>
      </c>
      <c r="M497" s="4">
        <v>0</v>
      </c>
      <c r="N497" s="4">
        <v>0</v>
      </c>
      <c r="O497" s="4">
        <v>0</v>
      </c>
      <c r="P497" s="4">
        <v>0</v>
      </c>
      <c r="Q497" s="4">
        <v>0</v>
      </c>
      <c r="R497" s="4">
        <v>19.123999999999999</v>
      </c>
      <c r="S497" s="4">
        <v>0</v>
      </c>
      <c r="T497" s="4">
        <v>0</v>
      </c>
    </row>
    <row r="498" spans="1:20">
      <c r="A498" s="1" t="s">
        <v>3514</v>
      </c>
      <c r="B498" s="4" t="s">
        <v>3515</v>
      </c>
      <c r="C498" s="4" t="s">
        <v>3514</v>
      </c>
      <c r="D498" s="4">
        <v>0</v>
      </c>
      <c r="E498" s="4">
        <v>0</v>
      </c>
      <c r="F498" s="4">
        <v>0</v>
      </c>
      <c r="G498" s="4">
        <v>0</v>
      </c>
      <c r="H498" s="4">
        <v>0</v>
      </c>
      <c r="I498" s="4">
        <v>0</v>
      </c>
      <c r="J498" s="4">
        <v>0</v>
      </c>
      <c r="K498" s="4">
        <v>0</v>
      </c>
      <c r="L498" s="4">
        <v>0</v>
      </c>
      <c r="M498" s="4">
        <v>0</v>
      </c>
      <c r="N498" s="4">
        <v>0</v>
      </c>
      <c r="O498" s="4">
        <v>0</v>
      </c>
      <c r="P498" s="4">
        <v>0</v>
      </c>
      <c r="Q498" s="4">
        <v>0</v>
      </c>
      <c r="R498" s="4">
        <v>18.724299999999999</v>
      </c>
      <c r="S498" s="4">
        <v>0</v>
      </c>
      <c r="T498" s="4">
        <v>0</v>
      </c>
    </row>
    <row r="499" spans="1:20">
      <c r="A499" s="1" t="s">
        <v>131</v>
      </c>
      <c r="B499" s="4" t="s">
        <v>132</v>
      </c>
      <c r="C499" s="4" t="s">
        <v>131</v>
      </c>
      <c r="D499" s="4">
        <v>0</v>
      </c>
      <c r="E499" s="4">
        <v>0</v>
      </c>
      <c r="F499" s="4">
        <v>0</v>
      </c>
      <c r="G499" s="4">
        <v>0</v>
      </c>
      <c r="H499" s="4">
        <v>0</v>
      </c>
      <c r="I499" s="4">
        <v>0</v>
      </c>
      <c r="J499" s="4">
        <v>0</v>
      </c>
      <c r="K499" s="4">
        <v>0</v>
      </c>
      <c r="L499" s="4">
        <v>0</v>
      </c>
      <c r="M499" s="4">
        <v>0</v>
      </c>
      <c r="N499" s="4">
        <v>0</v>
      </c>
      <c r="O499" s="4">
        <v>0</v>
      </c>
      <c r="P499" s="4">
        <v>0</v>
      </c>
      <c r="Q499" s="4">
        <v>0</v>
      </c>
      <c r="R499" s="4">
        <v>14.7691</v>
      </c>
      <c r="S499" s="4">
        <v>0</v>
      </c>
      <c r="T499" s="4">
        <v>0</v>
      </c>
    </row>
    <row r="500" spans="1:20">
      <c r="A500" s="1" t="s">
        <v>3516</v>
      </c>
      <c r="B500" s="4" t="s">
        <v>3517</v>
      </c>
      <c r="C500" s="4" t="s">
        <v>3516</v>
      </c>
      <c r="D500" s="4">
        <v>0</v>
      </c>
      <c r="E500" s="4">
        <v>0</v>
      </c>
      <c r="F500" s="4">
        <v>0</v>
      </c>
      <c r="G500" s="4">
        <v>0</v>
      </c>
      <c r="H500" s="4">
        <v>0</v>
      </c>
      <c r="I500" s="4">
        <v>0</v>
      </c>
      <c r="J500" s="4">
        <v>0</v>
      </c>
      <c r="K500" s="4">
        <v>0</v>
      </c>
      <c r="L500" s="4">
        <v>0</v>
      </c>
      <c r="M500" s="4">
        <v>0</v>
      </c>
      <c r="N500" s="4">
        <v>0</v>
      </c>
      <c r="O500" s="4">
        <v>0</v>
      </c>
      <c r="P500" s="4">
        <v>0</v>
      </c>
      <c r="Q500" s="4">
        <v>0</v>
      </c>
      <c r="R500" s="4">
        <v>14.6639</v>
      </c>
      <c r="S500" s="4">
        <v>0</v>
      </c>
      <c r="T500" s="4">
        <v>0</v>
      </c>
    </row>
    <row r="501" spans="1:20">
      <c r="A501" s="1" t="s">
        <v>3518</v>
      </c>
      <c r="B501" s="4" t="s">
        <v>3519</v>
      </c>
      <c r="C501" s="4" t="s">
        <v>3518</v>
      </c>
      <c r="D501" s="4">
        <v>0</v>
      </c>
      <c r="E501" s="4">
        <v>0</v>
      </c>
      <c r="F501" s="4">
        <v>0</v>
      </c>
      <c r="G501" s="4">
        <v>0</v>
      </c>
      <c r="H501" s="4">
        <v>0</v>
      </c>
      <c r="I501" s="4">
        <v>0</v>
      </c>
      <c r="J501" s="4">
        <v>0</v>
      </c>
      <c r="K501" s="4">
        <v>0</v>
      </c>
      <c r="L501" s="4">
        <v>0</v>
      </c>
      <c r="M501" s="4">
        <v>0</v>
      </c>
      <c r="N501" s="4">
        <v>0</v>
      </c>
      <c r="O501" s="4">
        <v>0</v>
      </c>
      <c r="P501" s="4">
        <v>0</v>
      </c>
      <c r="Q501" s="4">
        <v>0</v>
      </c>
      <c r="R501" s="4">
        <v>13.887499999999999</v>
      </c>
      <c r="S501" s="4">
        <v>0</v>
      </c>
      <c r="T501" s="4">
        <v>0</v>
      </c>
    </row>
    <row r="502" spans="1:20">
      <c r="A502" s="1" t="s">
        <v>3520</v>
      </c>
      <c r="B502" s="4" t="s">
        <v>3521</v>
      </c>
      <c r="C502" s="4" t="s">
        <v>3520</v>
      </c>
      <c r="D502" s="4">
        <v>0</v>
      </c>
      <c r="E502" s="4">
        <v>0</v>
      </c>
      <c r="F502" s="4">
        <v>0</v>
      </c>
      <c r="G502" s="4">
        <v>0</v>
      </c>
      <c r="H502" s="4">
        <v>0</v>
      </c>
      <c r="I502" s="4">
        <v>0</v>
      </c>
      <c r="J502" s="4">
        <v>0</v>
      </c>
      <c r="K502" s="4">
        <v>0</v>
      </c>
      <c r="L502" s="4">
        <v>0</v>
      </c>
      <c r="M502" s="4">
        <v>0</v>
      </c>
      <c r="N502" s="4">
        <v>0</v>
      </c>
      <c r="O502" s="4">
        <v>0</v>
      </c>
      <c r="P502" s="4">
        <v>0</v>
      </c>
      <c r="Q502" s="4">
        <v>0</v>
      </c>
      <c r="R502" s="4">
        <v>11.9533</v>
      </c>
      <c r="S502" s="4">
        <v>11.2407</v>
      </c>
      <c r="T502" s="4">
        <v>0</v>
      </c>
    </row>
    <row r="503" spans="1:20">
      <c r="A503" s="1" t="s">
        <v>3522</v>
      </c>
      <c r="B503" s="4" t="s">
        <v>3523</v>
      </c>
      <c r="C503" s="4" t="s">
        <v>3522</v>
      </c>
      <c r="D503" s="4">
        <v>0</v>
      </c>
      <c r="E503" s="4">
        <v>0</v>
      </c>
      <c r="F503" s="4">
        <v>0</v>
      </c>
      <c r="G503" s="4">
        <v>0</v>
      </c>
      <c r="H503" s="4">
        <v>0</v>
      </c>
      <c r="I503" s="4">
        <v>0</v>
      </c>
      <c r="J503" s="4">
        <v>0</v>
      </c>
      <c r="K503" s="4">
        <v>0</v>
      </c>
      <c r="L503" s="4">
        <v>0</v>
      </c>
      <c r="M503" s="4">
        <v>0</v>
      </c>
      <c r="N503" s="4">
        <v>0</v>
      </c>
      <c r="O503" s="4">
        <v>0</v>
      </c>
      <c r="P503" s="4">
        <v>0</v>
      </c>
      <c r="Q503" s="4">
        <v>0</v>
      </c>
      <c r="R503" s="4">
        <v>11.664099999999999</v>
      </c>
      <c r="S503" s="4">
        <v>0</v>
      </c>
      <c r="T503" s="4">
        <v>0</v>
      </c>
    </row>
    <row r="504" spans="1:20">
      <c r="A504" s="1" t="s">
        <v>3524</v>
      </c>
      <c r="B504" s="4" t="s">
        <v>3525</v>
      </c>
      <c r="C504" s="4" t="s">
        <v>3524</v>
      </c>
      <c r="D504" s="4">
        <v>0</v>
      </c>
      <c r="E504" s="4">
        <v>0</v>
      </c>
      <c r="F504" s="4">
        <v>0</v>
      </c>
      <c r="G504" s="4">
        <v>0</v>
      </c>
      <c r="H504" s="4">
        <v>0</v>
      </c>
      <c r="I504" s="4">
        <v>0</v>
      </c>
      <c r="J504" s="4">
        <v>0</v>
      </c>
      <c r="K504" s="4">
        <v>0</v>
      </c>
      <c r="L504" s="4">
        <v>0</v>
      </c>
      <c r="M504" s="4">
        <v>0</v>
      </c>
      <c r="N504" s="4">
        <v>0</v>
      </c>
      <c r="O504" s="4">
        <v>0</v>
      </c>
      <c r="P504" s="4">
        <v>0</v>
      </c>
      <c r="Q504" s="4">
        <v>0</v>
      </c>
      <c r="R504" s="4">
        <v>11.2257</v>
      </c>
      <c r="S504" s="4">
        <v>0</v>
      </c>
      <c r="T504" s="4">
        <v>0</v>
      </c>
    </row>
    <row r="505" spans="1:20">
      <c r="A505" s="1" t="s">
        <v>3526</v>
      </c>
      <c r="B505" s="4" t="s">
        <v>3527</v>
      </c>
      <c r="C505" s="4" t="s">
        <v>3526</v>
      </c>
      <c r="D505" s="4">
        <v>0</v>
      </c>
      <c r="E505" s="4">
        <v>0</v>
      </c>
      <c r="F505" s="4">
        <v>0</v>
      </c>
      <c r="G505" s="4">
        <v>0</v>
      </c>
      <c r="H505" s="4">
        <v>0</v>
      </c>
      <c r="I505" s="4">
        <v>0</v>
      </c>
      <c r="J505" s="4">
        <v>0</v>
      </c>
      <c r="K505" s="4">
        <v>0</v>
      </c>
      <c r="L505" s="4">
        <v>0</v>
      </c>
      <c r="M505" s="4">
        <v>0</v>
      </c>
      <c r="N505" s="4">
        <v>0</v>
      </c>
      <c r="O505" s="4">
        <v>0</v>
      </c>
      <c r="P505" s="4">
        <v>0</v>
      </c>
      <c r="Q505" s="4">
        <v>0</v>
      </c>
      <c r="R505" s="4">
        <v>10.772</v>
      </c>
      <c r="S505" s="4">
        <v>0</v>
      </c>
      <c r="T505" s="4">
        <v>0</v>
      </c>
    </row>
    <row r="506" spans="1:20">
      <c r="A506" s="1" t="s">
        <v>3528</v>
      </c>
      <c r="B506" s="4" t="s">
        <v>3529</v>
      </c>
      <c r="C506" s="4" t="s">
        <v>3528</v>
      </c>
      <c r="D506" s="4">
        <v>0</v>
      </c>
      <c r="E506" s="4">
        <v>0</v>
      </c>
      <c r="F506" s="4">
        <v>0</v>
      </c>
      <c r="G506" s="4">
        <v>0</v>
      </c>
      <c r="H506" s="4">
        <v>0</v>
      </c>
      <c r="I506" s="4">
        <v>0</v>
      </c>
      <c r="J506" s="4">
        <v>0</v>
      </c>
      <c r="K506" s="4">
        <v>0</v>
      </c>
      <c r="L506" s="4">
        <v>0</v>
      </c>
      <c r="M506" s="4">
        <v>0</v>
      </c>
      <c r="N506" s="4">
        <v>0</v>
      </c>
      <c r="O506" s="4">
        <v>0</v>
      </c>
      <c r="P506" s="4">
        <v>0</v>
      </c>
      <c r="Q506" s="4">
        <v>0</v>
      </c>
      <c r="R506" s="4">
        <v>9.6135999999999999</v>
      </c>
      <c r="S506" s="4">
        <v>0</v>
      </c>
      <c r="T506" s="4">
        <v>0</v>
      </c>
    </row>
    <row r="507" spans="1:20">
      <c r="A507" s="1" t="s">
        <v>3530</v>
      </c>
      <c r="B507" s="4" t="s">
        <v>3531</v>
      </c>
      <c r="C507" s="4" t="s">
        <v>3530</v>
      </c>
      <c r="D507" s="4">
        <v>0</v>
      </c>
      <c r="E507" s="4">
        <v>0</v>
      </c>
      <c r="F507" s="4">
        <v>0</v>
      </c>
      <c r="G507" s="4">
        <v>0</v>
      </c>
      <c r="H507" s="4">
        <v>0</v>
      </c>
      <c r="I507" s="4">
        <v>0</v>
      </c>
      <c r="J507" s="4">
        <v>0</v>
      </c>
      <c r="K507" s="4">
        <v>0</v>
      </c>
      <c r="L507" s="4">
        <v>0</v>
      </c>
      <c r="M507" s="4">
        <v>0</v>
      </c>
      <c r="N507" s="4">
        <v>0</v>
      </c>
      <c r="O507" s="4">
        <v>0</v>
      </c>
      <c r="P507" s="4">
        <v>0</v>
      </c>
      <c r="Q507" s="4">
        <v>0</v>
      </c>
      <c r="R507" s="4">
        <v>9.4539000000000009</v>
      </c>
      <c r="S507" s="4">
        <v>0</v>
      </c>
      <c r="T507" s="4">
        <v>0</v>
      </c>
    </row>
    <row r="508" spans="1:20">
      <c r="A508" s="1" t="s">
        <v>3532</v>
      </c>
      <c r="B508" s="4" t="s">
        <v>3533</v>
      </c>
      <c r="C508" s="4" t="s">
        <v>3532</v>
      </c>
      <c r="D508" s="4">
        <v>0</v>
      </c>
      <c r="E508" s="4">
        <v>0</v>
      </c>
      <c r="F508" s="4">
        <v>0</v>
      </c>
      <c r="G508" s="4">
        <v>0</v>
      </c>
      <c r="H508" s="4">
        <v>0</v>
      </c>
      <c r="I508" s="4">
        <v>0</v>
      </c>
      <c r="J508" s="4">
        <v>0</v>
      </c>
      <c r="K508" s="4">
        <v>0</v>
      </c>
      <c r="L508" s="4">
        <v>0</v>
      </c>
      <c r="M508" s="4">
        <v>0</v>
      </c>
      <c r="N508" s="4">
        <v>0</v>
      </c>
      <c r="O508" s="4">
        <v>0</v>
      </c>
      <c r="P508" s="4">
        <v>0</v>
      </c>
      <c r="Q508" s="4">
        <v>0</v>
      </c>
      <c r="R508" s="4">
        <v>9.0611999999999995</v>
      </c>
      <c r="S508" s="4">
        <v>0</v>
      </c>
      <c r="T508" s="4">
        <v>0</v>
      </c>
    </row>
    <row r="509" spans="1:20">
      <c r="A509" s="1" t="s">
        <v>1098</v>
      </c>
      <c r="B509" s="4" t="s">
        <v>1099</v>
      </c>
      <c r="C509" s="4" t="s">
        <v>1098</v>
      </c>
      <c r="D509" s="4">
        <v>0</v>
      </c>
      <c r="E509" s="4">
        <v>0</v>
      </c>
      <c r="F509" s="4">
        <v>0</v>
      </c>
      <c r="G509" s="4">
        <v>0</v>
      </c>
      <c r="H509" s="4">
        <v>0</v>
      </c>
      <c r="I509" s="4">
        <v>0</v>
      </c>
      <c r="J509" s="4">
        <v>0</v>
      </c>
      <c r="K509" s="4">
        <v>0</v>
      </c>
      <c r="L509" s="4">
        <v>0</v>
      </c>
      <c r="M509" s="4">
        <v>0</v>
      </c>
      <c r="N509" s="4">
        <v>0</v>
      </c>
      <c r="O509" s="4">
        <v>0</v>
      </c>
      <c r="P509" s="4">
        <v>0</v>
      </c>
      <c r="Q509" s="4">
        <v>0</v>
      </c>
      <c r="R509" s="4">
        <v>8.6783000000000001</v>
      </c>
      <c r="S509" s="4">
        <v>0</v>
      </c>
      <c r="T509" s="4">
        <v>0</v>
      </c>
    </row>
    <row r="510" spans="1:20">
      <c r="A510" s="12" t="s">
        <v>3534</v>
      </c>
      <c r="B510" s="13" t="s">
        <v>3535</v>
      </c>
      <c r="C510" s="4" t="s">
        <v>3534</v>
      </c>
      <c r="D510" s="4">
        <v>0</v>
      </c>
      <c r="E510" s="4">
        <v>0</v>
      </c>
      <c r="F510" s="4">
        <v>0</v>
      </c>
      <c r="G510" s="4">
        <v>0</v>
      </c>
      <c r="H510" s="4">
        <v>0</v>
      </c>
      <c r="I510" s="4">
        <v>0</v>
      </c>
      <c r="J510" s="4">
        <v>0</v>
      </c>
      <c r="K510" s="4">
        <v>0</v>
      </c>
      <c r="L510" s="4">
        <v>0</v>
      </c>
      <c r="M510" s="4">
        <v>0</v>
      </c>
      <c r="N510" s="4">
        <v>0</v>
      </c>
      <c r="O510" s="4">
        <v>0</v>
      </c>
      <c r="P510" s="4">
        <v>0</v>
      </c>
      <c r="Q510" s="4">
        <v>0</v>
      </c>
      <c r="R510" s="4">
        <v>8.2492999999999999</v>
      </c>
      <c r="S510" s="4">
        <v>0</v>
      </c>
      <c r="T510" s="4">
        <v>0</v>
      </c>
    </row>
    <row r="511" spans="1:20">
      <c r="A511" s="1" t="s">
        <v>3536</v>
      </c>
      <c r="B511" s="4" t="s">
        <v>3537</v>
      </c>
      <c r="C511" s="4" t="s">
        <v>3536</v>
      </c>
      <c r="D511" s="4">
        <v>0</v>
      </c>
      <c r="E511" s="4">
        <v>0</v>
      </c>
      <c r="F511" s="4">
        <v>0</v>
      </c>
      <c r="G511" s="4">
        <v>0</v>
      </c>
      <c r="H511" s="4">
        <v>0</v>
      </c>
      <c r="I511" s="4">
        <v>0</v>
      </c>
      <c r="J511" s="4">
        <v>0</v>
      </c>
      <c r="K511" s="4">
        <v>0</v>
      </c>
      <c r="L511" s="4">
        <v>0</v>
      </c>
      <c r="M511" s="4">
        <v>0</v>
      </c>
      <c r="N511" s="4">
        <v>0</v>
      </c>
      <c r="O511" s="4">
        <v>0</v>
      </c>
      <c r="P511" s="4">
        <v>0</v>
      </c>
      <c r="Q511" s="4">
        <v>0</v>
      </c>
      <c r="R511" s="4">
        <v>7.5461999999999998</v>
      </c>
      <c r="S511" s="4">
        <v>0</v>
      </c>
      <c r="T511" s="4">
        <v>0</v>
      </c>
    </row>
    <row r="512" spans="1:20">
      <c r="A512" s="1" t="s">
        <v>3538</v>
      </c>
      <c r="B512" s="4" t="s">
        <v>3539</v>
      </c>
      <c r="C512" s="4" t="s">
        <v>3538</v>
      </c>
      <c r="D512" s="4">
        <v>0</v>
      </c>
      <c r="E512" s="4">
        <v>0</v>
      </c>
      <c r="F512" s="4">
        <v>0</v>
      </c>
      <c r="G512" s="4">
        <v>0</v>
      </c>
      <c r="H512" s="4">
        <v>0</v>
      </c>
      <c r="I512" s="4">
        <v>0</v>
      </c>
      <c r="J512" s="4">
        <v>0</v>
      </c>
      <c r="K512" s="4">
        <v>0</v>
      </c>
      <c r="L512" s="4">
        <v>0</v>
      </c>
      <c r="M512" s="4">
        <v>0</v>
      </c>
      <c r="N512" s="4">
        <v>0</v>
      </c>
      <c r="O512" s="4">
        <v>0</v>
      </c>
      <c r="P512" s="4">
        <v>0</v>
      </c>
      <c r="Q512" s="4">
        <v>0</v>
      </c>
      <c r="R512" s="4">
        <v>6.9930000000000003</v>
      </c>
      <c r="S512" s="4">
        <v>0</v>
      </c>
      <c r="T512" s="4">
        <v>0</v>
      </c>
    </row>
    <row r="513" spans="1:20">
      <c r="A513" s="1" t="s">
        <v>3540</v>
      </c>
      <c r="B513" s="4" t="s">
        <v>3541</v>
      </c>
      <c r="C513" s="4" t="s">
        <v>3540</v>
      </c>
      <c r="D513" s="4">
        <v>0</v>
      </c>
      <c r="E513" s="4">
        <v>0</v>
      </c>
      <c r="F513" s="4">
        <v>0</v>
      </c>
      <c r="G513" s="4">
        <v>0</v>
      </c>
      <c r="H513" s="4">
        <v>0</v>
      </c>
      <c r="I513" s="4">
        <v>0</v>
      </c>
      <c r="J513" s="4">
        <v>0</v>
      </c>
      <c r="K513" s="4">
        <v>0</v>
      </c>
      <c r="L513" s="4">
        <v>0</v>
      </c>
      <c r="M513" s="4">
        <v>0</v>
      </c>
      <c r="N513" s="4">
        <v>0</v>
      </c>
      <c r="O513" s="4">
        <v>0</v>
      </c>
      <c r="P513" s="4">
        <v>0</v>
      </c>
      <c r="Q513" s="4">
        <v>0</v>
      </c>
      <c r="R513" s="4">
        <v>5.0522999999999998</v>
      </c>
      <c r="S513" s="4">
        <v>0</v>
      </c>
      <c r="T513" s="4">
        <v>0</v>
      </c>
    </row>
    <row r="514" spans="1:20">
      <c r="A514" s="1" t="s">
        <v>3542</v>
      </c>
      <c r="B514" s="4" t="s">
        <v>3543</v>
      </c>
      <c r="C514" s="4" t="s">
        <v>3542</v>
      </c>
      <c r="D514" s="4">
        <v>0</v>
      </c>
      <c r="E514" s="4">
        <v>0</v>
      </c>
      <c r="F514" s="4">
        <v>0</v>
      </c>
      <c r="G514" s="4">
        <v>0</v>
      </c>
      <c r="H514" s="4">
        <v>0</v>
      </c>
      <c r="I514" s="4">
        <v>0</v>
      </c>
      <c r="J514" s="4">
        <v>0</v>
      </c>
      <c r="K514" s="4">
        <v>0</v>
      </c>
      <c r="L514" s="4">
        <v>0</v>
      </c>
      <c r="M514" s="4">
        <v>0</v>
      </c>
      <c r="N514" s="4">
        <v>0</v>
      </c>
      <c r="O514" s="4">
        <v>0</v>
      </c>
      <c r="P514" s="4">
        <v>0</v>
      </c>
      <c r="Q514" s="4">
        <v>0</v>
      </c>
      <c r="R514" s="4">
        <v>4.8194999999999997</v>
      </c>
      <c r="S514" s="4">
        <v>0</v>
      </c>
      <c r="T514" s="4">
        <v>0</v>
      </c>
    </row>
    <row r="515" spans="1:20">
      <c r="A515" s="1" t="s">
        <v>3544</v>
      </c>
      <c r="B515" s="4" t="s">
        <v>3545</v>
      </c>
      <c r="C515" s="4" t="s">
        <v>3544</v>
      </c>
      <c r="D515" s="4">
        <v>0</v>
      </c>
      <c r="E515" s="4">
        <v>0</v>
      </c>
      <c r="F515" s="4">
        <v>0</v>
      </c>
      <c r="G515" s="4">
        <v>0</v>
      </c>
      <c r="H515" s="4">
        <v>0</v>
      </c>
      <c r="I515" s="4">
        <v>0</v>
      </c>
      <c r="J515" s="4">
        <v>0</v>
      </c>
      <c r="K515" s="4">
        <v>0</v>
      </c>
      <c r="L515" s="4">
        <v>0</v>
      </c>
      <c r="M515" s="4">
        <v>0</v>
      </c>
      <c r="N515" s="4">
        <v>0</v>
      </c>
      <c r="O515" s="4">
        <v>0</v>
      </c>
      <c r="P515" s="4">
        <v>0</v>
      </c>
      <c r="Q515" s="4">
        <v>0</v>
      </c>
      <c r="R515" s="4">
        <v>3.4094000000000002</v>
      </c>
      <c r="S515" s="4">
        <v>0</v>
      </c>
      <c r="T515" s="4">
        <v>0</v>
      </c>
    </row>
    <row r="516" spans="1:20">
      <c r="A516" s="1" t="s">
        <v>3546</v>
      </c>
      <c r="B516" s="4" t="s">
        <v>3547</v>
      </c>
      <c r="C516" s="4" t="s">
        <v>3546</v>
      </c>
      <c r="D516" s="4">
        <v>0</v>
      </c>
      <c r="E516" s="4">
        <v>0</v>
      </c>
      <c r="F516" s="4">
        <v>0</v>
      </c>
      <c r="G516" s="4">
        <v>0</v>
      </c>
      <c r="H516" s="4">
        <v>0</v>
      </c>
      <c r="I516" s="4">
        <v>0</v>
      </c>
      <c r="J516" s="4">
        <v>0</v>
      </c>
      <c r="K516" s="4">
        <v>0</v>
      </c>
      <c r="L516" s="4">
        <v>0</v>
      </c>
      <c r="M516" s="4">
        <v>0</v>
      </c>
      <c r="N516" s="4">
        <v>0</v>
      </c>
      <c r="O516" s="4">
        <v>0</v>
      </c>
      <c r="P516" s="4">
        <v>0</v>
      </c>
      <c r="Q516" s="4">
        <v>0</v>
      </c>
      <c r="R516" s="4">
        <v>2.2383999999999999</v>
      </c>
      <c r="S516" s="4">
        <v>0</v>
      </c>
      <c r="T516" s="4">
        <v>0</v>
      </c>
    </row>
    <row r="517" spans="1:20">
      <c r="A517" s="12" t="s">
        <v>3548</v>
      </c>
      <c r="B517" s="13" t="s">
        <v>3549</v>
      </c>
      <c r="C517" s="4" t="s">
        <v>3548</v>
      </c>
      <c r="D517" s="4">
        <v>0</v>
      </c>
      <c r="E517" s="4">
        <v>0</v>
      </c>
      <c r="F517" s="4">
        <v>0</v>
      </c>
      <c r="G517" s="4">
        <v>0</v>
      </c>
      <c r="H517" s="4">
        <v>0</v>
      </c>
      <c r="I517" s="4">
        <v>0</v>
      </c>
      <c r="J517" s="4">
        <v>0</v>
      </c>
      <c r="K517" s="4">
        <v>0</v>
      </c>
      <c r="L517" s="4">
        <v>0</v>
      </c>
      <c r="M517" s="4">
        <v>0</v>
      </c>
      <c r="N517" s="4">
        <v>0</v>
      </c>
      <c r="O517" s="4">
        <v>0</v>
      </c>
      <c r="P517" s="4">
        <v>0</v>
      </c>
      <c r="Q517" s="4">
        <v>0</v>
      </c>
      <c r="R517" s="4">
        <v>0</v>
      </c>
      <c r="S517" s="4">
        <v>29.9481</v>
      </c>
      <c r="T517" s="4">
        <v>19.6479</v>
      </c>
    </row>
    <row r="518" spans="1:20">
      <c r="A518" s="1" t="s">
        <v>3550</v>
      </c>
      <c r="B518" s="4" t="s">
        <v>3551</v>
      </c>
      <c r="C518" s="4" t="s">
        <v>3550</v>
      </c>
      <c r="D518" s="4">
        <v>0</v>
      </c>
      <c r="E518" s="4">
        <v>0</v>
      </c>
      <c r="F518" s="4">
        <v>0</v>
      </c>
      <c r="G518" s="4">
        <v>0</v>
      </c>
      <c r="H518" s="4">
        <v>0</v>
      </c>
      <c r="I518" s="4">
        <v>0</v>
      </c>
      <c r="J518" s="4">
        <v>0</v>
      </c>
      <c r="K518" s="4">
        <v>0</v>
      </c>
      <c r="L518" s="4">
        <v>0</v>
      </c>
      <c r="M518" s="4">
        <v>0</v>
      </c>
      <c r="N518" s="4">
        <v>0</v>
      </c>
      <c r="O518" s="4">
        <v>0</v>
      </c>
      <c r="P518" s="4">
        <v>0</v>
      </c>
      <c r="Q518" s="4">
        <v>0</v>
      </c>
      <c r="R518" s="4">
        <v>0</v>
      </c>
      <c r="S518" s="4">
        <v>29.043299999999999</v>
      </c>
      <c r="T518" s="4">
        <v>20.2956</v>
      </c>
    </row>
    <row r="519" spans="1:20">
      <c r="A519" s="1" t="s">
        <v>3552</v>
      </c>
      <c r="B519" s="4" t="s">
        <v>3553</v>
      </c>
      <c r="C519" s="4" t="s">
        <v>3552</v>
      </c>
      <c r="D519" s="4">
        <v>0</v>
      </c>
      <c r="E519" s="4">
        <v>0</v>
      </c>
      <c r="F519" s="4">
        <v>0</v>
      </c>
      <c r="G519" s="4">
        <v>0</v>
      </c>
      <c r="H519" s="4">
        <v>0</v>
      </c>
      <c r="I519" s="4">
        <v>0</v>
      </c>
      <c r="J519" s="4">
        <v>0</v>
      </c>
      <c r="K519" s="4">
        <v>0</v>
      </c>
      <c r="L519" s="4">
        <v>0</v>
      </c>
      <c r="M519" s="4">
        <v>0</v>
      </c>
      <c r="N519" s="4">
        <v>0</v>
      </c>
      <c r="O519" s="4">
        <v>0</v>
      </c>
      <c r="P519" s="4">
        <v>0</v>
      </c>
      <c r="Q519" s="4">
        <v>0</v>
      </c>
      <c r="R519" s="4">
        <v>0</v>
      </c>
      <c r="S519" s="4">
        <v>18.3889</v>
      </c>
      <c r="T519" s="4">
        <v>0</v>
      </c>
    </row>
    <row r="520" spans="1:20">
      <c r="A520" s="1" t="s">
        <v>3554</v>
      </c>
      <c r="B520" s="4" t="s">
        <v>3555</v>
      </c>
      <c r="C520" s="4" t="s">
        <v>3554</v>
      </c>
      <c r="D520" s="4">
        <v>0</v>
      </c>
      <c r="E520" s="4">
        <v>0</v>
      </c>
      <c r="F520" s="4">
        <v>0</v>
      </c>
      <c r="G520" s="4">
        <v>0</v>
      </c>
      <c r="H520" s="4">
        <v>0</v>
      </c>
      <c r="I520" s="4">
        <v>0</v>
      </c>
      <c r="J520" s="4">
        <v>0</v>
      </c>
      <c r="K520" s="4">
        <v>0</v>
      </c>
      <c r="L520" s="4">
        <v>0</v>
      </c>
      <c r="M520" s="4">
        <v>0</v>
      </c>
      <c r="N520" s="4">
        <v>0</v>
      </c>
      <c r="O520" s="4">
        <v>0</v>
      </c>
      <c r="P520" s="4">
        <v>0</v>
      </c>
      <c r="Q520" s="4">
        <v>0</v>
      </c>
      <c r="R520" s="4">
        <v>0</v>
      </c>
      <c r="S520" s="4">
        <v>14.117900000000001</v>
      </c>
      <c r="T520" s="4">
        <v>8.1333000000000002</v>
      </c>
    </row>
    <row r="521" spans="1:20">
      <c r="A521" s="1" t="s">
        <v>3556</v>
      </c>
      <c r="B521" s="4" t="s">
        <v>3557</v>
      </c>
      <c r="C521" s="4" t="s">
        <v>3556</v>
      </c>
      <c r="D521" s="4">
        <v>0</v>
      </c>
      <c r="E521" s="4">
        <v>0</v>
      </c>
      <c r="F521" s="4">
        <v>0</v>
      </c>
      <c r="G521" s="4">
        <v>0</v>
      </c>
      <c r="H521" s="4">
        <v>0</v>
      </c>
      <c r="I521" s="4">
        <v>0</v>
      </c>
      <c r="J521" s="4">
        <v>0</v>
      </c>
      <c r="K521" s="4">
        <v>0</v>
      </c>
      <c r="L521" s="4">
        <v>0</v>
      </c>
      <c r="M521" s="4">
        <v>0</v>
      </c>
      <c r="N521" s="4">
        <v>0</v>
      </c>
      <c r="O521" s="4">
        <v>0</v>
      </c>
      <c r="P521" s="4">
        <v>0</v>
      </c>
      <c r="Q521" s="4">
        <v>0</v>
      </c>
      <c r="R521" s="4">
        <v>0</v>
      </c>
      <c r="S521" s="4">
        <v>7.6410999999999998</v>
      </c>
      <c r="T521" s="4">
        <v>0</v>
      </c>
    </row>
    <row r="522" spans="1:20">
      <c r="A522" s="1" t="s">
        <v>3558</v>
      </c>
      <c r="B522" s="4" t="s">
        <v>3559</v>
      </c>
      <c r="C522" s="4" t="s">
        <v>3558</v>
      </c>
      <c r="D522" s="4">
        <v>0</v>
      </c>
      <c r="E522" s="4">
        <v>0</v>
      </c>
      <c r="F522" s="4">
        <v>0</v>
      </c>
      <c r="G522" s="4">
        <v>0</v>
      </c>
      <c r="H522" s="4">
        <v>0</v>
      </c>
      <c r="I522" s="4">
        <v>0</v>
      </c>
      <c r="J522" s="4">
        <v>0</v>
      </c>
      <c r="K522" s="4">
        <v>0</v>
      </c>
      <c r="L522" s="4">
        <v>0</v>
      </c>
      <c r="M522" s="4">
        <v>0</v>
      </c>
      <c r="N522" s="4">
        <v>0</v>
      </c>
      <c r="O522" s="4">
        <v>0</v>
      </c>
      <c r="P522" s="4">
        <v>0</v>
      </c>
      <c r="Q522" s="4">
        <v>0</v>
      </c>
      <c r="R522" s="4">
        <v>0</v>
      </c>
      <c r="S522" s="4">
        <v>6.1387</v>
      </c>
      <c r="T522" s="4">
        <v>23.435300000000002</v>
      </c>
    </row>
    <row r="523" spans="1:20">
      <c r="A523" s="12" t="s">
        <v>3560</v>
      </c>
      <c r="B523" s="13" t="s">
        <v>3561</v>
      </c>
      <c r="C523" s="4" t="s">
        <v>3560</v>
      </c>
      <c r="D523" s="4">
        <v>0</v>
      </c>
      <c r="E523" s="4">
        <v>0</v>
      </c>
      <c r="F523" s="4">
        <v>0</v>
      </c>
      <c r="G523" s="4">
        <v>0</v>
      </c>
      <c r="H523" s="4">
        <v>0</v>
      </c>
      <c r="I523" s="4">
        <v>0</v>
      </c>
      <c r="J523" s="4">
        <v>0</v>
      </c>
      <c r="K523" s="4">
        <v>0</v>
      </c>
      <c r="L523" s="4">
        <v>0</v>
      </c>
      <c r="M523" s="4">
        <v>0</v>
      </c>
      <c r="N523" s="4">
        <v>0</v>
      </c>
      <c r="O523" s="4">
        <v>0</v>
      </c>
      <c r="P523" s="4">
        <v>0</v>
      </c>
      <c r="Q523" s="4">
        <v>0</v>
      </c>
      <c r="R523" s="4">
        <v>0</v>
      </c>
      <c r="S523" s="4">
        <v>5.3615000000000004</v>
      </c>
      <c r="T523" s="4">
        <v>0</v>
      </c>
    </row>
    <row r="524" spans="1:20">
      <c r="A524" s="1" t="s">
        <v>3562</v>
      </c>
      <c r="B524" s="4" t="s">
        <v>3563</v>
      </c>
      <c r="C524" s="4" t="s">
        <v>3562</v>
      </c>
      <c r="D524" s="4">
        <v>0</v>
      </c>
      <c r="E524" s="4">
        <v>0</v>
      </c>
      <c r="F524" s="4">
        <v>0</v>
      </c>
      <c r="G524" s="4">
        <v>0</v>
      </c>
      <c r="H524" s="4">
        <v>0</v>
      </c>
      <c r="I524" s="4">
        <v>0</v>
      </c>
      <c r="J524" s="4">
        <v>0</v>
      </c>
      <c r="K524" s="4">
        <v>0</v>
      </c>
      <c r="L524" s="4">
        <v>0</v>
      </c>
      <c r="M524" s="4">
        <v>0</v>
      </c>
      <c r="N524" s="4">
        <v>0</v>
      </c>
      <c r="O524" s="4">
        <v>0</v>
      </c>
      <c r="P524" s="4">
        <v>0</v>
      </c>
      <c r="Q524" s="4">
        <v>0</v>
      </c>
      <c r="R524" s="4">
        <v>0</v>
      </c>
      <c r="S524" s="4">
        <v>5.2103999999999999</v>
      </c>
      <c r="T524" s="4">
        <v>0</v>
      </c>
    </row>
    <row r="525" spans="1:20">
      <c r="A525" s="1" t="s">
        <v>3564</v>
      </c>
      <c r="B525" s="4" t="s">
        <v>3565</v>
      </c>
      <c r="C525" s="4" t="s">
        <v>3564</v>
      </c>
      <c r="D525" s="4">
        <v>0</v>
      </c>
      <c r="E525" s="4">
        <v>0</v>
      </c>
      <c r="F525" s="4">
        <v>0</v>
      </c>
      <c r="G525" s="4">
        <v>0</v>
      </c>
      <c r="H525" s="4">
        <v>0</v>
      </c>
      <c r="I525" s="4">
        <v>0</v>
      </c>
      <c r="J525" s="4">
        <v>0</v>
      </c>
      <c r="K525" s="4">
        <v>0</v>
      </c>
      <c r="L525" s="4">
        <v>0</v>
      </c>
      <c r="M525" s="4">
        <v>0</v>
      </c>
      <c r="N525" s="4">
        <v>0</v>
      </c>
      <c r="O525" s="4">
        <v>0</v>
      </c>
      <c r="P525" s="4">
        <v>0</v>
      </c>
      <c r="Q525" s="4">
        <v>0</v>
      </c>
      <c r="R525" s="4">
        <v>0</v>
      </c>
      <c r="S525" s="4">
        <v>4.7897999999999996</v>
      </c>
      <c r="T525" s="4">
        <v>0</v>
      </c>
    </row>
    <row r="526" spans="1:20">
      <c r="A526" s="1" t="s">
        <v>3566</v>
      </c>
      <c r="B526" s="4" t="s">
        <v>3567</v>
      </c>
      <c r="C526" s="4" t="s">
        <v>3566</v>
      </c>
      <c r="D526" s="4">
        <v>0</v>
      </c>
      <c r="E526" s="4">
        <v>0</v>
      </c>
      <c r="F526" s="4">
        <v>0</v>
      </c>
      <c r="G526" s="4">
        <v>0</v>
      </c>
      <c r="H526" s="4">
        <v>0</v>
      </c>
      <c r="I526" s="4">
        <v>0</v>
      </c>
      <c r="J526" s="4">
        <v>0</v>
      </c>
      <c r="K526" s="4">
        <v>0</v>
      </c>
      <c r="L526" s="4">
        <v>0</v>
      </c>
      <c r="M526" s="4">
        <v>0</v>
      </c>
      <c r="N526" s="4">
        <v>0</v>
      </c>
      <c r="O526" s="4">
        <v>0</v>
      </c>
      <c r="P526" s="4">
        <v>0</v>
      </c>
      <c r="Q526" s="4">
        <v>0</v>
      </c>
      <c r="R526" s="4">
        <v>0</v>
      </c>
      <c r="S526" s="4">
        <v>4.7213000000000003</v>
      </c>
      <c r="T526" s="4">
        <v>0</v>
      </c>
    </row>
    <row r="527" spans="1:20">
      <c r="A527" s="1" t="s">
        <v>3568</v>
      </c>
      <c r="B527" s="4" t="s">
        <v>3569</v>
      </c>
      <c r="C527" s="4" t="s">
        <v>3568</v>
      </c>
      <c r="D527" s="4">
        <v>0</v>
      </c>
      <c r="E527" s="4">
        <v>0</v>
      </c>
      <c r="F527" s="4">
        <v>0</v>
      </c>
      <c r="G527" s="4">
        <v>0</v>
      </c>
      <c r="H527" s="4">
        <v>0</v>
      </c>
      <c r="I527" s="4">
        <v>0</v>
      </c>
      <c r="J527" s="4">
        <v>0</v>
      </c>
      <c r="K527" s="4">
        <v>0</v>
      </c>
      <c r="L527" s="4">
        <v>0</v>
      </c>
      <c r="M527" s="4">
        <v>0</v>
      </c>
      <c r="N527" s="4">
        <v>0</v>
      </c>
      <c r="O527" s="4">
        <v>0</v>
      </c>
      <c r="P527" s="4">
        <v>0</v>
      </c>
      <c r="Q527" s="4">
        <v>0</v>
      </c>
      <c r="R527" s="4">
        <v>0</v>
      </c>
      <c r="S527" s="4">
        <v>4.3701999999999996</v>
      </c>
      <c r="T527" s="4">
        <v>0</v>
      </c>
    </row>
    <row r="528" spans="1:20">
      <c r="A528" s="1" t="s">
        <v>3570</v>
      </c>
      <c r="B528" s="4" t="s">
        <v>3571</v>
      </c>
      <c r="C528" s="4" t="s">
        <v>3570</v>
      </c>
      <c r="D528" s="4">
        <v>0</v>
      </c>
      <c r="E528" s="4">
        <v>0</v>
      </c>
      <c r="F528" s="4">
        <v>0</v>
      </c>
      <c r="G528" s="4">
        <v>0</v>
      </c>
      <c r="H528" s="4">
        <v>0</v>
      </c>
      <c r="I528" s="4">
        <v>0</v>
      </c>
      <c r="J528" s="4">
        <v>0</v>
      </c>
      <c r="K528" s="4">
        <v>0</v>
      </c>
      <c r="L528" s="4">
        <v>0</v>
      </c>
      <c r="M528" s="4">
        <v>0</v>
      </c>
      <c r="N528" s="4">
        <v>0</v>
      </c>
      <c r="O528" s="4">
        <v>0</v>
      </c>
      <c r="P528" s="4">
        <v>0</v>
      </c>
      <c r="Q528" s="4">
        <v>0</v>
      </c>
      <c r="R528" s="4">
        <v>0</v>
      </c>
      <c r="S528" s="4">
        <v>4.1919000000000004</v>
      </c>
      <c r="T528" s="4">
        <v>0</v>
      </c>
    </row>
    <row r="529" spans="1:20">
      <c r="A529" s="1" t="s">
        <v>3572</v>
      </c>
      <c r="B529" s="4" t="s">
        <v>3573</v>
      </c>
      <c r="C529" s="4" t="s">
        <v>3572</v>
      </c>
      <c r="D529" s="4">
        <v>0</v>
      </c>
      <c r="E529" s="4">
        <v>0</v>
      </c>
      <c r="F529" s="4">
        <v>0</v>
      </c>
      <c r="G529" s="4">
        <v>0</v>
      </c>
      <c r="H529" s="4">
        <v>0</v>
      </c>
      <c r="I529" s="4">
        <v>0</v>
      </c>
      <c r="J529" s="4">
        <v>0</v>
      </c>
      <c r="K529" s="4">
        <v>0</v>
      </c>
      <c r="L529" s="4">
        <v>0</v>
      </c>
      <c r="M529" s="4">
        <v>0</v>
      </c>
      <c r="N529" s="4">
        <v>0</v>
      </c>
      <c r="O529" s="4">
        <v>0</v>
      </c>
      <c r="P529" s="4">
        <v>0</v>
      </c>
      <c r="Q529" s="4">
        <v>0</v>
      </c>
      <c r="R529" s="4">
        <v>0</v>
      </c>
      <c r="S529" s="4">
        <v>3.1486000000000001</v>
      </c>
      <c r="T529" s="4">
        <v>0</v>
      </c>
    </row>
    <row r="530" spans="1:20">
      <c r="A530" s="1" t="s">
        <v>3574</v>
      </c>
      <c r="B530" s="4" t="s">
        <v>3575</v>
      </c>
      <c r="C530" s="4" t="s">
        <v>3574</v>
      </c>
      <c r="D530" s="4">
        <v>0</v>
      </c>
      <c r="E530" s="4">
        <v>0</v>
      </c>
      <c r="F530" s="4">
        <v>0</v>
      </c>
      <c r="G530" s="4">
        <v>0</v>
      </c>
      <c r="H530" s="4">
        <v>0</v>
      </c>
      <c r="I530" s="4">
        <v>0</v>
      </c>
      <c r="J530" s="4">
        <v>0</v>
      </c>
      <c r="K530" s="4">
        <v>0</v>
      </c>
      <c r="L530" s="4">
        <v>0</v>
      </c>
      <c r="M530" s="4">
        <v>0</v>
      </c>
      <c r="N530" s="4">
        <v>0</v>
      </c>
      <c r="O530" s="4">
        <v>0</v>
      </c>
      <c r="P530" s="4">
        <v>0</v>
      </c>
      <c r="Q530" s="4">
        <v>0</v>
      </c>
      <c r="R530" s="4">
        <v>0</v>
      </c>
      <c r="S530" s="4">
        <v>3.1227999999999998</v>
      </c>
      <c r="T530" s="4">
        <v>0</v>
      </c>
    </row>
    <row r="531" spans="1:20">
      <c r="A531" s="1" t="s">
        <v>3576</v>
      </c>
      <c r="B531" s="4" t="s">
        <v>3577</v>
      </c>
      <c r="C531" s="4" t="s">
        <v>3576</v>
      </c>
      <c r="D531" s="4">
        <v>0</v>
      </c>
      <c r="E531" s="4">
        <v>0</v>
      </c>
      <c r="F531" s="4">
        <v>0</v>
      </c>
      <c r="G531" s="4">
        <v>0</v>
      </c>
      <c r="H531" s="4">
        <v>0</v>
      </c>
      <c r="I531" s="4">
        <v>0</v>
      </c>
      <c r="J531" s="4">
        <v>0</v>
      </c>
      <c r="K531" s="4">
        <v>0</v>
      </c>
      <c r="L531" s="4">
        <v>0</v>
      </c>
      <c r="M531" s="4">
        <v>0</v>
      </c>
      <c r="N531" s="4">
        <v>0</v>
      </c>
      <c r="O531" s="4">
        <v>0</v>
      </c>
      <c r="P531" s="4">
        <v>0</v>
      </c>
      <c r="Q531" s="4">
        <v>0</v>
      </c>
      <c r="R531" s="4">
        <v>0</v>
      </c>
      <c r="S531" s="4">
        <v>2.5552000000000001</v>
      </c>
      <c r="T531" s="4">
        <v>0</v>
      </c>
    </row>
    <row r="532" spans="1:20">
      <c r="A532" s="1" t="s">
        <v>3578</v>
      </c>
      <c r="B532" s="4" t="s">
        <v>3579</v>
      </c>
      <c r="C532" s="4" t="s">
        <v>3578</v>
      </c>
      <c r="D532" s="4">
        <v>0</v>
      </c>
      <c r="E532" s="4">
        <v>0</v>
      </c>
      <c r="F532" s="4">
        <v>0</v>
      </c>
      <c r="G532" s="4">
        <v>0</v>
      </c>
      <c r="H532" s="4">
        <v>0</v>
      </c>
      <c r="I532" s="4">
        <v>0</v>
      </c>
      <c r="J532" s="4">
        <v>0</v>
      </c>
      <c r="K532" s="4">
        <v>0</v>
      </c>
      <c r="L532" s="4">
        <v>0</v>
      </c>
      <c r="M532" s="4">
        <v>0</v>
      </c>
      <c r="N532" s="4">
        <v>0</v>
      </c>
      <c r="O532" s="4">
        <v>0</v>
      </c>
      <c r="P532" s="4">
        <v>0</v>
      </c>
      <c r="Q532" s="4">
        <v>0</v>
      </c>
      <c r="R532" s="4">
        <v>0</v>
      </c>
      <c r="S532" s="4">
        <v>2.1827999999999999</v>
      </c>
      <c r="T532" s="4">
        <v>0</v>
      </c>
    </row>
    <row r="533" spans="1:20">
      <c r="A533" s="1" t="s">
        <v>3580</v>
      </c>
      <c r="B533" s="4" t="s">
        <v>3581</v>
      </c>
      <c r="C533" s="4" t="s">
        <v>3580</v>
      </c>
      <c r="D533" s="4">
        <v>0</v>
      </c>
      <c r="E533" s="4">
        <v>0</v>
      </c>
      <c r="F533" s="4">
        <v>0</v>
      </c>
      <c r="G533" s="4">
        <v>0</v>
      </c>
      <c r="H533" s="4">
        <v>0</v>
      </c>
      <c r="I533" s="4">
        <v>0</v>
      </c>
      <c r="J533" s="4">
        <v>0</v>
      </c>
      <c r="K533" s="4">
        <v>0</v>
      </c>
      <c r="L533" s="4">
        <v>0</v>
      </c>
      <c r="M533" s="4">
        <v>0</v>
      </c>
      <c r="N533" s="4">
        <v>0</v>
      </c>
      <c r="O533" s="4">
        <v>0</v>
      </c>
      <c r="P533" s="4">
        <v>0</v>
      </c>
      <c r="Q533" s="4">
        <v>0</v>
      </c>
      <c r="R533" s="4">
        <v>0</v>
      </c>
      <c r="S533" s="4">
        <v>1.9894000000000001</v>
      </c>
      <c r="T533" s="4">
        <v>0</v>
      </c>
    </row>
    <row r="534" spans="1:20">
      <c r="A534" s="1" t="s">
        <v>3582</v>
      </c>
      <c r="B534" s="4" t="s">
        <v>3583</v>
      </c>
      <c r="C534" s="4" t="s">
        <v>3582</v>
      </c>
      <c r="D534" s="4">
        <v>0</v>
      </c>
      <c r="E534" s="4">
        <v>0</v>
      </c>
      <c r="F534" s="4">
        <v>0</v>
      </c>
      <c r="G534" s="4">
        <v>0</v>
      </c>
      <c r="H534" s="4">
        <v>0</v>
      </c>
      <c r="I534" s="4">
        <v>0</v>
      </c>
      <c r="J534" s="4">
        <v>0</v>
      </c>
      <c r="K534" s="4">
        <v>0</v>
      </c>
      <c r="L534" s="4">
        <v>0</v>
      </c>
      <c r="M534" s="4">
        <v>0</v>
      </c>
      <c r="N534" s="4">
        <v>0</v>
      </c>
      <c r="O534" s="4">
        <v>0</v>
      </c>
      <c r="P534" s="4">
        <v>0</v>
      </c>
      <c r="Q534" s="4">
        <v>0</v>
      </c>
      <c r="R534" s="4">
        <v>0</v>
      </c>
      <c r="S534" s="4">
        <v>1.7779</v>
      </c>
      <c r="T534" s="4">
        <v>0</v>
      </c>
    </row>
    <row r="535" spans="1:20">
      <c r="A535" s="1" t="s">
        <v>3584</v>
      </c>
      <c r="B535" s="4" t="s">
        <v>3585</v>
      </c>
      <c r="C535" s="4" t="s">
        <v>3584</v>
      </c>
      <c r="D535" s="4">
        <v>0</v>
      </c>
      <c r="E535" s="4">
        <v>0</v>
      </c>
      <c r="F535" s="4">
        <v>0</v>
      </c>
      <c r="G535" s="4">
        <v>0</v>
      </c>
      <c r="H535" s="4">
        <v>0</v>
      </c>
      <c r="I535" s="4">
        <v>0</v>
      </c>
      <c r="J535" s="4">
        <v>0</v>
      </c>
      <c r="K535" s="4">
        <v>0</v>
      </c>
      <c r="L535" s="4">
        <v>0</v>
      </c>
      <c r="M535" s="4">
        <v>0</v>
      </c>
      <c r="N535" s="4">
        <v>0</v>
      </c>
      <c r="O535" s="4">
        <v>0</v>
      </c>
      <c r="P535" s="4">
        <v>0</v>
      </c>
      <c r="Q535" s="4">
        <v>0</v>
      </c>
      <c r="R535" s="4">
        <v>0</v>
      </c>
      <c r="S535" s="4">
        <v>0</v>
      </c>
      <c r="T535" s="4">
        <v>25.534199999999998</v>
      </c>
    </row>
    <row r="536" spans="1:20">
      <c r="A536" s="12" t="s">
        <v>3586</v>
      </c>
      <c r="B536" s="13" t="s">
        <v>3587</v>
      </c>
      <c r="C536" s="4" t="s">
        <v>3586</v>
      </c>
      <c r="D536" s="4">
        <v>0</v>
      </c>
      <c r="E536" s="4">
        <v>0</v>
      </c>
      <c r="F536" s="4">
        <v>0</v>
      </c>
      <c r="G536" s="4">
        <v>0</v>
      </c>
      <c r="H536" s="4">
        <v>0</v>
      </c>
      <c r="I536" s="4">
        <v>0</v>
      </c>
      <c r="J536" s="4">
        <v>0</v>
      </c>
      <c r="K536" s="4">
        <v>0</v>
      </c>
      <c r="L536" s="4">
        <v>0</v>
      </c>
      <c r="M536" s="4">
        <v>0</v>
      </c>
      <c r="N536" s="4">
        <v>0</v>
      </c>
      <c r="O536" s="4">
        <v>0</v>
      </c>
      <c r="P536" s="4">
        <v>0</v>
      </c>
      <c r="Q536" s="4">
        <v>0</v>
      </c>
      <c r="R536" s="4">
        <v>0</v>
      </c>
      <c r="S536" s="4">
        <v>0</v>
      </c>
      <c r="T536" s="4">
        <v>23.167999999999999</v>
      </c>
    </row>
    <row r="537" spans="1:20">
      <c r="A537" s="12" t="s">
        <v>3588</v>
      </c>
      <c r="B537" s="13" t="s">
        <v>3589</v>
      </c>
      <c r="C537" s="4" t="s">
        <v>3588</v>
      </c>
      <c r="D537" s="4">
        <v>0</v>
      </c>
      <c r="E537" s="4">
        <v>0</v>
      </c>
      <c r="F537" s="4">
        <v>0</v>
      </c>
      <c r="G537" s="4">
        <v>0</v>
      </c>
      <c r="H537" s="4">
        <v>0</v>
      </c>
      <c r="I537" s="4">
        <v>0</v>
      </c>
      <c r="J537" s="4">
        <v>0</v>
      </c>
      <c r="K537" s="4">
        <v>0</v>
      </c>
      <c r="L537" s="4">
        <v>0</v>
      </c>
      <c r="M537" s="4">
        <v>0</v>
      </c>
      <c r="N537" s="4">
        <v>0</v>
      </c>
      <c r="O537" s="4">
        <v>0</v>
      </c>
      <c r="P537" s="4">
        <v>0</v>
      </c>
      <c r="Q537" s="4">
        <v>0</v>
      </c>
      <c r="R537" s="4">
        <v>0</v>
      </c>
      <c r="S537" s="4">
        <v>0</v>
      </c>
      <c r="T537" s="4">
        <v>15.2181</v>
      </c>
    </row>
    <row r="538" spans="1:20">
      <c r="A538" s="1" t="s">
        <v>3590</v>
      </c>
      <c r="B538" s="4" t="s">
        <v>3591</v>
      </c>
      <c r="C538" s="4" t="s">
        <v>3590</v>
      </c>
      <c r="D538" s="4">
        <v>0</v>
      </c>
      <c r="E538" s="4">
        <v>0</v>
      </c>
      <c r="F538" s="4">
        <v>0</v>
      </c>
      <c r="G538" s="4">
        <v>0</v>
      </c>
      <c r="H538" s="4">
        <v>0</v>
      </c>
      <c r="I538" s="4">
        <v>0</v>
      </c>
      <c r="J538" s="4">
        <v>0</v>
      </c>
      <c r="K538" s="4">
        <v>0</v>
      </c>
      <c r="L538" s="4">
        <v>0</v>
      </c>
      <c r="M538" s="4">
        <v>0</v>
      </c>
      <c r="N538" s="4">
        <v>0</v>
      </c>
      <c r="O538" s="4">
        <v>0</v>
      </c>
      <c r="P538" s="4">
        <v>0</v>
      </c>
      <c r="Q538" s="4">
        <v>0</v>
      </c>
      <c r="R538" s="4">
        <v>0</v>
      </c>
      <c r="S538" s="4">
        <v>0</v>
      </c>
      <c r="T538" s="4">
        <v>14.0846</v>
      </c>
    </row>
    <row r="539" spans="1:20">
      <c r="A539" s="12" t="s">
        <v>3592</v>
      </c>
      <c r="B539" s="13" t="s">
        <v>3593</v>
      </c>
      <c r="C539" s="4" t="s">
        <v>3592</v>
      </c>
      <c r="D539" s="4">
        <v>0</v>
      </c>
      <c r="E539" s="4">
        <v>0</v>
      </c>
      <c r="F539" s="4">
        <v>0</v>
      </c>
      <c r="G539" s="4">
        <v>0</v>
      </c>
      <c r="H539" s="4">
        <v>0</v>
      </c>
      <c r="I539" s="4">
        <v>0</v>
      </c>
      <c r="J539" s="4">
        <v>0</v>
      </c>
      <c r="K539" s="4">
        <v>0</v>
      </c>
      <c r="L539" s="4">
        <v>0</v>
      </c>
      <c r="M539" s="4">
        <v>0</v>
      </c>
      <c r="N539" s="4">
        <v>0</v>
      </c>
      <c r="O539" s="4">
        <v>0</v>
      </c>
      <c r="P539" s="4">
        <v>0</v>
      </c>
      <c r="Q539" s="4">
        <v>0</v>
      </c>
      <c r="R539" s="4">
        <v>0</v>
      </c>
      <c r="S539" s="4">
        <v>0</v>
      </c>
      <c r="T539" s="4">
        <v>13.4589</v>
      </c>
    </row>
    <row r="540" spans="1:20">
      <c r="A540" s="1" t="s">
        <v>3594</v>
      </c>
      <c r="B540" s="4" t="s">
        <v>3595</v>
      </c>
      <c r="C540" s="4" t="s">
        <v>3594</v>
      </c>
      <c r="D540" s="4">
        <v>0</v>
      </c>
      <c r="E540" s="4">
        <v>0</v>
      </c>
      <c r="F540" s="4">
        <v>0</v>
      </c>
      <c r="G540" s="4">
        <v>0</v>
      </c>
      <c r="H540" s="4">
        <v>0</v>
      </c>
      <c r="I540" s="4">
        <v>0</v>
      </c>
      <c r="J540" s="4">
        <v>0</v>
      </c>
      <c r="K540" s="4">
        <v>0</v>
      </c>
      <c r="L540" s="4">
        <v>0</v>
      </c>
      <c r="M540" s="4">
        <v>0</v>
      </c>
      <c r="N540" s="4">
        <v>0</v>
      </c>
      <c r="O540" s="4">
        <v>0</v>
      </c>
      <c r="P540" s="4">
        <v>0</v>
      </c>
      <c r="Q540" s="4">
        <v>0</v>
      </c>
      <c r="R540" s="4">
        <v>0</v>
      </c>
      <c r="S540" s="4">
        <v>0</v>
      </c>
      <c r="T540" s="4">
        <v>12.8514</v>
      </c>
    </row>
    <row r="541" spans="1:20">
      <c r="A541" s="1" t="s">
        <v>3596</v>
      </c>
      <c r="B541" s="4" t="s">
        <v>3597</v>
      </c>
      <c r="C541" s="4" t="s">
        <v>3596</v>
      </c>
      <c r="D541" s="4">
        <v>0</v>
      </c>
      <c r="E541" s="4">
        <v>0</v>
      </c>
      <c r="F541" s="4">
        <v>0</v>
      </c>
      <c r="G541" s="4">
        <v>0</v>
      </c>
      <c r="H541" s="4">
        <v>0</v>
      </c>
      <c r="I541" s="4">
        <v>0</v>
      </c>
      <c r="J541" s="4">
        <v>0</v>
      </c>
      <c r="K541" s="4">
        <v>0</v>
      </c>
      <c r="L541" s="4">
        <v>0</v>
      </c>
      <c r="M541" s="4">
        <v>0</v>
      </c>
      <c r="N541" s="4">
        <v>0</v>
      </c>
      <c r="O541" s="4">
        <v>0</v>
      </c>
      <c r="P541" s="4">
        <v>0</v>
      </c>
      <c r="Q541" s="4">
        <v>0</v>
      </c>
      <c r="R541" s="4">
        <v>0</v>
      </c>
      <c r="S541" s="4">
        <v>0</v>
      </c>
      <c r="T541" s="4">
        <v>8.2306000000000008</v>
      </c>
    </row>
    <row r="542" spans="1:20">
      <c r="A542" s="1" t="s">
        <v>3598</v>
      </c>
      <c r="B542" s="4" t="s">
        <v>3599</v>
      </c>
      <c r="C542" s="4" t="s">
        <v>3598</v>
      </c>
      <c r="D542" s="4">
        <v>0</v>
      </c>
      <c r="E542" s="4">
        <v>0</v>
      </c>
      <c r="F542" s="4">
        <v>0</v>
      </c>
      <c r="G542" s="4">
        <v>0</v>
      </c>
      <c r="H542" s="4">
        <v>0</v>
      </c>
      <c r="I542" s="4">
        <v>0</v>
      </c>
      <c r="J542" s="4">
        <v>0</v>
      </c>
      <c r="K542" s="4">
        <v>0</v>
      </c>
      <c r="L542" s="4">
        <v>0</v>
      </c>
      <c r="M542" s="4">
        <v>0</v>
      </c>
      <c r="N542" s="4">
        <v>0</v>
      </c>
      <c r="O542" s="4">
        <v>0</v>
      </c>
      <c r="P542" s="4">
        <v>0</v>
      </c>
      <c r="Q542" s="4">
        <v>0</v>
      </c>
      <c r="R542" s="4">
        <v>0</v>
      </c>
      <c r="S542" s="4">
        <v>0</v>
      </c>
      <c r="T542" s="4">
        <v>7.3367000000000004</v>
      </c>
    </row>
    <row r="543" spans="1:20">
      <c r="A543" s="1" t="s">
        <v>3600</v>
      </c>
      <c r="B543" s="4" t="s">
        <v>3601</v>
      </c>
      <c r="C543" s="4" t="s">
        <v>3600</v>
      </c>
      <c r="D543" s="4">
        <v>0</v>
      </c>
      <c r="E543" s="4">
        <v>0</v>
      </c>
      <c r="F543" s="4">
        <v>0</v>
      </c>
      <c r="G543" s="4">
        <v>0</v>
      </c>
      <c r="H543" s="4">
        <v>0</v>
      </c>
      <c r="I543" s="4">
        <v>0</v>
      </c>
      <c r="J543" s="4">
        <v>0</v>
      </c>
      <c r="K543" s="4">
        <v>0</v>
      </c>
      <c r="L543" s="4">
        <v>0</v>
      </c>
      <c r="M543" s="4">
        <v>0</v>
      </c>
      <c r="N543" s="4">
        <v>0</v>
      </c>
      <c r="O543" s="4">
        <v>0</v>
      </c>
      <c r="P543" s="4">
        <v>0</v>
      </c>
      <c r="Q543" s="4">
        <v>0</v>
      </c>
      <c r="R543" s="4">
        <v>0</v>
      </c>
      <c r="S543" s="4">
        <v>0</v>
      </c>
      <c r="T543" s="4">
        <v>6.6124000000000001</v>
      </c>
    </row>
    <row r="544" spans="1:20">
      <c r="A544" s="1" t="s">
        <v>3602</v>
      </c>
      <c r="B544" s="4" t="s">
        <v>3603</v>
      </c>
      <c r="C544" s="4" t="s">
        <v>3602</v>
      </c>
      <c r="D544" s="4">
        <v>0</v>
      </c>
      <c r="E544" s="4">
        <v>0</v>
      </c>
      <c r="F544" s="4">
        <v>0</v>
      </c>
      <c r="G544" s="4">
        <v>0</v>
      </c>
      <c r="H544" s="4">
        <v>0</v>
      </c>
      <c r="I544" s="4">
        <v>0</v>
      </c>
      <c r="J544" s="4">
        <v>0</v>
      </c>
      <c r="K544" s="4">
        <v>0</v>
      </c>
      <c r="L544" s="4">
        <v>0</v>
      </c>
      <c r="M544" s="4">
        <v>0</v>
      </c>
      <c r="N544" s="4">
        <v>0</v>
      </c>
      <c r="O544" s="4">
        <v>0</v>
      </c>
      <c r="P544" s="4">
        <v>0</v>
      </c>
      <c r="Q544" s="4">
        <v>0</v>
      </c>
      <c r="R544" s="4">
        <v>0</v>
      </c>
      <c r="S544" s="4">
        <v>0</v>
      </c>
      <c r="T544" s="4">
        <v>6.3422999999999998</v>
      </c>
    </row>
    <row r="545" spans="1:20">
      <c r="A545" s="1" t="s">
        <v>3604</v>
      </c>
      <c r="B545" s="4" t="s">
        <v>3605</v>
      </c>
      <c r="C545" s="4" t="s">
        <v>3604</v>
      </c>
      <c r="D545" s="4">
        <v>0</v>
      </c>
      <c r="E545" s="4">
        <v>0</v>
      </c>
      <c r="F545" s="4">
        <v>0</v>
      </c>
      <c r="G545" s="4">
        <v>0</v>
      </c>
      <c r="H545" s="4">
        <v>0</v>
      </c>
      <c r="I545" s="4">
        <v>0</v>
      </c>
      <c r="J545" s="4">
        <v>0</v>
      </c>
      <c r="K545" s="4">
        <v>0</v>
      </c>
      <c r="L545" s="4">
        <v>0</v>
      </c>
      <c r="M545" s="4">
        <v>0</v>
      </c>
      <c r="N545" s="4">
        <v>0</v>
      </c>
      <c r="O545" s="4">
        <v>0</v>
      </c>
      <c r="P545" s="4">
        <v>0</v>
      </c>
      <c r="Q545" s="4">
        <v>0</v>
      </c>
      <c r="R545" s="4">
        <v>0</v>
      </c>
      <c r="S545" s="4">
        <v>0</v>
      </c>
      <c r="T545" s="4">
        <v>4.8007999999999997</v>
      </c>
    </row>
    <row r="546" spans="1:20">
      <c r="A546" s="1" t="s">
        <v>3606</v>
      </c>
      <c r="B546" s="4" t="s">
        <v>3607</v>
      </c>
      <c r="C546" s="4" t="s">
        <v>3606</v>
      </c>
      <c r="D546" s="4">
        <v>0</v>
      </c>
      <c r="E546" s="4">
        <v>0</v>
      </c>
      <c r="F546" s="4">
        <v>0</v>
      </c>
      <c r="G546" s="4">
        <v>0</v>
      </c>
      <c r="H546" s="4">
        <v>0</v>
      </c>
      <c r="I546" s="4">
        <v>0</v>
      </c>
      <c r="J546" s="4">
        <v>0</v>
      </c>
      <c r="K546" s="4">
        <v>0</v>
      </c>
      <c r="L546" s="4">
        <v>0</v>
      </c>
      <c r="M546" s="4">
        <v>0</v>
      </c>
      <c r="N546" s="4">
        <v>0</v>
      </c>
      <c r="O546" s="4">
        <v>0</v>
      </c>
      <c r="P546" s="4">
        <v>0</v>
      </c>
      <c r="Q546" s="4">
        <v>0</v>
      </c>
      <c r="R546" s="4">
        <v>0</v>
      </c>
      <c r="S546" s="4">
        <v>0</v>
      </c>
      <c r="T546" s="4">
        <v>4.7953999999999999</v>
      </c>
    </row>
    <row r="547" spans="1:20">
      <c r="A547" s="1" t="s">
        <v>3608</v>
      </c>
      <c r="B547" s="4" t="s">
        <v>3609</v>
      </c>
      <c r="C547" s="4" t="s">
        <v>3608</v>
      </c>
      <c r="D547" s="4">
        <v>0</v>
      </c>
      <c r="E547" s="4">
        <v>0</v>
      </c>
      <c r="F547" s="4">
        <v>0</v>
      </c>
      <c r="G547" s="4">
        <v>0</v>
      </c>
      <c r="H547" s="4">
        <v>0</v>
      </c>
      <c r="I547" s="4">
        <v>0</v>
      </c>
      <c r="J547" s="4">
        <v>0</v>
      </c>
      <c r="K547" s="4">
        <v>0</v>
      </c>
      <c r="L547" s="4">
        <v>0</v>
      </c>
      <c r="M547" s="4">
        <v>0</v>
      </c>
      <c r="N547" s="4">
        <v>0</v>
      </c>
      <c r="O547" s="4">
        <v>0</v>
      </c>
      <c r="P547" s="4">
        <v>0</v>
      </c>
      <c r="Q547" s="4">
        <v>0</v>
      </c>
      <c r="R547" s="4">
        <v>0</v>
      </c>
      <c r="S547" s="4">
        <v>0</v>
      </c>
      <c r="T547" s="4">
        <v>3.7957999999999998</v>
      </c>
    </row>
    <row r="548" spans="1:20">
      <c r="A548" s="1" t="s">
        <v>3610</v>
      </c>
      <c r="B548" s="4" t="s">
        <v>3611</v>
      </c>
      <c r="C548" s="4" t="s">
        <v>3610</v>
      </c>
      <c r="D548" s="4">
        <v>0</v>
      </c>
      <c r="E548" s="4">
        <v>0</v>
      </c>
      <c r="F548" s="4">
        <v>0</v>
      </c>
      <c r="G548" s="4">
        <v>0</v>
      </c>
      <c r="H548" s="4">
        <v>0</v>
      </c>
      <c r="I548" s="4">
        <v>0</v>
      </c>
      <c r="J548" s="4">
        <v>0</v>
      </c>
      <c r="K548" s="4">
        <v>0</v>
      </c>
      <c r="L548" s="4">
        <v>0</v>
      </c>
      <c r="M548" s="4">
        <v>0</v>
      </c>
      <c r="N548" s="4">
        <v>0</v>
      </c>
      <c r="O548" s="4">
        <v>0</v>
      </c>
      <c r="P548" s="4">
        <v>0</v>
      </c>
      <c r="Q548" s="4">
        <v>0</v>
      </c>
      <c r="R548" s="4">
        <v>0</v>
      </c>
      <c r="S548" s="4">
        <v>0</v>
      </c>
      <c r="T548" s="4">
        <v>3.1086999999999998</v>
      </c>
    </row>
    <row r="549" spans="1:20">
      <c r="A549" s="1" t="s">
        <v>3612</v>
      </c>
      <c r="B549" s="4" t="s">
        <v>3613</v>
      </c>
      <c r="C549" s="4" t="s">
        <v>3612</v>
      </c>
      <c r="D549" s="4">
        <v>0</v>
      </c>
      <c r="E549" s="4">
        <v>0</v>
      </c>
      <c r="F549" s="4">
        <v>0</v>
      </c>
      <c r="G549" s="4">
        <v>0</v>
      </c>
      <c r="H549" s="4">
        <v>0</v>
      </c>
      <c r="I549" s="4">
        <v>0</v>
      </c>
      <c r="J549" s="4">
        <v>0</v>
      </c>
      <c r="K549" s="4">
        <v>0</v>
      </c>
      <c r="L549" s="4">
        <v>0</v>
      </c>
      <c r="M549" s="4">
        <v>0</v>
      </c>
      <c r="N549" s="4">
        <v>0</v>
      </c>
      <c r="O549" s="4">
        <v>0</v>
      </c>
      <c r="P549" s="4">
        <v>0</v>
      </c>
      <c r="Q549" s="4">
        <v>0</v>
      </c>
      <c r="R549" s="4">
        <v>0</v>
      </c>
      <c r="S549" s="4">
        <v>0</v>
      </c>
      <c r="T549" s="4">
        <v>2.8424</v>
      </c>
    </row>
    <row r="550" spans="1:20">
      <c r="A550" s="1" t="s">
        <v>3614</v>
      </c>
      <c r="B550" s="4" t="s">
        <v>3615</v>
      </c>
      <c r="C550" s="4" t="s">
        <v>3614</v>
      </c>
      <c r="D550" s="4">
        <v>0</v>
      </c>
      <c r="E550" s="4">
        <v>0</v>
      </c>
      <c r="F550" s="4">
        <v>0</v>
      </c>
      <c r="G550" s="4">
        <v>0</v>
      </c>
      <c r="H550" s="4">
        <v>0</v>
      </c>
      <c r="I550" s="4">
        <v>0</v>
      </c>
      <c r="J550" s="4">
        <v>0</v>
      </c>
      <c r="K550" s="4">
        <v>0</v>
      </c>
      <c r="L550" s="4">
        <v>0</v>
      </c>
      <c r="M550" s="4">
        <v>0</v>
      </c>
      <c r="N550" s="4">
        <v>0</v>
      </c>
      <c r="O550" s="4">
        <v>0</v>
      </c>
      <c r="P550" s="4">
        <v>0</v>
      </c>
      <c r="Q550" s="4">
        <v>0</v>
      </c>
      <c r="R550" s="4">
        <v>0</v>
      </c>
      <c r="S550" s="4">
        <v>0</v>
      </c>
      <c r="T550" s="4">
        <v>2.6749000000000001</v>
      </c>
    </row>
    <row r="551" spans="1:20">
      <c r="A551" s="1" t="s">
        <v>3616</v>
      </c>
      <c r="B551" s="4" t="s">
        <v>3617</v>
      </c>
      <c r="C551" s="4" t="s">
        <v>3616</v>
      </c>
      <c r="D551" s="4">
        <v>0</v>
      </c>
      <c r="E551" s="4">
        <v>0</v>
      </c>
      <c r="F551" s="4">
        <v>0</v>
      </c>
      <c r="G551" s="4">
        <v>0</v>
      </c>
      <c r="H551" s="4">
        <v>0</v>
      </c>
      <c r="I551" s="4">
        <v>0</v>
      </c>
      <c r="J551" s="4">
        <v>0</v>
      </c>
      <c r="K551" s="4">
        <v>0</v>
      </c>
      <c r="L551" s="4">
        <v>0</v>
      </c>
      <c r="M551" s="4">
        <v>0</v>
      </c>
      <c r="N551" s="4">
        <v>0</v>
      </c>
      <c r="O551" s="4">
        <v>0</v>
      </c>
      <c r="P551" s="4">
        <v>0</v>
      </c>
      <c r="Q551" s="4">
        <v>0</v>
      </c>
      <c r="R551" s="4">
        <v>0</v>
      </c>
      <c r="S551" s="4">
        <v>0</v>
      </c>
      <c r="T551" s="4">
        <v>2.597</v>
      </c>
    </row>
    <row r="552" spans="1:20">
      <c r="A552" s="1" t="s">
        <v>3618</v>
      </c>
      <c r="B552" s="4" t="s">
        <v>3619</v>
      </c>
      <c r="C552" s="4" t="s">
        <v>3618</v>
      </c>
      <c r="D552" s="4">
        <v>0</v>
      </c>
      <c r="E552" s="4">
        <v>0</v>
      </c>
      <c r="F552" s="4">
        <v>0</v>
      </c>
      <c r="G552" s="4">
        <v>0</v>
      </c>
      <c r="H552" s="4">
        <v>0</v>
      </c>
      <c r="I552" s="4">
        <v>0</v>
      </c>
      <c r="J552" s="4">
        <v>0</v>
      </c>
      <c r="K552" s="4">
        <v>0</v>
      </c>
      <c r="L552" s="4">
        <v>0</v>
      </c>
      <c r="M552" s="4">
        <v>0</v>
      </c>
      <c r="N552" s="4">
        <v>0</v>
      </c>
      <c r="O552" s="4">
        <v>0</v>
      </c>
      <c r="P552" s="4">
        <v>0</v>
      </c>
      <c r="Q552" s="4">
        <v>0</v>
      </c>
      <c r="R552" s="4">
        <v>0</v>
      </c>
      <c r="S552" s="4">
        <v>0</v>
      </c>
      <c r="T552" s="4">
        <v>2.5813999999999999</v>
      </c>
    </row>
    <row r="553" spans="1:20">
      <c r="A553" s="1" t="s">
        <v>3620</v>
      </c>
      <c r="B553" s="4" t="s">
        <v>3621</v>
      </c>
      <c r="C553" s="4" t="s">
        <v>3620</v>
      </c>
      <c r="D553" s="4">
        <v>0</v>
      </c>
      <c r="E553" s="4">
        <v>0</v>
      </c>
      <c r="F553" s="4">
        <v>0</v>
      </c>
      <c r="G553" s="4">
        <v>0</v>
      </c>
      <c r="H553" s="4">
        <v>0</v>
      </c>
      <c r="I553" s="4">
        <v>0</v>
      </c>
      <c r="J553" s="4">
        <v>0</v>
      </c>
      <c r="K553" s="4">
        <v>0</v>
      </c>
      <c r="L553" s="4">
        <v>0</v>
      </c>
      <c r="M553" s="4">
        <v>0</v>
      </c>
      <c r="N553" s="4">
        <v>0</v>
      </c>
      <c r="O553" s="4">
        <v>0</v>
      </c>
      <c r="P553" s="4">
        <v>0</v>
      </c>
      <c r="Q553" s="4">
        <v>0</v>
      </c>
      <c r="R553" s="4">
        <v>0</v>
      </c>
      <c r="S553" s="4">
        <v>0</v>
      </c>
      <c r="T553" s="4">
        <v>1.8641000000000001</v>
      </c>
    </row>
    <row r="554" spans="1:20">
      <c r="A554" s="1" t="s">
        <v>3622</v>
      </c>
      <c r="B554" s="4" t="s">
        <v>3623</v>
      </c>
      <c r="C554" s="4" t="s">
        <v>3622</v>
      </c>
      <c r="D554" s="4">
        <v>0</v>
      </c>
      <c r="E554" s="4">
        <v>0</v>
      </c>
      <c r="F554" s="4">
        <v>0</v>
      </c>
      <c r="G554" s="4">
        <v>0</v>
      </c>
      <c r="H554" s="4">
        <v>0</v>
      </c>
      <c r="I554" s="4">
        <v>0</v>
      </c>
      <c r="J554" s="4">
        <v>0</v>
      </c>
      <c r="K554" s="4">
        <v>0</v>
      </c>
      <c r="L554" s="4">
        <v>0</v>
      </c>
      <c r="M554" s="4">
        <v>0</v>
      </c>
      <c r="N554" s="4">
        <v>0</v>
      </c>
      <c r="O554" s="4">
        <v>0</v>
      </c>
      <c r="P554" s="4">
        <v>0</v>
      </c>
      <c r="Q554" s="4">
        <v>0</v>
      </c>
      <c r="R554" s="4">
        <v>0</v>
      </c>
      <c r="S554" s="4">
        <v>0</v>
      </c>
      <c r="T554" s="4">
        <v>1.8145</v>
      </c>
    </row>
    <row r="572" spans="1:17">
      <c r="A572" s="1" t="s">
        <v>2770</v>
      </c>
      <c r="B572" s="1" t="s">
        <v>2769</v>
      </c>
      <c r="C572" s="1" t="s">
        <v>3624</v>
      </c>
      <c r="D572" s="1" t="s">
        <v>3625</v>
      </c>
      <c r="E572" s="1" t="s">
        <v>3626</v>
      </c>
      <c r="F572" s="1" t="s">
        <v>3627</v>
      </c>
      <c r="G572" s="1" t="s">
        <v>3628</v>
      </c>
      <c r="H572" s="1" t="s">
        <v>3629</v>
      </c>
      <c r="I572" s="1" t="s">
        <v>3630</v>
      </c>
      <c r="J572" s="1" t="s">
        <v>3631</v>
      </c>
      <c r="K572" s="1" t="s">
        <v>3632</v>
      </c>
      <c r="L572" s="1" t="s">
        <v>3633</v>
      </c>
      <c r="M572" s="1" t="s">
        <v>3634</v>
      </c>
      <c r="N572" s="1" t="s">
        <v>3635</v>
      </c>
      <c r="O572" s="1" t="s">
        <v>3636</v>
      </c>
      <c r="P572" s="1" t="s">
        <v>3637</v>
      </c>
      <c r="Q572" s="1" t="s">
        <v>3638</v>
      </c>
    </row>
    <row r="573" spans="1:17" ht="16">
      <c r="A573" s="1" t="s">
        <v>2771</v>
      </c>
      <c r="B573" s="2"/>
      <c r="C573" s="2"/>
      <c r="D573" s="2"/>
      <c r="E573" s="2"/>
      <c r="F573" s="2"/>
      <c r="G573" s="2"/>
      <c r="H573" s="2"/>
      <c r="I573" s="2"/>
      <c r="J573" s="2"/>
      <c r="K573" s="2"/>
      <c r="L573" s="2"/>
      <c r="M573" s="2"/>
      <c r="N573" s="2"/>
      <c r="O573" s="2"/>
      <c r="P573" s="2"/>
      <c r="Q573" s="2"/>
    </row>
    <row r="574" spans="1:17">
      <c r="A574" s="1" t="s">
        <v>2775</v>
      </c>
      <c r="B574" s="4" t="s">
        <v>2774</v>
      </c>
      <c r="C574" s="4">
        <v>1</v>
      </c>
      <c r="D574" s="15">
        <v>8.0216350000000001E-47</v>
      </c>
      <c r="E574" s="15">
        <v>1.05556694965E-42</v>
      </c>
      <c r="F574" s="4">
        <v>33.955779999999997</v>
      </c>
      <c r="G574" s="4">
        <v>40</v>
      </c>
      <c r="H574" s="4">
        <v>6.5040650000000005E-2</v>
      </c>
      <c r="I574" s="4">
        <v>318</v>
      </c>
      <c r="J574" s="4">
        <v>1.48769777968553E-2</v>
      </c>
      <c r="K574" s="4">
        <v>7.5421750000000003</v>
      </c>
      <c r="L574" s="4">
        <v>5</v>
      </c>
      <c r="M574" s="4">
        <v>16</v>
      </c>
      <c r="N574" s="4">
        <v>6.4267350000000003E-3</v>
      </c>
      <c r="O574" s="4" t="s">
        <v>2774</v>
      </c>
      <c r="P574" s="4" t="s">
        <v>3639</v>
      </c>
      <c r="Q574" s="4" t="s">
        <v>3640</v>
      </c>
    </row>
    <row r="575" spans="1:17">
      <c r="A575" s="1" t="s">
        <v>2777</v>
      </c>
      <c r="B575" s="4" t="s">
        <v>2776</v>
      </c>
      <c r="C575" s="4">
        <v>2</v>
      </c>
      <c r="D575" s="15">
        <v>1.367147E-45</v>
      </c>
      <c r="E575" s="15">
        <v>8.9951436865000001E-42</v>
      </c>
      <c r="F575" s="4">
        <v>27.836790000000001</v>
      </c>
      <c r="G575" s="4">
        <v>42</v>
      </c>
      <c r="H575" s="4">
        <v>6.8292679999999995E-2</v>
      </c>
      <c r="I575" s="4">
        <v>220</v>
      </c>
      <c r="J575" s="4">
        <v>3.0488786919545502E-3</v>
      </c>
      <c r="K575" s="4">
        <v>6.7577889999999998</v>
      </c>
      <c r="L575" s="4">
        <v>7</v>
      </c>
      <c r="M575" s="4">
        <v>25</v>
      </c>
      <c r="N575" s="4">
        <v>8.9974289999999995E-3</v>
      </c>
      <c r="O575" s="4" t="s">
        <v>2776</v>
      </c>
      <c r="P575" s="4" t="s">
        <v>3641</v>
      </c>
      <c r="Q575" s="4" t="s">
        <v>3642</v>
      </c>
    </row>
    <row r="576" spans="1:17">
      <c r="A576" s="1" t="s">
        <v>2779</v>
      </c>
      <c r="B576" s="4" t="s">
        <v>2778</v>
      </c>
      <c r="C576" s="4">
        <v>3</v>
      </c>
      <c r="D576" s="15">
        <v>2.3264770000000001E-40</v>
      </c>
      <c r="E576" s="15">
        <v>1.0204703614333299E-36</v>
      </c>
      <c r="F576" s="4">
        <v>20.660129999999999</v>
      </c>
      <c r="G576" s="4">
        <v>42</v>
      </c>
      <c r="H576" s="4">
        <v>6.8292679999999995E-2</v>
      </c>
      <c r="I576" s="4">
        <v>283</v>
      </c>
      <c r="J576" s="4">
        <v>1.04369097307421E-2</v>
      </c>
      <c r="K576" s="4">
        <v>5.4498300000000004</v>
      </c>
      <c r="L576" s="4">
        <v>7</v>
      </c>
      <c r="M576" s="4">
        <v>31</v>
      </c>
      <c r="N576" s="4">
        <v>8.9974289999999995E-3</v>
      </c>
      <c r="O576" s="4" t="s">
        <v>2778</v>
      </c>
      <c r="P576" s="4" t="s">
        <v>3641</v>
      </c>
      <c r="Q576" s="4" t="s">
        <v>3642</v>
      </c>
    </row>
    <row r="577" spans="1:17">
      <c r="A577" s="1" t="s">
        <v>2781</v>
      </c>
      <c r="B577" s="4" t="s">
        <v>2780</v>
      </c>
      <c r="C577" s="4">
        <v>7</v>
      </c>
      <c r="D577" s="15">
        <v>5.3108760000000003E-32</v>
      </c>
      <c r="E577" s="15">
        <v>9.9836881834285699E-29</v>
      </c>
      <c r="F577" s="4">
        <v>23.91724</v>
      </c>
      <c r="G577" s="4">
        <v>31</v>
      </c>
      <c r="H577" s="4">
        <v>5.04065E-2</v>
      </c>
      <c r="I577" s="4">
        <v>229</v>
      </c>
      <c r="J577" s="4">
        <v>4.3021316313973804E-3</v>
      </c>
      <c r="K577" s="4">
        <v>10.056229999999999</v>
      </c>
      <c r="L577" s="4">
        <v>5</v>
      </c>
      <c r="M577" s="4">
        <v>12</v>
      </c>
      <c r="N577" s="4">
        <v>6.4267350000000003E-3</v>
      </c>
      <c r="O577" s="4" t="s">
        <v>2780</v>
      </c>
      <c r="P577" s="4" t="s">
        <v>3643</v>
      </c>
      <c r="Q577" s="4" t="s">
        <v>3644</v>
      </c>
    </row>
    <row r="578" spans="1:17">
      <c r="A578" s="1" t="s">
        <v>2783</v>
      </c>
      <c r="B578" s="4" t="s">
        <v>2782</v>
      </c>
      <c r="C578" s="4">
        <v>13</v>
      </c>
      <c r="D578" s="15">
        <v>2.9695850000000001E-29</v>
      </c>
      <c r="E578" s="15">
        <v>3.0059053088461499E-26</v>
      </c>
      <c r="F578" s="4">
        <v>3.8143799999999999</v>
      </c>
      <c r="G578" s="4">
        <v>97</v>
      </c>
      <c r="H578" s="4">
        <v>0.15772359999999999</v>
      </c>
      <c r="I578" s="4">
        <v>210</v>
      </c>
      <c r="J578" s="4">
        <v>2.5146209848571398E-3</v>
      </c>
      <c r="K578" s="4">
        <v>2.0249290000000002</v>
      </c>
      <c r="L578" s="4">
        <v>37</v>
      </c>
      <c r="M578" s="4">
        <v>441</v>
      </c>
      <c r="N578" s="4">
        <v>4.7557839999999997E-2</v>
      </c>
      <c r="O578" s="4" t="s">
        <v>2782</v>
      </c>
      <c r="P578" s="4" t="s">
        <v>3645</v>
      </c>
      <c r="Q578" s="4" t="s">
        <v>3646</v>
      </c>
    </row>
    <row r="579" spans="1:17">
      <c r="A579" s="1" t="s">
        <v>2785</v>
      </c>
      <c r="B579" s="4" t="s">
        <v>2784</v>
      </c>
      <c r="C579" s="4">
        <v>15</v>
      </c>
      <c r="D579" s="15">
        <v>1.0201519999999999E-28</v>
      </c>
      <c r="E579" s="15">
        <v>8.9494534453333299E-26</v>
      </c>
      <c r="F579" s="4">
        <v>7.1680929999999998</v>
      </c>
      <c r="G579" s="4">
        <v>54</v>
      </c>
      <c r="H579" s="4">
        <v>8.7804880000000002E-2</v>
      </c>
      <c r="I579" s="4">
        <v>393</v>
      </c>
      <c r="J579" s="4">
        <v>2.95499140185751E-2</v>
      </c>
      <c r="K579" s="4">
        <v>2.5316390000000002</v>
      </c>
      <c r="L579" s="4">
        <v>15</v>
      </c>
      <c r="M579" s="4">
        <v>143</v>
      </c>
      <c r="N579" s="4">
        <v>1.9280209999999999E-2</v>
      </c>
      <c r="O579" s="4" t="s">
        <v>2784</v>
      </c>
      <c r="P579" s="4" t="s">
        <v>3647</v>
      </c>
      <c r="Q579" s="4" t="s">
        <v>3648</v>
      </c>
    </row>
    <row r="580" spans="1:17">
      <c r="A580" s="1" t="s">
        <v>2787</v>
      </c>
      <c r="B580" s="4" t="s">
        <v>2786</v>
      </c>
      <c r="C580" s="4">
        <v>16</v>
      </c>
      <c r="D580" s="15">
        <v>2.8733659999999999E-28</v>
      </c>
      <c r="E580" s="15">
        <v>2.3631639496250001E-25</v>
      </c>
      <c r="F580" s="4">
        <v>6.8431110000000004</v>
      </c>
      <c r="G580" s="4">
        <v>55</v>
      </c>
      <c r="H580" s="4">
        <v>8.9430889999999999E-2</v>
      </c>
      <c r="I580" s="4">
        <v>367</v>
      </c>
      <c r="J580" s="4">
        <v>2.4010198244686601E-2</v>
      </c>
      <c r="K580" s="4">
        <v>2.5075280000000002</v>
      </c>
      <c r="L580" s="4">
        <v>16</v>
      </c>
      <c r="M580" s="4">
        <v>154</v>
      </c>
      <c r="N580" s="4">
        <v>2.0565549999999998E-2</v>
      </c>
      <c r="O580" s="4" t="s">
        <v>2786</v>
      </c>
      <c r="P580" s="4" t="s">
        <v>3649</v>
      </c>
      <c r="Q580" s="4" t="s">
        <v>3650</v>
      </c>
    </row>
    <row r="581" spans="1:17">
      <c r="A581" s="1" t="s">
        <v>2789</v>
      </c>
      <c r="B581" s="4" t="s">
        <v>2788</v>
      </c>
      <c r="C581" s="4">
        <v>17</v>
      </c>
      <c r="D581" s="15">
        <v>3.0978819999999998E-28</v>
      </c>
      <c r="E581" s="15">
        <v>2.3979428963529401E-25</v>
      </c>
      <c r="F581" s="4">
        <v>16.706040000000002</v>
      </c>
      <c r="G581" s="4">
        <v>32</v>
      </c>
      <c r="H581" s="4">
        <v>5.2032519999999999E-2</v>
      </c>
      <c r="I581" s="4">
        <v>295</v>
      </c>
      <c r="J581" s="4">
        <v>1.2195685368474599E-2</v>
      </c>
      <c r="K581" s="4">
        <v>6.2960770000000004</v>
      </c>
      <c r="L581" s="4">
        <v>6</v>
      </c>
      <c r="M581" s="4">
        <v>23</v>
      </c>
      <c r="N581" s="4">
        <v>7.7120820000000003E-3</v>
      </c>
      <c r="O581" s="4" t="s">
        <v>2788</v>
      </c>
      <c r="P581" s="4" t="s">
        <v>3651</v>
      </c>
      <c r="Q581" s="4" t="s">
        <v>3652</v>
      </c>
    </row>
    <row r="582" spans="1:17">
      <c r="A582" s="1" t="s">
        <v>2793</v>
      </c>
      <c r="B582" s="4" t="s">
        <v>2792</v>
      </c>
      <c r="C582" s="4">
        <v>20</v>
      </c>
      <c r="D582" s="15">
        <v>3.1790919999999998E-27</v>
      </c>
      <c r="E582" s="15">
        <v>2.0916835814000001E-24</v>
      </c>
      <c r="F582" s="4">
        <v>16.484290000000001</v>
      </c>
      <c r="G582" s="4">
        <v>31</v>
      </c>
      <c r="H582" s="4">
        <v>5.04065E-2</v>
      </c>
      <c r="I582" s="4">
        <v>443</v>
      </c>
      <c r="J582" s="4">
        <v>4.18787996907449E-2</v>
      </c>
      <c r="K582" s="4">
        <v>5.7464190000000004</v>
      </c>
      <c r="L582" s="4">
        <v>5</v>
      </c>
      <c r="M582" s="4">
        <v>21</v>
      </c>
      <c r="N582" s="4">
        <v>6.4267350000000003E-3</v>
      </c>
      <c r="O582" s="4" t="s">
        <v>2792</v>
      </c>
      <c r="P582" s="4" t="s">
        <v>3643</v>
      </c>
      <c r="Q582" s="4" t="s">
        <v>3644</v>
      </c>
    </row>
    <row r="583" spans="1:17">
      <c r="A583" s="1" t="s">
        <v>2795</v>
      </c>
      <c r="B583" s="4" t="s">
        <v>2794</v>
      </c>
      <c r="C583" s="4">
        <v>21</v>
      </c>
      <c r="D583" s="15">
        <v>3.7436740000000002E-27</v>
      </c>
      <c r="E583" s="15">
        <v>2.3458574364761901E-24</v>
      </c>
      <c r="F583" s="4">
        <v>4.7446489999999999</v>
      </c>
      <c r="G583" s="4">
        <v>72</v>
      </c>
      <c r="H583" s="4">
        <v>0.1170732</v>
      </c>
      <c r="I583" s="4">
        <v>195</v>
      </c>
      <c r="J583" s="4">
        <v>1.7040007488717901E-3</v>
      </c>
      <c r="K583" s="4">
        <v>2.3546299999999998</v>
      </c>
      <c r="L583" s="4">
        <v>28</v>
      </c>
      <c r="M583" s="4">
        <v>287</v>
      </c>
      <c r="N583" s="4">
        <v>3.5989720000000003E-2</v>
      </c>
      <c r="O583" s="4" t="s">
        <v>2794</v>
      </c>
      <c r="P583" s="4" t="s">
        <v>3653</v>
      </c>
      <c r="Q583" s="4" t="s">
        <v>3654</v>
      </c>
    </row>
    <row r="584" spans="1:17">
      <c r="A584" s="1" t="s">
        <v>814</v>
      </c>
      <c r="B584" s="4" t="s">
        <v>813</v>
      </c>
      <c r="C584" s="4">
        <v>24</v>
      </c>
      <c r="D584" s="15">
        <v>1.742625E-26</v>
      </c>
      <c r="E584" s="15">
        <v>9.5546676562499996E-24</v>
      </c>
      <c r="F584" s="4">
        <v>3.205365</v>
      </c>
      <c r="G584" s="4">
        <v>108</v>
      </c>
      <c r="H584" s="4">
        <v>0.17560980000000001</v>
      </c>
      <c r="I584" s="4">
        <v>125</v>
      </c>
      <c r="J584" s="4">
        <v>1.80448630096E-4</v>
      </c>
      <c r="K584" s="4">
        <v>2.0650230000000001</v>
      </c>
      <c r="L584" s="4">
        <v>48</v>
      </c>
      <c r="M584" s="4">
        <v>561</v>
      </c>
      <c r="N584" s="4">
        <v>6.169666E-2</v>
      </c>
      <c r="O584" s="4" t="s">
        <v>813</v>
      </c>
      <c r="P584" s="4" t="s">
        <v>3655</v>
      </c>
      <c r="Q584" s="4" t="s">
        <v>3656</v>
      </c>
    </row>
    <row r="585" spans="1:17">
      <c r="A585" s="1" t="s">
        <v>2801</v>
      </c>
      <c r="B585" s="4" t="s">
        <v>2800</v>
      </c>
      <c r="C585" s="4">
        <v>26</v>
      </c>
      <c r="D585" s="15">
        <v>3.063002E-26</v>
      </c>
      <c r="E585" s="15">
        <v>1.5502324353076901E-23</v>
      </c>
      <c r="F585" s="4">
        <v>2.5394950000000001</v>
      </c>
      <c r="G585" s="4">
        <v>148</v>
      </c>
      <c r="H585" s="4">
        <v>0.24065039999999999</v>
      </c>
      <c r="I585" s="4">
        <v>33</v>
      </c>
      <c r="J585" s="15">
        <v>1.17821299666667E-7</v>
      </c>
      <c r="K585" s="4">
        <v>2.112825</v>
      </c>
      <c r="L585" s="4">
        <v>78</v>
      </c>
      <c r="M585" s="4">
        <v>891</v>
      </c>
      <c r="N585" s="4">
        <v>0.1002571</v>
      </c>
      <c r="O585" s="4" t="s">
        <v>2800</v>
      </c>
      <c r="P585" s="4" t="s">
        <v>3657</v>
      </c>
      <c r="Q585" s="4" t="s">
        <v>3658</v>
      </c>
    </row>
    <row r="586" spans="1:17">
      <c r="A586" s="1" t="s">
        <v>2799</v>
      </c>
      <c r="B586" s="4" t="s">
        <v>2798</v>
      </c>
      <c r="C586" s="4">
        <v>29</v>
      </c>
      <c r="D586" s="15">
        <v>6.5511179999999997E-26</v>
      </c>
      <c r="E586" s="15">
        <v>2.97262626765517E-23</v>
      </c>
      <c r="F586" s="4">
        <v>4.33636</v>
      </c>
      <c r="G586" s="4">
        <v>75</v>
      </c>
      <c r="H586" s="4">
        <v>0.1219512</v>
      </c>
      <c r="I586" s="4">
        <v>306</v>
      </c>
      <c r="J586" s="4">
        <v>1.3242873573856199E-2</v>
      </c>
      <c r="K586" s="4">
        <v>2.2204160000000002</v>
      </c>
      <c r="L586" s="4">
        <v>23</v>
      </c>
      <c r="M586" s="4">
        <v>250</v>
      </c>
      <c r="N586" s="4">
        <v>2.9562979999999999E-2</v>
      </c>
      <c r="O586" s="4" t="s">
        <v>2798</v>
      </c>
      <c r="P586" s="4" t="s">
        <v>3659</v>
      </c>
      <c r="Q586" s="4" t="s">
        <v>3660</v>
      </c>
    </row>
    <row r="587" spans="1:17">
      <c r="A587" s="1" t="s">
        <v>2805</v>
      </c>
      <c r="B587" s="4" t="s">
        <v>2804</v>
      </c>
      <c r="C587" s="4">
        <v>35</v>
      </c>
      <c r="D587" s="15">
        <v>1.405172E-24</v>
      </c>
      <c r="E587" s="15">
        <v>5.2830452422857103E-22</v>
      </c>
      <c r="F587" s="4">
        <v>3.9696769999999999</v>
      </c>
      <c r="G587" s="4">
        <v>78</v>
      </c>
      <c r="H587" s="4">
        <v>0.12682930000000001</v>
      </c>
      <c r="I587" s="4">
        <v>191</v>
      </c>
      <c r="J587" s="4">
        <v>1.55983479026178E-3</v>
      </c>
      <c r="K587" s="4">
        <v>2.2193070000000001</v>
      </c>
      <c r="L587" s="4">
        <v>32</v>
      </c>
      <c r="M587" s="4">
        <v>348</v>
      </c>
      <c r="N587" s="4">
        <v>4.1131109999999999E-2</v>
      </c>
      <c r="O587" s="4" t="s">
        <v>2804</v>
      </c>
      <c r="P587" s="4" t="s">
        <v>3661</v>
      </c>
      <c r="Q587" s="4" t="s">
        <v>3662</v>
      </c>
    </row>
    <row r="588" spans="1:17">
      <c r="A588" s="1" t="s">
        <v>2807</v>
      </c>
      <c r="B588" s="4" t="s">
        <v>2806</v>
      </c>
      <c r="C588" s="4">
        <v>37</v>
      </c>
      <c r="D588" s="15">
        <v>3.6320309999999999E-24</v>
      </c>
      <c r="E588" s="15">
        <v>1.2917269170000001E-21</v>
      </c>
      <c r="F588" s="4">
        <v>3.7776540000000001</v>
      </c>
      <c r="G588" s="4">
        <v>81</v>
      </c>
      <c r="H588" s="4">
        <v>0.1317073</v>
      </c>
      <c r="I588" s="4">
        <v>206</v>
      </c>
      <c r="J588" s="4">
        <v>2.25105200043689E-3</v>
      </c>
      <c r="K588" s="4">
        <v>2.085737</v>
      </c>
      <c r="L588" s="4">
        <v>35</v>
      </c>
      <c r="M588" s="4">
        <v>405</v>
      </c>
      <c r="N588" s="4">
        <v>4.4987149999999997E-2</v>
      </c>
      <c r="O588" s="4" t="s">
        <v>2806</v>
      </c>
      <c r="P588" s="4" t="s">
        <v>3663</v>
      </c>
      <c r="Q588" s="4" t="s">
        <v>3664</v>
      </c>
    </row>
    <row r="589" spans="1:17">
      <c r="A589" s="1" t="s">
        <v>2809</v>
      </c>
      <c r="B589" s="4" t="s">
        <v>2808</v>
      </c>
      <c r="C589" s="4">
        <v>42</v>
      </c>
      <c r="D589" s="15">
        <v>1.691247E-23</v>
      </c>
      <c r="E589" s="15">
        <v>5.2988379221428601E-21</v>
      </c>
      <c r="F589" s="4">
        <v>3.1539869999999999</v>
      </c>
      <c r="G589" s="4">
        <v>98</v>
      </c>
      <c r="H589" s="4">
        <v>0.15934960000000001</v>
      </c>
      <c r="I589" s="4">
        <v>215</v>
      </c>
      <c r="J589" s="4">
        <v>2.7601296282325602E-3</v>
      </c>
      <c r="K589" s="4">
        <v>1.8828689999999999</v>
      </c>
      <c r="L589" s="4">
        <v>44</v>
      </c>
      <c r="M589" s="4">
        <v>564</v>
      </c>
      <c r="N589" s="4">
        <v>5.6555269999999998E-2</v>
      </c>
      <c r="O589" s="4" t="s">
        <v>2808</v>
      </c>
      <c r="P589" s="4" t="s">
        <v>3665</v>
      </c>
      <c r="Q589" s="4" t="s">
        <v>3666</v>
      </c>
    </row>
    <row r="590" spans="1:17">
      <c r="A590" s="1" t="s">
        <v>532</v>
      </c>
      <c r="B590" s="4" t="s">
        <v>531</v>
      </c>
      <c r="C590" s="4">
        <v>45</v>
      </c>
      <c r="D590" s="15">
        <v>4.7799319999999999E-23</v>
      </c>
      <c r="E590" s="15">
        <v>1.39775833751111E-20</v>
      </c>
      <c r="F590" s="4">
        <v>3.2358189999999998</v>
      </c>
      <c r="G590" s="4">
        <v>93</v>
      </c>
      <c r="H590" s="4">
        <v>0.15121950000000001</v>
      </c>
      <c r="I590" s="4">
        <v>165</v>
      </c>
      <c r="J590" s="4">
        <v>8.3803849139393904E-4</v>
      </c>
      <c r="K590" s="4">
        <v>2.0806</v>
      </c>
      <c r="L590" s="4">
        <v>40</v>
      </c>
      <c r="M590" s="4">
        <v>464</v>
      </c>
      <c r="N590" s="4">
        <v>5.1413880000000002E-2</v>
      </c>
      <c r="O590" s="4" t="s">
        <v>531</v>
      </c>
      <c r="P590" s="4" t="s">
        <v>3667</v>
      </c>
      <c r="Q590" s="4" t="s">
        <v>3668</v>
      </c>
    </row>
    <row r="591" spans="1:17">
      <c r="A591" s="1" t="s">
        <v>650</v>
      </c>
      <c r="B591" s="4" t="s">
        <v>649</v>
      </c>
      <c r="C591" s="4">
        <v>47</v>
      </c>
      <c r="D591" s="15">
        <v>1.003496E-22</v>
      </c>
      <c r="E591" s="15">
        <v>2.8095752902127703E-20</v>
      </c>
      <c r="F591" s="4">
        <v>3.4056449999999998</v>
      </c>
      <c r="G591" s="4">
        <v>86</v>
      </c>
      <c r="H591" s="4">
        <v>0.1398374</v>
      </c>
      <c r="I591" s="4">
        <v>250</v>
      </c>
      <c r="J591" s="4">
        <v>7.4683693955999997E-3</v>
      </c>
      <c r="K591" s="4">
        <v>1.991134</v>
      </c>
      <c r="L591" s="4">
        <v>33</v>
      </c>
      <c r="M591" s="4">
        <v>400</v>
      </c>
      <c r="N591" s="4">
        <v>4.2416450000000001E-2</v>
      </c>
      <c r="O591" s="4" t="s">
        <v>649</v>
      </c>
      <c r="P591" s="4" t="s">
        <v>3669</v>
      </c>
      <c r="Q591" s="4" t="s">
        <v>3670</v>
      </c>
    </row>
    <row r="592" spans="1:17">
      <c r="A592" s="1" t="s">
        <v>512</v>
      </c>
      <c r="B592" s="4" t="s">
        <v>511</v>
      </c>
      <c r="C592" s="4">
        <v>48</v>
      </c>
      <c r="D592" s="15">
        <v>1.0871639999999999E-22</v>
      </c>
      <c r="E592" s="15">
        <v>2.9804148075000003E-20</v>
      </c>
      <c r="F592" s="4">
        <v>3.1199499999999998</v>
      </c>
      <c r="G592" s="4">
        <v>96</v>
      </c>
      <c r="H592" s="4">
        <v>0.1560976</v>
      </c>
      <c r="I592" s="4">
        <v>169</v>
      </c>
      <c r="J592" s="4">
        <v>9.2957356189349099E-4</v>
      </c>
      <c r="K592" s="4">
        <v>2.0273370000000002</v>
      </c>
      <c r="L592" s="4">
        <v>42</v>
      </c>
      <c r="M592" s="4">
        <v>500</v>
      </c>
      <c r="N592" s="4">
        <v>5.3984579999999997E-2</v>
      </c>
      <c r="O592" s="4" t="s">
        <v>511</v>
      </c>
      <c r="P592" s="4" t="s">
        <v>3671</v>
      </c>
      <c r="Q592" s="4" t="s">
        <v>3672</v>
      </c>
    </row>
    <row r="593" spans="1:17">
      <c r="A593" s="1" t="s">
        <v>1235</v>
      </c>
      <c r="B593" s="4" t="s">
        <v>1234</v>
      </c>
      <c r="C593" s="4">
        <v>68</v>
      </c>
      <c r="D593" s="15">
        <v>5.8728060000000003E-21</v>
      </c>
      <c r="E593" s="15">
        <v>1.1364743257941199E-18</v>
      </c>
      <c r="F593" s="4">
        <v>5.0444399999999998</v>
      </c>
      <c r="G593" s="4">
        <v>52</v>
      </c>
      <c r="H593" s="4">
        <v>8.4552849999999999E-2</v>
      </c>
      <c r="I593" s="4">
        <v>234</v>
      </c>
      <c r="J593" s="4">
        <v>4.5329498991025698E-3</v>
      </c>
      <c r="K593" s="4">
        <v>3.1480380000000001</v>
      </c>
      <c r="L593" s="4">
        <v>15</v>
      </c>
      <c r="M593" s="4">
        <v>115</v>
      </c>
      <c r="N593" s="4">
        <v>1.9280209999999999E-2</v>
      </c>
      <c r="O593" s="4" t="s">
        <v>1234</v>
      </c>
      <c r="P593" s="4" t="s">
        <v>3673</v>
      </c>
      <c r="Q593" s="4" t="s">
        <v>3674</v>
      </c>
    </row>
    <row r="594" spans="1:17">
      <c r="A594" s="1" t="s">
        <v>580</v>
      </c>
      <c r="B594" s="4" t="s">
        <v>579</v>
      </c>
      <c r="C594" s="4">
        <v>69</v>
      </c>
      <c r="D594" s="15">
        <v>6.1870429999999998E-21</v>
      </c>
      <c r="E594" s="15">
        <v>1.1799318672029E-18</v>
      </c>
      <c r="F594" s="4">
        <v>2.6466669999999999</v>
      </c>
      <c r="G594" s="4">
        <v>112</v>
      </c>
      <c r="H594" s="4">
        <v>0.18211379999999999</v>
      </c>
      <c r="I594" s="4">
        <v>228</v>
      </c>
      <c r="J594" s="4">
        <v>4.2602527988596503E-3</v>
      </c>
      <c r="K594" s="4">
        <v>1.6663950000000001</v>
      </c>
      <c r="L594" s="4">
        <v>60</v>
      </c>
      <c r="M594" s="4">
        <v>869</v>
      </c>
      <c r="N594" s="4">
        <v>7.7120820000000007E-2</v>
      </c>
      <c r="O594" s="4" t="s">
        <v>579</v>
      </c>
      <c r="P594" s="4" t="s">
        <v>3675</v>
      </c>
      <c r="Q594" s="4" t="s">
        <v>3676</v>
      </c>
    </row>
    <row r="595" spans="1:17">
      <c r="A595" s="1" t="s">
        <v>2817</v>
      </c>
      <c r="B595" s="4" t="s">
        <v>2816</v>
      </c>
      <c r="C595" s="4">
        <v>70</v>
      </c>
      <c r="D595" s="15">
        <v>6.7021180000000002E-21</v>
      </c>
      <c r="E595" s="15">
        <v>1.25990243945714E-18</v>
      </c>
      <c r="F595" s="4">
        <v>2.4313120000000001</v>
      </c>
      <c r="G595" s="4">
        <v>128</v>
      </c>
      <c r="H595" s="4">
        <v>0.20813010000000001</v>
      </c>
      <c r="I595" s="4">
        <v>40</v>
      </c>
      <c r="J595" s="15">
        <v>3.3256674905000002E-7</v>
      </c>
      <c r="K595" s="4">
        <v>2.057407</v>
      </c>
      <c r="L595" s="4">
        <v>78</v>
      </c>
      <c r="M595" s="4">
        <v>915</v>
      </c>
      <c r="N595" s="4">
        <v>0.1002571</v>
      </c>
      <c r="O595" s="4" t="s">
        <v>2816</v>
      </c>
      <c r="P595" s="4" t="s">
        <v>3677</v>
      </c>
      <c r="Q595" s="4" t="s">
        <v>3678</v>
      </c>
    </row>
    <row r="596" spans="1:17">
      <c r="A596" s="1" t="s">
        <v>2819</v>
      </c>
      <c r="B596" s="4" t="s">
        <v>2818</v>
      </c>
      <c r="C596" s="4">
        <v>72</v>
      </c>
      <c r="D596" s="15">
        <v>1.240142E-20</v>
      </c>
      <c r="E596" s="15">
        <v>2.2665317469444399E-18</v>
      </c>
      <c r="F596" s="4">
        <v>4.59023</v>
      </c>
      <c r="G596" s="4">
        <v>56</v>
      </c>
      <c r="H596" s="4">
        <v>9.1056910000000005E-2</v>
      </c>
      <c r="I596" s="4">
        <v>157</v>
      </c>
      <c r="J596" s="4">
        <v>5.4535933298726095E-4</v>
      </c>
      <c r="K596" s="4">
        <v>3.2293259999999999</v>
      </c>
      <c r="L596" s="4">
        <v>19</v>
      </c>
      <c r="M596" s="4">
        <v>142</v>
      </c>
      <c r="N596" s="4">
        <v>2.442159E-2</v>
      </c>
      <c r="O596" s="4" t="s">
        <v>2818</v>
      </c>
      <c r="P596" s="4" t="s">
        <v>3679</v>
      </c>
      <c r="Q596" s="4" t="s">
        <v>3680</v>
      </c>
    </row>
    <row r="597" spans="1:17">
      <c r="A597" s="1" t="s">
        <v>2821</v>
      </c>
      <c r="B597" s="4" t="s">
        <v>2820</v>
      </c>
      <c r="C597" s="4">
        <v>78</v>
      </c>
      <c r="D597" s="15">
        <v>2.555999E-20</v>
      </c>
      <c r="E597" s="15">
        <v>4.3121013898718002E-18</v>
      </c>
      <c r="F597" s="4">
        <v>45.796700000000001</v>
      </c>
      <c r="G597" s="4">
        <v>15</v>
      </c>
      <c r="H597" s="4">
        <v>2.4390240000000001E-2</v>
      </c>
      <c r="I597" s="4">
        <v>431</v>
      </c>
      <c r="J597" s="4">
        <v>3.9385864002320199E-2</v>
      </c>
      <c r="K597" s="4">
        <v>12.06748</v>
      </c>
      <c r="L597" s="4">
        <v>3</v>
      </c>
      <c r="M597" s="4">
        <v>6</v>
      </c>
      <c r="N597" s="4">
        <v>3.8560410000000002E-3</v>
      </c>
      <c r="O597" s="4" t="s">
        <v>2820</v>
      </c>
      <c r="P597" s="4" t="s">
        <v>3681</v>
      </c>
      <c r="Q597" s="4" t="s">
        <v>3682</v>
      </c>
    </row>
    <row r="598" spans="1:17">
      <c r="A598" s="1" t="s">
        <v>2823</v>
      </c>
      <c r="B598" s="4" t="s">
        <v>2822</v>
      </c>
      <c r="C598" s="4">
        <v>80</v>
      </c>
      <c r="D598" s="15">
        <v>2.8511500000000002E-20</v>
      </c>
      <c r="E598" s="15">
        <v>4.6897853562499999E-18</v>
      </c>
      <c r="F598" s="4">
        <v>4.4276160000000004</v>
      </c>
      <c r="G598" s="4">
        <v>57</v>
      </c>
      <c r="H598" s="4">
        <v>9.2682929999999997E-2</v>
      </c>
      <c r="I598" s="4">
        <v>142</v>
      </c>
      <c r="J598" s="4">
        <v>2.9712011907746501E-4</v>
      </c>
      <c r="K598" s="4">
        <v>3.2614809999999999</v>
      </c>
      <c r="L598" s="4">
        <v>20</v>
      </c>
      <c r="M598" s="4">
        <v>148</v>
      </c>
      <c r="N598" s="4">
        <v>2.5706940000000001E-2</v>
      </c>
      <c r="O598" s="4" t="s">
        <v>2822</v>
      </c>
      <c r="P598" s="4" t="s">
        <v>3683</v>
      </c>
      <c r="Q598" s="4" t="s">
        <v>3684</v>
      </c>
    </row>
    <row r="599" spans="1:17">
      <c r="A599" s="1" t="s">
        <v>2825</v>
      </c>
      <c r="B599" s="4" t="s">
        <v>2824</v>
      </c>
      <c r="C599" s="4">
        <v>84</v>
      </c>
      <c r="D599" s="15">
        <v>7.0409039999999996E-20</v>
      </c>
      <c r="E599" s="15">
        <v>1.1029911397142899E-17</v>
      </c>
      <c r="F599" s="4">
        <v>26.297899999999998</v>
      </c>
      <c r="G599" s="4">
        <v>18</v>
      </c>
      <c r="H599" s="4">
        <v>2.9268289999999999E-2</v>
      </c>
      <c r="I599" s="4">
        <v>113</v>
      </c>
      <c r="J599" s="4">
        <v>1.14281024044248E-4</v>
      </c>
      <c r="K599" s="4">
        <v>11.262980000000001</v>
      </c>
      <c r="L599" s="4">
        <v>7</v>
      </c>
      <c r="M599" s="4">
        <v>15</v>
      </c>
      <c r="N599" s="4">
        <v>8.9974289999999995E-3</v>
      </c>
      <c r="O599" s="4" t="s">
        <v>2824</v>
      </c>
      <c r="P599" s="4" t="s">
        <v>3685</v>
      </c>
      <c r="Q599" s="4" t="s">
        <v>3686</v>
      </c>
    </row>
    <row r="600" spans="1:17">
      <c r="A600" s="1" t="s">
        <v>598</v>
      </c>
      <c r="B600" s="4" t="s">
        <v>597</v>
      </c>
      <c r="C600" s="4">
        <v>97</v>
      </c>
      <c r="D600" s="15">
        <v>7.4440220000000001E-19</v>
      </c>
      <c r="E600" s="15">
        <v>1.0098544896701E-16</v>
      </c>
      <c r="F600" s="4">
        <v>2.6461920000000001</v>
      </c>
      <c r="G600" s="4">
        <v>101</v>
      </c>
      <c r="H600" s="4">
        <v>0.1642276</v>
      </c>
      <c r="I600" s="4">
        <v>171</v>
      </c>
      <c r="J600" s="4">
        <v>9.4761575801169601E-4</v>
      </c>
      <c r="K600" s="4">
        <v>1.9357390000000001</v>
      </c>
      <c r="L600" s="4">
        <v>47</v>
      </c>
      <c r="M600" s="4">
        <v>586</v>
      </c>
      <c r="N600" s="4">
        <v>6.0411310000000003E-2</v>
      </c>
      <c r="O600" s="4" t="s">
        <v>597</v>
      </c>
      <c r="P600" s="4" t="s">
        <v>3687</v>
      </c>
      <c r="Q600" s="4" t="s">
        <v>3688</v>
      </c>
    </row>
    <row r="601" spans="1:17">
      <c r="A601" s="1" t="s">
        <v>778</v>
      </c>
      <c r="B601" s="4" t="s">
        <v>777</v>
      </c>
      <c r="C601" s="4">
        <v>100</v>
      </c>
      <c r="D601" s="15">
        <v>1.1589629999999999E-18</v>
      </c>
      <c r="E601" s="15">
        <v>1.5250794117E-16</v>
      </c>
      <c r="F601" s="4">
        <v>2.6124390000000002</v>
      </c>
      <c r="G601" s="4">
        <v>102</v>
      </c>
      <c r="H601" s="4">
        <v>0.16585369999999999</v>
      </c>
      <c r="I601" s="4">
        <v>57</v>
      </c>
      <c r="J601" s="4">
        <v>2.3771710414035102E-6</v>
      </c>
      <c r="K601" s="4">
        <v>2.4767320000000002</v>
      </c>
      <c r="L601" s="4">
        <v>47</v>
      </c>
      <c r="M601" s="4">
        <v>458</v>
      </c>
      <c r="N601" s="4">
        <v>6.0411310000000003E-2</v>
      </c>
      <c r="O601" s="4" t="s">
        <v>777</v>
      </c>
      <c r="P601" s="4" t="s">
        <v>3689</v>
      </c>
      <c r="Q601" s="4" t="s">
        <v>3690</v>
      </c>
    </row>
    <row r="602" spans="1:17" ht="16">
      <c r="A602" s="1" t="s">
        <v>3691</v>
      </c>
      <c r="B602" s="2"/>
      <c r="C602" s="2"/>
      <c r="D602" s="2"/>
      <c r="E602" s="2"/>
      <c r="F602" s="2"/>
      <c r="G602" s="2"/>
      <c r="H602" s="2"/>
      <c r="I602" s="2"/>
      <c r="J602" s="2"/>
      <c r="K602" s="2"/>
      <c r="L602" s="2"/>
      <c r="M602" s="2"/>
      <c r="N602" s="2"/>
      <c r="O602" s="2"/>
      <c r="P602" s="2"/>
      <c r="Q602" s="2"/>
    </row>
    <row r="603" spans="1:17">
      <c r="A603" s="1" t="s">
        <v>150</v>
      </c>
      <c r="B603" s="4" t="s">
        <v>149</v>
      </c>
      <c r="C603" s="4">
        <v>18</v>
      </c>
      <c r="D603" s="15">
        <v>1.246436E-11</v>
      </c>
      <c r="E603" s="15">
        <v>9.11213962444445E-9</v>
      </c>
      <c r="F603" s="4">
        <v>2.1087989999999999</v>
      </c>
      <c r="G603" s="4">
        <v>94</v>
      </c>
      <c r="H603" s="4">
        <v>0.1296552</v>
      </c>
      <c r="I603" s="4">
        <v>62</v>
      </c>
      <c r="J603" s="4">
        <v>3.6983900104838701E-5</v>
      </c>
      <c r="K603" s="4">
        <v>1.9096489999999999</v>
      </c>
      <c r="L603" s="4">
        <v>69</v>
      </c>
      <c r="M603" s="4">
        <v>648</v>
      </c>
      <c r="N603" s="4">
        <v>6.5902580000000002E-2</v>
      </c>
      <c r="O603" s="4" t="s">
        <v>149</v>
      </c>
      <c r="P603" s="4" t="s">
        <v>3692</v>
      </c>
      <c r="Q603" s="4" t="s">
        <v>3693</v>
      </c>
    </row>
    <row r="604" spans="1:17">
      <c r="A604" s="1" t="s">
        <v>2831</v>
      </c>
      <c r="B604" s="4" t="s">
        <v>2830</v>
      </c>
      <c r="C604" s="4">
        <v>53</v>
      </c>
      <c r="D604" s="15">
        <v>1.1249110000000001E-8</v>
      </c>
      <c r="E604" s="4">
        <v>2.7929629903773599E-6</v>
      </c>
      <c r="F604" s="4">
        <v>2.6088149999999999</v>
      </c>
      <c r="G604" s="4">
        <v>45</v>
      </c>
      <c r="H604" s="4">
        <v>6.2068970000000001E-2</v>
      </c>
      <c r="I604" s="4">
        <v>34</v>
      </c>
      <c r="J604" s="4">
        <v>3.6437901857941201E-6</v>
      </c>
      <c r="K604" s="4">
        <v>3.1768969999999999</v>
      </c>
      <c r="L604" s="4">
        <v>31</v>
      </c>
      <c r="M604" s="4">
        <v>175</v>
      </c>
      <c r="N604" s="4">
        <v>2.96084E-2</v>
      </c>
      <c r="O604" s="4" t="s">
        <v>2830</v>
      </c>
      <c r="P604" s="4" t="s">
        <v>3694</v>
      </c>
      <c r="Q604" s="4" t="s">
        <v>3695</v>
      </c>
    </row>
    <row r="605" spans="1:17">
      <c r="A605" s="1" t="s">
        <v>2833</v>
      </c>
      <c r="B605" s="4" t="s">
        <v>2832</v>
      </c>
      <c r="C605" s="4">
        <v>57</v>
      </c>
      <c r="D605" s="15">
        <v>1.494005E-8</v>
      </c>
      <c r="E605" s="4">
        <v>3.44905470087719E-6</v>
      </c>
      <c r="F605" s="4">
        <v>69.485550000000003</v>
      </c>
      <c r="G605" s="4">
        <v>5</v>
      </c>
      <c r="H605" s="4">
        <v>6.8965520000000002E-3</v>
      </c>
      <c r="I605" s="4">
        <v>306</v>
      </c>
      <c r="J605" s="4">
        <v>7.4351016202614398E-3</v>
      </c>
      <c r="K605" s="4">
        <v>17.934100000000001</v>
      </c>
      <c r="L605" s="4">
        <v>3</v>
      </c>
      <c r="M605" s="4">
        <v>3</v>
      </c>
      <c r="N605" s="4">
        <v>2.8653300000000001E-3</v>
      </c>
      <c r="O605" s="4" t="s">
        <v>2832</v>
      </c>
      <c r="P605" s="4" t="s">
        <v>3696</v>
      </c>
      <c r="Q605" s="4" t="s">
        <v>3697</v>
      </c>
    </row>
    <row r="606" spans="1:17">
      <c r="A606" s="1" t="s">
        <v>520</v>
      </c>
      <c r="B606" s="4" t="s">
        <v>519</v>
      </c>
      <c r="C606" s="4">
        <v>67</v>
      </c>
      <c r="D606" s="15">
        <v>3.537397E-8</v>
      </c>
      <c r="E606" s="4">
        <v>6.9475533019402998E-6</v>
      </c>
      <c r="F606" s="4">
        <v>2.6074299999999999</v>
      </c>
      <c r="G606" s="4">
        <v>42</v>
      </c>
      <c r="H606" s="4">
        <v>5.7931030000000001E-2</v>
      </c>
      <c r="I606" s="4">
        <v>277</v>
      </c>
      <c r="J606" s="4">
        <v>5.0705617454873597E-3</v>
      </c>
      <c r="K606" s="4">
        <v>2.231036</v>
      </c>
      <c r="L606" s="4">
        <v>26</v>
      </c>
      <c r="M606" s="4">
        <v>209</v>
      </c>
      <c r="N606" s="4">
        <v>2.4832859999999998E-2</v>
      </c>
      <c r="O606" s="4" t="s">
        <v>519</v>
      </c>
      <c r="P606" s="4" t="s">
        <v>3698</v>
      </c>
      <c r="Q606" s="4" t="s">
        <v>3699</v>
      </c>
    </row>
    <row r="607" spans="1:17">
      <c r="A607" s="1" t="s">
        <v>2835</v>
      </c>
      <c r="B607" s="4" t="s">
        <v>2834</v>
      </c>
      <c r="C607" s="4">
        <v>68</v>
      </c>
      <c r="D607" s="15">
        <v>3.5624020000000002E-8</v>
      </c>
      <c r="E607" s="4">
        <v>6.8937717526470603E-6</v>
      </c>
      <c r="F607" s="4">
        <v>2.2162459999999999</v>
      </c>
      <c r="G607" s="4">
        <v>57</v>
      </c>
      <c r="H607" s="4">
        <v>7.8620689999999993E-2</v>
      </c>
      <c r="I607" s="4">
        <v>474</v>
      </c>
      <c r="J607" s="4">
        <v>3.3965377835442997E-2</v>
      </c>
      <c r="K607" s="4">
        <v>1.724432</v>
      </c>
      <c r="L607" s="4">
        <v>35</v>
      </c>
      <c r="M607" s="4">
        <v>364</v>
      </c>
      <c r="N607" s="4">
        <v>3.3428840000000001E-2</v>
      </c>
      <c r="O607" s="4" t="s">
        <v>2834</v>
      </c>
      <c r="P607" s="4" t="s">
        <v>3700</v>
      </c>
      <c r="Q607" s="4" t="s">
        <v>3701</v>
      </c>
    </row>
    <row r="608" spans="1:17">
      <c r="A608" s="1" t="s">
        <v>624</v>
      </c>
      <c r="B608" s="4" t="s">
        <v>623</v>
      </c>
      <c r="C608" s="4">
        <v>71</v>
      </c>
      <c r="D608" s="15">
        <v>4.9595770000000002E-8</v>
      </c>
      <c r="E608" s="4">
        <v>9.1919822173239499E-6</v>
      </c>
      <c r="F608" s="4">
        <v>2.052327</v>
      </c>
      <c r="G608" s="4">
        <v>66</v>
      </c>
      <c r="H608" s="4">
        <v>9.1034480000000001E-2</v>
      </c>
      <c r="I608" s="4">
        <v>229</v>
      </c>
      <c r="J608" s="4">
        <v>3.1781909860698699E-3</v>
      </c>
      <c r="K608" s="4">
        <v>1.8925430000000001</v>
      </c>
      <c r="L608" s="4">
        <v>42</v>
      </c>
      <c r="M608" s="4">
        <v>398</v>
      </c>
      <c r="N608" s="4">
        <v>4.0114610000000002E-2</v>
      </c>
      <c r="O608" s="4" t="s">
        <v>623</v>
      </c>
      <c r="P608" s="4" t="s">
        <v>3702</v>
      </c>
      <c r="Q608" s="4" t="s">
        <v>3703</v>
      </c>
    </row>
    <row r="609" spans="1:17">
      <c r="A609" s="1" t="s">
        <v>508</v>
      </c>
      <c r="B609" s="4" t="s">
        <v>507</v>
      </c>
      <c r="C609" s="4">
        <v>82</v>
      </c>
      <c r="D609" s="15">
        <v>8.2519669999999994E-8</v>
      </c>
      <c r="E609" s="4">
        <v>1.3242394360121999E-5</v>
      </c>
      <c r="F609" s="4">
        <v>2.5978020000000002</v>
      </c>
      <c r="G609" s="4">
        <v>40</v>
      </c>
      <c r="H609" s="4">
        <v>5.5172409999999998E-2</v>
      </c>
      <c r="I609" s="4">
        <v>354</v>
      </c>
      <c r="J609" s="4">
        <v>1.3353333152824901E-2</v>
      </c>
      <c r="K609" s="4">
        <v>2.1413850000000001</v>
      </c>
      <c r="L609" s="4">
        <v>24</v>
      </c>
      <c r="M609" s="4">
        <v>201</v>
      </c>
      <c r="N609" s="4">
        <v>2.2922640000000001E-2</v>
      </c>
      <c r="O609" s="4" t="s">
        <v>507</v>
      </c>
      <c r="P609" s="4" t="s">
        <v>3704</v>
      </c>
      <c r="Q609" s="4" t="s">
        <v>3705</v>
      </c>
    </row>
    <row r="610" spans="1:17">
      <c r="A610" s="1" t="s">
        <v>510</v>
      </c>
      <c r="B610" s="4" t="s">
        <v>509</v>
      </c>
      <c r="C610" s="4">
        <v>105</v>
      </c>
      <c r="D610" s="15">
        <v>2.06915E-7</v>
      </c>
      <c r="E610" s="4">
        <v>2.5931376047619099E-5</v>
      </c>
      <c r="F610" s="4">
        <v>2.5414379999999999</v>
      </c>
      <c r="G610" s="4">
        <v>39</v>
      </c>
      <c r="H610" s="4">
        <v>5.3793100000000003E-2</v>
      </c>
      <c r="I610" s="4">
        <v>427</v>
      </c>
      <c r="J610" s="4">
        <v>2.4638452421779901E-2</v>
      </c>
      <c r="K610" s="4">
        <v>2.0624210000000001</v>
      </c>
      <c r="L610" s="4">
        <v>23</v>
      </c>
      <c r="M610" s="4">
        <v>200</v>
      </c>
      <c r="N610" s="4">
        <v>2.1967529999999999E-2</v>
      </c>
      <c r="O610" s="4" t="s">
        <v>509</v>
      </c>
      <c r="P610" s="4" t="s">
        <v>3706</v>
      </c>
      <c r="Q610" s="4" t="s">
        <v>3707</v>
      </c>
    </row>
    <row r="611" spans="1:17">
      <c r="A611" s="1" t="s">
        <v>2837</v>
      </c>
      <c r="B611" s="4" t="s">
        <v>2836</v>
      </c>
      <c r="C611" s="4">
        <v>108</v>
      </c>
      <c r="D611" s="15">
        <v>2.3497209999999999E-7</v>
      </c>
      <c r="E611" s="4">
        <v>2.86296098509259E-5</v>
      </c>
      <c r="F611" s="4">
        <v>2.2663410000000002</v>
      </c>
      <c r="G611" s="4">
        <v>48</v>
      </c>
      <c r="H611" s="4">
        <v>6.6206899999999999E-2</v>
      </c>
      <c r="I611" s="4">
        <v>530</v>
      </c>
      <c r="J611" s="4">
        <v>4.6626036416981098E-2</v>
      </c>
      <c r="K611" s="4">
        <v>1.6547670000000001</v>
      </c>
      <c r="L611" s="4">
        <v>37</v>
      </c>
      <c r="M611" s="4">
        <v>401</v>
      </c>
      <c r="N611" s="4">
        <v>3.5339059999999999E-2</v>
      </c>
      <c r="O611" s="4" t="s">
        <v>2836</v>
      </c>
      <c r="P611" s="4" t="s">
        <v>3708</v>
      </c>
      <c r="Q611" s="4" t="s">
        <v>3709</v>
      </c>
    </row>
    <row r="612" spans="1:17">
      <c r="A612" s="1" t="s">
        <v>2839</v>
      </c>
      <c r="B612" s="4" t="s">
        <v>2838</v>
      </c>
      <c r="C612" s="4">
        <v>110</v>
      </c>
      <c r="D612" s="15">
        <v>2.4919259999999998E-7</v>
      </c>
      <c r="E612" s="4">
        <v>2.9810231121818201E-5</v>
      </c>
      <c r="F612" s="4">
        <v>2.0126590000000002</v>
      </c>
      <c r="G612" s="4">
        <v>62</v>
      </c>
      <c r="H612" s="4">
        <v>8.5517239999999994E-2</v>
      </c>
      <c r="I612" s="4">
        <v>159</v>
      </c>
      <c r="J612" s="4">
        <v>8.7317661773584905E-4</v>
      </c>
      <c r="K612" s="4">
        <v>1.8446499999999999</v>
      </c>
      <c r="L612" s="4">
        <v>54</v>
      </c>
      <c r="M612" s="4">
        <v>525</v>
      </c>
      <c r="N612" s="4">
        <v>5.1575929999999999E-2</v>
      </c>
      <c r="O612" s="4" t="s">
        <v>2838</v>
      </c>
      <c r="P612" s="4" t="s">
        <v>3710</v>
      </c>
      <c r="Q612" s="4" t="s">
        <v>3711</v>
      </c>
    </row>
    <row r="613" spans="1:17">
      <c r="A613" s="1" t="s">
        <v>2841</v>
      </c>
      <c r="B613" s="4" t="s">
        <v>2840</v>
      </c>
      <c r="C613" s="4">
        <v>122</v>
      </c>
      <c r="D613" s="15">
        <v>4.0863529999999998E-7</v>
      </c>
      <c r="E613" s="4">
        <v>4.4075671415573801E-5</v>
      </c>
      <c r="F613" s="4">
        <v>2.054627</v>
      </c>
      <c r="G613" s="4">
        <v>57</v>
      </c>
      <c r="H613" s="4">
        <v>7.8620689999999993E-2</v>
      </c>
      <c r="I613" s="4">
        <v>229</v>
      </c>
      <c r="J613" s="4">
        <v>3.1781909860698699E-3</v>
      </c>
      <c r="K613" s="4">
        <v>1.8925430000000001</v>
      </c>
      <c r="L613" s="4">
        <v>42</v>
      </c>
      <c r="M613" s="4">
        <v>398</v>
      </c>
      <c r="N613" s="4">
        <v>4.0114610000000002E-2</v>
      </c>
      <c r="O613" s="4" t="s">
        <v>2840</v>
      </c>
      <c r="P613" s="4" t="s">
        <v>3712</v>
      </c>
      <c r="Q613" s="4" t="s">
        <v>3713</v>
      </c>
    </row>
    <row r="614" spans="1:17">
      <c r="A614" s="1" t="s">
        <v>2843</v>
      </c>
      <c r="B614" s="4" t="s">
        <v>2842</v>
      </c>
      <c r="C614" s="4">
        <v>133</v>
      </c>
      <c r="D614" s="15">
        <v>6.4998739999999995E-7</v>
      </c>
      <c r="E614" s="4">
        <v>6.4309655613533796E-5</v>
      </c>
      <c r="F614" s="4">
        <v>2.0717880000000002</v>
      </c>
      <c r="G614" s="4">
        <v>54</v>
      </c>
      <c r="H614" s="4">
        <v>7.4482759999999995E-2</v>
      </c>
      <c r="I614" s="4">
        <v>77</v>
      </c>
      <c r="J614" s="4">
        <v>5.4881113385714302E-5</v>
      </c>
      <c r="K614" s="4">
        <v>2.3491949999999999</v>
      </c>
      <c r="L614" s="4">
        <v>41</v>
      </c>
      <c r="M614" s="4">
        <v>313</v>
      </c>
      <c r="N614" s="4">
        <v>3.91595E-2</v>
      </c>
      <c r="O614" s="4" t="s">
        <v>2842</v>
      </c>
      <c r="P614" s="4" t="s">
        <v>3714</v>
      </c>
      <c r="Q614" s="4" t="s">
        <v>3715</v>
      </c>
    </row>
    <row r="615" spans="1:17">
      <c r="A615" s="1" t="s">
        <v>2845</v>
      </c>
      <c r="B615" s="4" t="s">
        <v>2844</v>
      </c>
      <c r="C615" s="4">
        <v>138</v>
      </c>
      <c r="D615" s="15">
        <v>7.7951049999999998E-7</v>
      </c>
      <c r="E615" s="4">
        <v>7.4330280213768098E-5</v>
      </c>
      <c r="F615" s="4">
        <v>2.150382</v>
      </c>
      <c r="G615" s="4">
        <v>49</v>
      </c>
      <c r="H615" s="4">
        <v>6.7586209999999994E-2</v>
      </c>
      <c r="I615" s="4">
        <v>519</v>
      </c>
      <c r="J615" s="4">
        <v>4.1740855090558797E-2</v>
      </c>
      <c r="K615" s="4">
        <v>1.725438</v>
      </c>
      <c r="L615" s="4">
        <v>33</v>
      </c>
      <c r="M615" s="4">
        <v>343</v>
      </c>
      <c r="N615" s="4">
        <v>3.1518619999999997E-2</v>
      </c>
      <c r="O615" s="4" t="s">
        <v>2844</v>
      </c>
      <c r="P615" s="4" t="s">
        <v>3716</v>
      </c>
      <c r="Q615" s="4" t="s">
        <v>3717</v>
      </c>
    </row>
    <row r="616" spans="1:17">
      <c r="A616" s="1" t="s">
        <v>892</v>
      </c>
      <c r="B616" s="4" t="s">
        <v>891</v>
      </c>
      <c r="C616" s="4">
        <v>149</v>
      </c>
      <c r="D616" s="4">
        <v>1.032951E-6</v>
      </c>
      <c r="E616" s="4">
        <v>9.1225518181208101E-5</v>
      </c>
      <c r="F616" s="4">
        <v>3.305301</v>
      </c>
      <c r="G616" s="4">
        <v>23</v>
      </c>
      <c r="H616" s="4">
        <v>3.1724139999999998E-2</v>
      </c>
      <c r="I616" s="4">
        <v>156</v>
      </c>
      <c r="J616" s="4">
        <v>8.2860139491666696E-4</v>
      </c>
      <c r="K616" s="4">
        <v>3.3503259999999999</v>
      </c>
      <c r="L616" s="4">
        <v>17</v>
      </c>
      <c r="M616" s="4">
        <v>91</v>
      </c>
      <c r="N616" s="4">
        <v>1.623687E-2</v>
      </c>
      <c r="O616" s="4" t="s">
        <v>891</v>
      </c>
      <c r="P616" s="4" t="s">
        <v>3718</v>
      </c>
      <c r="Q616" s="4" t="s">
        <v>3719</v>
      </c>
    </row>
    <row r="617" spans="1:17">
      <c r="A617" s="1" t="s">
        <v>2847</v>
      </c>
      <c r="B617" s="4" t="s">
        <v>2846</v>
      </c>
      <c r="C617" s="4">
        <v>160</v>
      </c>
      <c r="D617" s="4">
        <v>1.3253330000000001E-6</v>
      </c>
      <c r="E617" s="4">
        <v>1.0900035591875E-4</v>
      </c>
      <c r="F617" s="4">
        <v>4.1652430000000003</v>
      </c>
      <c r="G617" s="4">
        <v>17</v>
      </c>
      <c r="H617" s="4">
        <v>2.3448279999999998E-2</v>
      </c>
      <c r="I617" s="4">
        <v>402</v>
      </c>
      <c r="J617" s="4">
        <v>2.1310021758457701E-2</v>
      </c>
      <c r="K617" s="4">
        <v>2.8089550000000001</v>
      </c>
      <c r="L617" s="4">
        <v>13</v>
      </c>
      <c r="M617" s="4">
        <v>83</v>
      </c>
      <c r="N617" s="4">
        <v>1.2416429999999999E-2</v>
      </c>
      <c r="O617" s="4" t="s">
        <v>2846</v>
      </c>
      <c r="P617" s="4" t="s">
        <v>3720</v>
      </c>
      <c r="Q617" s="4" t="s">
        <v>3721</v>
      </c>
    </row>
    <row r="618" spans="1:17">
      <c r="A618" s="1" t="s">
        <v>2849</v>
      </c>
      <c r="B618" s="4" t="s">
        <v>2848</v>
      </c>
      <c r="C618" s="4">
        <v>162</v>
      </c>
      <c r="D618" s="4">
        <v>1.372363E-6</v>
      </c>
      <c r="E618" s="4">
        <v>1.1147484393209901E-4</v>
      </c>
      <c r="F618" s="4">
        <v>2.7216269999999998</v>
      </c>
      <c r="G618" s="4">
        <v>30</v>
      </c>
      <c r="H618" s="4">
        <v>4.1379310000000002E-2</v>
      </c>
      <c r="I618" s="4">
        <v>380</v>
      </c>
      <c r="J618" s="4">
        <v>1.7080974155000001E-2</v>
      </c>
      <c r="K618" s="4">
        <v>2.3338890000000001</v>
      </c>
      <c r="L618" s="4">
        <v>19</v>
      </c>
      <c r="M618" s="4">
        <v>146</v>
      </c>
      <c r="N618" s="4">
        <v>1.8147090000000001E-2</v>
      </c>
      <c r="O618" s="4" t="s">
        <v>2848</v>
      </c>
      <c r="P618" s="4" t="s">
        <v>3722</v>
      </c>
      <c r="Q618" s="4" t="s">
        <v>3723</v>
      </c>
    </row>
    <row r="619" spans="1:17">
      <c r="A619" s="1" t="s">
        <v>2851</v>
      </c>
      <c r="B619" s="4" t="s">
        <v>2850</v>
      </c>
      <c r="C619" s="4">
        <v>168</v>
      </c>
      <c r="D619" s="4">
        <v>1.629024E-6</v>
      </c>
      <c r="E619" s="4">
        <v>1.2759718342857099E-4</v>
      </c>
      <c r="F619" s="4">
        <v>2.0238689999999999</v>
      </c>
      <c r="G619" s="4">
        <v>53</v>
      </c>
      <c r="H619" s="4">
        <v>7.310345E-2</v>
      </c>
      <c r="I619" s="4">
        <v>367</v>
      </c>
      <c r="J619" s="4">
        <v>1.52406175487738E-2</v>
      </c>
      <c r="K619" s="4">
        <v>1.7793620000000001</v>
      </c>
      <c r="L619" s="4">
        <v>38</v>
      </c>
      <c r="M619" s="4">
        <v>383</v>
      </c>
      <c r="N619" s="4">
        <v>3.6294170000000001E-2</v>
      </c>
      <c r="O619" s="4" t="s">
        <v>2850</v>
      </c>
      <c r="P619" s="4" t="s">
        <v>3724</v>
      </c>
      <c r="Q619" s="4" t="s">
        <v>3725</v>
      </c>
    </row>
    <row r="620" spans="1:17">
      <c r="A620" s="1" t="s">
        <v>2853</v>
      </c>
      <c r="B620" s="4" t="s">
        <v>2852</v>
      </c>
      <c r="C620" s="4">
        <v>169</v>
      </c>
      <c r="D620" s="4">
        <v>1.669566E-6</v>
      </c>
      <c r="E620" s="4">
        <v>1.2999892895857999E-4</v>
      </c>
      <c r="F620" s="4">
        <v>3.568784</v>
      </c>
      <c r="G620" s="4">
        <v>20</v>
      </c>
      <c r="H620" s="4">
        <v>2.758621E-2</v>
      </c>
      <c r="I620" s="4">
        <v>360</v>
      </c>
      <c r="J620" s="4">
        <v>1.43278262433333E-2</v>
      </c>
      <c r="K620" s="4">
        <v>3.118973</v>
      </c>
      <c r="L620" s="4">
        <v>12</v>
      </c>
      <c r="M620" s="4">
        <v>69</v>
      </c>
      <c r="N620" s="4">
        <v>1.1461320000000001E-2</v>
      </c>
      <c r="O620" s="4" t="s">
        <v>2852</v>
      </c>
      <c r="P620" s="4" t="s">
        <v>3726</v>
      </c>
      <c r="Q620" s="4" t="s">
        <v>3727</v>
      </c>
    </row>
    <row r="621" spans="1:17">
      <c r="A621" s="1" t="s">
        <v>2855</v>
      </c>
      <c r="B621" s="4" t="s">
        <v>2854</v>
      </c>
      <c r="C621" s="4">
        <v>173</v>
      </c>
      <c r="D621" s="4">
        <v>1.9489289999999998E-6</v>
      </c>
      <c r="E621" s="4">
        <v>1.4824252434104E-4</v>
      </c>
      <c r="F621" s="4">
        <v>2.207338</v>
      </c>
      <c r="G621" s="4">
        <v>43</v>
      </c>
      <c r="H621" s="4">
        <v>5.9310340000000003E-2</v>
      </c>
      <c r="I621" s="4">
        <v>381</v>
      </c>
      <c r="J621" s="4">
        <v>1.7381602216797899E-2</v>
      </c>
      <c r="K621" s="4">
        <v>1.9146719999999999</v>
      </c>
      <c r="L621" s="4">
        <v>30</v>
      </c>
      <c r="M621" s="4">
        <v>281</v>
      </c>
      <c r="N621" s="4">
        <v>2.86533E-2</v>
      </c>
      <c r="O621" s="4" t="s">
        <v>2854</v>
      </c>
      <c r="P621" s="4" t="s">
        <v>3728</v>
      </c>
      <c r="Q621" s="4" t="s">
        <v>3729</v>
      </c>
    </row>
    <row r="622" spans="1:17">
      <c r="A622" s="1" t="s">
        <v>2857</v>
      </c>
      <c r="B622" s="4" t="s">
        <v>2856</v>
      </c>
      <c r="C622" s="4">
        <v>177</v>
      </c>
      <c r="D622" s="4">
        <v>2.548216E-6</v>
      </c>
      <c r="E622" s="4">
        <v>1.8944618273446299E-4</v>
      </c>
      <c r="F622" s="4">
        <v>3.963635</v>
      </c>
      <c r="G622" s="4">
        <v>17</v>
      </c>
      <c r="H622" s="4">
        <v>2.3448279999999998E-2</v>
      </c>
      <c r="I622" s="4">
        <v>395</v>
      </c>
      <c r="J622" s="4">
        <v>2.0176964542784798E-2</v>
      </c>
      <c r="K622" s="4">
        <v>3.3837920000000001</v>
      </c>
      <c r="L622" s="4">
        <v>10</v>
      </c>
      <c r="M622" s="4">
        <v>53</v>
      </c>
      <c r="N622" s="4">
        <v>9.5510979999999992E-3</v>
      </c>
      <c r="O622" s="4" t="s">
        <v>2856</v>
      </c>
      <c r="P622" s="4" t="s">
        <v>3730</v>
      </c>
      <c r="Q622" s="4" t="s">
        <v>3731</v>
      </c>
    </row>
    <row r="623" spans="1:17">
      <c r="A623" s="1" t="s">
        <v>542</v>
      </c>
      <c r="B623" s="4" t="s">
        <v>541</v>
      </c>
      <c r="C623" s="4">
        <v>178</v>
      </c>
      <c r="D623" s="4">
        <v>2.582131E-6</v>
      </c>
      <c r="E623" s="4">
        <v>1.9088911139887601E-4</v>
      </c>
      <c r="F623" s="4">
        <v>2.6888939999999999</v>
      </c>
      <c r="G623" s="4">
        <v>29</v>
      </c>
      <c r="H623" s="4">
        <v>0.04</v>
      </c>
      <c r="I623" s="4">
        <v>397</v>
      </c>
      <c r="J623" s="4">
        <v>2.02688872506297E-2</v>
      </c>
      <c r="K623" s="4">
        <v>2.3563049999999999</v>
      </c>
      <c r="L623" s="4">
        <v>18</v>
      </c>
      <c r="M623" s="4">
        <v>137</v>
      </c>
      <c r="N623" s="4">
        <v>1.7191979999999999E-2</v>
      </c>
      <c r="O623" s="4" t="s">
        <v>541</v>
      </c>
      <c r="P623" s="4" t="s">
        <v>3732</v>
      </c>
      <c r="Q623" s="4" t="s">
        <v>3733</v>
      </c>
    </row>
    <row r="624" spans="1:17">
      <c r="A624" s="1" t="s">
        <v>2859</v>
      </c>
      <c r="B624" s="4" t="s">
        <v>2858</v>
      </c>
      <c r="C624" s="4">
        <v>184</v>
      </c>
      <c r="D624" s="4">
        <v>3.0456600000000001E-6</v>
      </c>
      <c r="E624" s="4">
        <v>2.1781434750000001E-4</v>
      </c>
      <c r="F624" s="4">
        <v>3.1925699999999999</v>
      </c>
      <c r="G624" s="4">
        <v>22</v>
      </c>
      <c r="H624" s="4">
        <v>3.034483E-2</v>
      </c>
      <c r="I624" s="4">
        <v>461</v>
      </c>
      <c r="J624" s="4">
        <v>2.9914403225596499E-2</v>
      </c>
      <c r="K624" s="4">
        <v>2.4679950000000002</v>
      </c>
      <c r="L624" s="4">
        <v>15</v>
      </c>
      <c r="M624" s="4">
        <v>109</v>
      </c>
      <c r="N624" s="4">
        <v>1.432665E-2</v>
      </c>
      <c r="O624" s="4" t="s">
        <v>2858</v>
      </c>
      <c r="P624" s="4" t="s">
        <v>3734</v>
      </c>
      <c r="Q624" s="4" t="s">
        <v>3735</v>
      </c>
    </row>
    <row r="625" spans="1:17">
      <c r="A625" s="1" t="s">
        <v>2861</v>
      </c>
      <c r="B625" s="4" t="s">
        <v>2860</v>
      </c>
      <c r="C625" s="4">
        <v>190</v>
      </c>
      <c r="D625" s="4">
        <v>3.5680450000000002E-6</v>
      </c>
      <c r="E625" s="4">
        <v>2.4711528502631598E-4</v>
      </c>
      <c r="F625" s="4">
        <v>3.8625620000000001</v>
      </c>
      <c r="G625" s="4">
        <v>17</v>
      </c>
      <c r="H625" s="4">
        <v>2.3448279999999998E-2</v>
      </c>
      <c r="I625" s="4">
        <v>121</v>
      </c>
      <c r="J625" s="4">
        <v>2.61729356190083E-4</v>
      </c>
      <c r="K625" s="4">
        <v>4.662865</v>
      </c>
      <c r="L625" s="4">
        <v>13</v>
      </c>
      <c r="M625" s="4">
        <v>50</v>
      </c>
      <c r="N625" s="4">
        <v>1.2416429999999999E-2</v>
      </c>
      <c r="O625" s="4" t="s">
        <v>2860</v>
      </c>
      <c r="P625" s="4" t="s">
        <v>3736</v>
      </c>
      <c r="Q625" s="4" t="s">
        <v>3737</v>
      </c>
    </row>
    <row r="626" spans="1:17">
      <c r="A626" s="1" t="s">
        <v>2863</v>
      </c>
      <c r="B626" s="4" t="s">
        <v>2862</v>
      </c>
      <c r="C626" s="4">
        <v>200</v>
      </c>
      <c r="D626" s="4">
        <v>4.3872260000000004E-6</v>
      </c>
      <c r="E626" s="4">
        <v>2.8865753467E-4</v>
      </c>
      <c r="F626" s="4">
        <v>2.6144120000000002</v>
      </c>
      <c r="G626" s="4">
        <v>29</v>
      </c>
      <c r="H626" s="4">
        <v>0.04</v>
      </c>
      <c r="I626" s="4">
        <v>482</v>
      </c>
      <c r="J626" s="4">
        <v>3.64891425767635E-2</v>
      </c>
      <c r="K626" s="4">
        <v>2.332891</v>
      </c>
      <c r="L626" s="4">
        <v>16</v>
      </c>
      <c r="M626" s="4">
        <v>123</v>
      </c>
      <c r="N626" s="4">
        <v>1.528176E-2</v>
      </c>
      <c r="O626" s="4" t="s">
        <v>2862</v>
      </c>
      <c r="P626" s="4" t="s">
        <v>3738</v>
      </c>
      <c r="Q626" s="4" t="s">
        <v>3739</v>
      </c>
    </row>
    <row r="627" spans="1:17">
      <c r="A627" s="1" t="s">
        <v>2865</v>
      </c>
      <c r="B627" s="4" t="s">
        <v>2864</v>
      </c>
      <c r="C627" s="4">
        <v>203</v>
      </c>
      <c r="D627" s="4">
        <v>4.8030709999999996E-6</v>
      </c>
      <c r="E627" s="4">
        <v>3.1134783886206901E-4</v>
      </c>
      <c r="F627" s="4">
        <v>2.6017839999999999</v>
      </c>
      <c r="G627" s="4">
        <v>29</v>
      </c>
      <c r="H627" s="4">
        <v>0.04</v>
      </c>
      <c r="I627" s="4">
        <v>313</v>
      </c>
      <c r="J627" s="4">
        <v>7.9993771207667701E-3</v>
      </c>
      <c r="K627" s="4">
        <v>2.278918</v>
      </c>
      <c r="L627" s="4">
        <v>23</v>
      </c>
      <c r="M627" s="4">
        <v>181</v>
      </c>
      <c r="N627" s="4">
        <v>2.1967529999999999E-2</v>
      </c>
      <c r="O627" s="4" t="s">
        <v>2864</v>
      </c>
      <c r="P627" s="4" t="s">
        <v>3740</v>
      </c>
      <c r="Q627" s="4" t="s">
        <v>3741</v>
      </c>
    </row>
    <row r="628" spans="1:17">
      <c r="A628" s="1" t="s">
        <v>430</v>
      </c>
      <c r="B628" s="4" t="s">
        <v>429</v>
      </c>
      <c r="C628" s="4">
        <v>204</v>
      </c>
      <c r="D628" s="4">
        <v>4.8873239999999996E-6</v>
      </c>
      <c r="E628" s="4">
        <v>3.15256355470588E-4</v>
      </c>
      <c r="F628" s="4">
        <v>2.08378</v>
      </c>
      <c r="G628" s="4">
        <v>45</v>
      </c>
      <c r="H628" s="4">
        <v>6.2068970000000001E-2</v>
      </c>
      <c r="I628" s="4">
        <v>362</v>
      </c>
      <c r="J628" s="4">
        <v>1.46312121986188E-2</v>
      </c>
      <c r="K628" s="4">
        <v>1.853372</v>
      </c>
      <c r="L628" s="4">
        <v>34</v>
      </c>
      <c r="M628" s="4">
        <v>329</v>
      </c>
      <c r="N628" s="4">
        <v>3.2473729999999999E-2</v>
      </c>
      <c r="O628" s="4" t="s">
        <v>429</v>
      </c>
      <c r="P628" s="4" t="s">
        <v>3742</v>
      </c>
      <c r="Q628" s="4" t="s">
        <v>3743</v>
      </c>
    </row>
    <row r="629" spans="1:17">
      <c r="A629" s="1" t="s">
        <v>2867</v>
      </c>
      <c r="B629" s="4" t="s">
        <v>2866</v>
      </c>
      <c r="C629" s="4">
        <v>215</v>
      </c>
      <c r="D629" s="4">
        <v>6.2565570000000002E-6</v>
      </c>
      <c r="E629" s="4">
        <v>3.8293038866511601E-4</v>
      </c>
      <c r="F629" s="4">
        <v>2.5166539999999999</v>
      </c>
      <c r="G629" s="4">
        <v>30</v>
      </c>
      <c r="H629" s="4">
        <v>4.1379310000000002E-2</v>
      </c>
      <c r="I629" s="4">
        <v>345</v>
      </c>
      <c r="J629" s="4">
        <v>1.27608506162319E-2</v>
      </c>
      <c r="K629" s="4">
        <v>2.3443260000000001</v>
      </c>
      <c r="L629" s="4">
        <v>20</v>
      </c>
      <c r="M629" s="4">
        <v>153</v>
      </c>
      <c r="N629" s="4">
        <v>1.91022E-2</v>
      </c>
      <c r="O629" s="4" t="s">
        <v>2866</v>
      </c>
      <c r="P629" s="4" t="s">
        <v>3744</v>
      </c>
      <c r="Q629" s="4" t="s">
        <v>3745</v>
      </c>
    </row>
    <row r="630" spans="1:17">
      <c r="A630" s="1" t="s">
        <v>2869</v>
      </c>
      <c r="B630" s="4" t="s">
        <v>2868</v>
      </c>
      <c r="C630" s="4">
        <v>217</v>
      </c>
      <c r="D630" s="4">
        <v>6.8276770000000003E-6</v>
      </c>
      <c r="E630" s="4">
        <v>4.1403410895391699E-4</v>
      </c>
      <c r="F630" s="4">
        <v>4.3544080000000003</v>
      </c>
      <c r="G630" s="4">
        <v>14</v>
      </c>
      <c r="H630" s="4">
        <v>1.9310339999999999E-2</v>
      </c>
      <c r="I630" s="4">
        <v>541</v>
      </c>
      <c r="J630" s="4">
        <v>4.7957987661737499E-2</v>
      </c>
      <c r="K630" s="4">
        <v>3.4160189999999999</v>
      </c>
      <c r="L630" s="4">
        <v>8</v>
      </c>
      <c r="M630" s="4">
        <v>42</v>
      </c>
      <c r="N630" s="4">
        <v>7.6408789999999997E-3</v>
      </c>
      <c r="O630" s="4" t="s">
        <v>2868</v>
      </c>
      <c r="P630" s="4" t="s">
        <v>3746</v>
      </c>
      <c r="Q630" s="4" t="s">
        <v>3747</v>
      </c>
    </row>
    <row r="631" spans="1:17">
      <c r="A631" s="1" t="s">
        <v>2871</v>
      </c>
      <c r="B631" s="4" t="s">
        <v>2870</v>
      </c>
      <c r="C631" s="4">
        <v>219</v>
      </c>
      <c r="D631" s="4">
        <v>7.0346639999999996E-6</v>
      </c>
      <c r="E631" s="4">
        <v>4.2269015331506798E-4</v>
      </c>
      <c r="F631" s="4">
        <v>2.5488770000000001</v>
      </c>
      <c r="G631" s="4">
        <v>29</v>
      </c>
      <c r="H631" s="4">
        <v>0.04</v>
      </c>
      <c r="I631" s="4">
        <v>522</v>
      </c>
      <c r="J631" s="4">
        <v>4.34963182356322E-2</v>
      </c>
      <c r="K631" s="4">
        <v>2.2773460000000001</v>
      </c>
      <c r="L631" s="4">
        <v>16</v>
      </c>
      <c r="M631" s="4">
        <v>126</v>
      </c>
      <c r="N631" s="4">
        <v>1.528176E-2</v>
      </c>
      <c r="O631" s="4" t="s">
        <v>2870</v>
      </c>
      <c r="P631" s="4" t="s">
        <v>3738</v>
      </c>
      <c r="Q631" s="4" t="s">
        <v>3739</v>
      </c>
    </row>
    <row r="632" spans="1:17">
      <c r="A632" s="1" t="s">
        <v>2873</v>
      </c>
      <c r="B632" s="4" t="s">
        <v>2872</v>
      </c>
      <c r="C632" s="4">
        <v>220</v>
      </c>
      <c r="D632" s="4">
        <v>7.3406329999999999E-6</v>
      </c>
      <c r="E632" s="4">
        <v>4.3906995294090901E-4</v>
      </c>
      <c r="F632" s="4">
        <v>2.5430030000000001</v>
      </c>
      <c r="G632" s="4">
        <v>29</v>
      </c>
      <c r="H632" s="4">
        <v>0.04</v>
      </c>
      <c r="I632" s="4">
        <v>485</v>
      </c>
      <c r="J632" s="4">
        <v>3.6860610952577297E-2</v>
      </c>
      <c r="K632" s="4">
        <v>2.058011</v>
      </c>
      <c r="L632" s="4">
        <v>21</v>
      </c>
      <c r="M632" s="4">
        <v>183</v>
      </c>
      <c r="N632" s="4">
        <v>2.0057309999999998E-2</v>
      </c>
      <c r="O632" s="4" t="s">
        <v>2872</v>
      </c>
      <c r="P632" s="4" t="s">
        <v>3748</v>
      </c>
      <c r="Q632" s="4" t="s">
        <v>3749</v>
      </c>
    </row>
    <row r="633" spans="1:17">
      <c r="A633" s="1" t="s">
        <v>2875</v>
      </c>
      <c r="B633" s="4" t="s">
        <v>2874</v>
      </c>
      <c r="C633" s="4">
        <v>224</v>
      </c>
      <c r="D633" s="4">
        <v>7.7994679999999996E-6</v>
      </c>
      <c r="E633" s="4">
        <v>4.5818392594642899E-4</v>
      </c>
      <c r="F633" s="4">
        <v>2.044778</v>
      </c>
      <c r="G633" s="4">
        <v>45</v>
      </c>
      <c r="H633" s="4">
        <v>6.2068970000000001E-2</v>
      </c>
      <c r="I633" s="4">
        <v>336</v>
      </c>
      <c r="J633" s="4">
        <v>1.1064972299404801E-2</v>
      </c>
      <c r="K633" s="4">
        <v>1.932293</v>
      </c>
      <c r="L633" s="4">
        <v>32</v>
      </c>
      <c r="M633" s="4">
        <v>297</v>
      </c>
      <c r="N633" s="4">
        <v>3.0563509999999999E-2</v>
      </c>
      <c r="O633" s="4" t="s">
        <v>2874</v>
      </c>
      <c r="P633" s="4" t="s">
        <v>3750</v>
      </c>
      <c r="Q633" s="4" t="s">
        <v>3751</v>
      </c>
    </row>
    <row r="634" spans="1:17">
      <c r="A634" s="1" t="s">
        <v>2877</v>
      </c>
      <c r="B634" s="4" t="s">
        <v>2876</v>
      </c>
      <c r="C634" s="4">
        <v>245</v>
      </c>
      <c r="D634" s="4">
        <v>1.0738649999999999E-5</v>
      </c>
      <c r="E634" s="4">
        <v>5.7677508306122399E-4</v>
      </c>
      <c r="F634" s="4">
        <v>2.941592</v>
      </c>
      <c r="G634" s="4">
        <v>22</v>
      </c>
      <c r="H634" s="4">
        <v>3.034483E-2</v>
      </c>
      <c r="I634" s="4">
        <v>447</v>
      </c>
      <c r="J634" s="4">
        <v>2.8018731569574899E-2</v>
      </c>
      <c r="K634" s="4">
        <v>2.490847</v>
      </c>
      <c r="L634" s="4">
        <v>15</v>
      </c>
      <c r="M634" s="4">
        <v>108</v>
      </c>
      <c r="N634" s="4">
        <v>1.432665E-2</v>
      </c>
      <c r="O634" s="4" t="s">
        <v>2876</v>
      </c>
      <c r="P634" s="4" t="s">
        <v>3752</v>
      </c>
      <c r="Q634" s="4" t="s">
        <v>3753</v>
      </c>
    </row>
    <row r="635" spans="1:17">
      <c r="A635" s="1" t="s">
        <v>2879</v>
      </c>
      <c r="B635" s="4" t="s">
        <v>2878</v>
      </c>
      <c r="C635" s="4">
        <v>263</v>
      </c>
      <c r="D635" s="4">
        <v>1.328531E-5</v>
      </c>
      <c r="E635" s="4">
        <v>6.6472013038022804E-4</v>
      </c>
      <c r="F635" s="4">
        <v>4.7458650000000002</v>
      </c>
      <c r="G635" s="4">
        <v>12</v>
      </c>
      <c r="H635" s="4">
        <v>1.6551719999999999E-2</v>
      </c>
      <c r="I635" s="4">
        <v>238</v>
      </c>
      <c r="J635" s="4">
        <v>3.7054804071428599E-3</v>
      </c>
      <c r="K635" s="4">
        <v>6.2769339999999998</v>
      </c>
      <c r="L635" s="4">
        <v>7</v>
      </c>
      <c r="M635" s="4">
        <v>20</v>
      </c>
      <c r="N635" s="4">
        <v>6.6857690000000003E-3</v>
      </c>
      <c r="O635" s="4" t="s">
        <v>2878</v>
      </c>
      <c r="P635" s="4" t="s">
        <v>3754</v>
      </c>
      <c r="Q635" s="4" t="s">
        <v>3755</v>
      </c>
    </row>
    <row r="636" spans="1:17">
      <c r="A636" s="1" t="s">
        <v>2881</v>
      </c>
      <c r="B636" s="4" t="s">
        <v>2880</v>
      </c>
      <c r="C636" s="4">
        <v>264</v>
      </c>
      <c r="D636" s="4">
        <v>1.355605E-5</v>
      </c>
      <c r="E636" s="4">
        <v>6.75697204356061E-4</v>
      </c>
      <c r="F636" s="4">
        <v>12.057309999999999</v>
      </c>
      <c r="G636" s="4">
        <v>6</v>
      </c>
      <c r="H636" s="4">
        <v>8.2758620000000001E-3</v>
      </c>
      <c r="I636" s="4">
        <v>452</v>
      </c>
      <c r="J636" s="4">
        <v>2.8121921311725698E-2</v>
      </c>
      <c r="K636" s="4">
        <v>7.9707100000000004</v>
      </c>
      <c r="L636" s="4">
        <v>4</v>
      </c>
      <c r="M636" s="4">
        <v>9</v>
      </c>
      <c r="N636" s="4">
        <v>3.8204390000000001E-3</v>
      </c>
      <c r="O636" s="4" t="s">
        <v>2880</v>
      </c>
      <c r="P636" s="4" t="s">
        <v>3756</v>
      </c>
      <c r="Q636" s="4" t="s">
        <v>3757</v>
      </c>
    </row>
    <row r="637" spans="1:17">
      <c r="A637" s="1" t="s">
        <v>2883</v>
      </c>
      <c r="B637" s="4" t="s">
        <v>2882</v>
      </c>
      <c r="C637" s="4">
        <v>268</v>
      </c>
      <c r="D637" s="4">
        <v>1.449278E-5</v>
      </c>
      <c r="E637" s="4">
        <v>7.1160631350746298E-4</v>
      </c>
      <c r="F637" s="4">
        <v>2.0311729999999999</v>
      </c>
      <c r="G637" s="4">
        <v>43</v>
      </c>
      <c r="H637" s="4">
        <v>5.9310340000000003E-2</v>
      </c>
      <c r="I637" s="4">
        <v>497</v>
      </c>
      <c r="J637" s="4">
        <v>3.8337118173038198E-2</v>
      </c>
      <c r="K637" s="4">
        <v>1.7934099999999999</v>
      </c>
      <c r="L637" s="4">
        <v>30</v>
      </c>
      <c r="M637" s="4">
        <v>300</v>
      </c>
      <c r="N637" s="4">
        <v>2.86533E-2</v>
      </c>
      <c r="O637" s="4" t="s">
        <v>2882</v>
      </c>
      <c r="P637" s="4" t="s">
        <v>3758</v>
      </c>
      <c r="Q637" s="4" t="s">
        <v>3759</v>
      </c>
    </row>
    <row r="638" spans="1:17">
      <c r="A638" s="1" t="s">
        <v>2885</v>
      </c>
      <c r="B638" s="4" t="s">
        <v>2884</v>
      </c>
      <c r="C638" s="4">
        <v>299</v>
      </c>
      <c r="D638" s="4">
        <v>2.2829390000000001E-5</v>
      </c>
      <c r="E638" s="4">
        <v>1.0047222174247501E-3</v>
      </c>
      <c r="F638" s="4">
        <v>7.1143280000000004</v>
      </c>
      <c r="G638" s="4">
        <v>8</v>
      </c>
      <c r="H638" s="4">
        <v>1.1034479999999999E-2</v>
      </c>
      <c r="I638" s="4">
        <v>276</v>
      </c>
      <c r="J638" s="4">
        <v>5.06799813985507E-3</v>
      </c>
      <c r="K638" s="4">
        <v>8.9670489999999994</v>
      </c>
      <c r="L638" s="4">
        <v>5</v>
      </c>
      <c r="M638" s="4">
        <v>10</v>
      </c>
      <c r="N638" s="4">
        <v>4.7755489999999996E-3</v>
      </c>
      <c r="O638" s="4" t="s">
        <v>2884</v>
      </c>
      <c r="P638" s="4" t="s">
        <v>3760</v>
      </c>
      <c r="Q638" s="4" t="s">
        <v>3761</v>
      </c>
    </row>
    <row r="639" spans="1:17">
      <c r="A639" s="1" t="s">
        <v>2887</v>
      </c>
      <c r="B639" s="4" t="s">
        <v>2886</v>
      </c>
      <c r="C639" s="4">
        <v>306</v>
      </c>
      <c r="D639" s="4">
        <v>2.6013E-5</v>
      </c>
      <c r="E639" s="4">
        <v>1.1186440098039201E-3</v>
      </c>
      <c r="F639" s="4">
        <v>5.3371890000000004</v>
      </c>
      <c r="G639" s="4">
        <v>10</v>
      </c>
      <c r="H639" s="4">
        <v>1.3793100000000001E-2</v>
      </c>
      <c r="I639" s="4">
        <v>376</v>
      </c>
      <c r="J639" s="4">
        <v>1.6502565410372299E-2</v>
      </c>
      <c r="K639" s="4">
        <v>6.8977300000000001</v>
      </c>
      <c r="L639" s="4">
        <v>5</v>
      </c>
      <c r="M639" s="4">
        <v>13</v>
      </c>
      <c r="N639" s="4">
        <v>4.7755489999999996E-3</v>
      </c>
      <c r="O639" s="4" t="s">
        <v>2886</v>
      </c>
      <c r="P639" s="4" t="s">
        <v>3762</v>
      </c>
      <c r="Q639" s="4" t="s">
        <v>3763</v>
      </c>
    </row>
    <row r="640" spans="1:17">
      <c r="A640" s="1" t="s">
        <v>2889</v>
      </c>
      <c r="B640" s="4" t="s">
        <v>2888</v>
      </c>
      <c r="C640" s="4">
        <v>308</v>
      </c>
      <c r="D640" s="4">
        <v>2.6196989999999999E-5</v>
      </c>
      <c r="E640" s="4">
        <v>1.1192408812012999E-3</v>
      </c>
      <c r="F640" s="4">
        <v>3.0483509999999998</v>
      </c>
      <c r="G640" s="4">
        <v>19</v>
      </c>
      <c r="H640" s="4">
        <v>2.6206900000000002E-2</v>
      </c>
      <c r="I640" s="4">
        <v>124</v>
      </c>
      <c r="J640" s="4">
        <v>3.14350257193548E-4</v>
      </c>
      <c r="K640" s="4">
        <v>3.8259409999999998</v>
      </c>
      <c r="L640" s="4">
        <v>16</v>
      </c>
      <c r="M640" s="4">
        <v>75</v>
      </c>
      <c r="N640" s="4">
        <v>1.528176E-2</v>
      </c>
      <c r="O640" s="4" t="s">
        <v>2888</v>
      </c>
      <c r="P640" s="4" t="s">
        <v>3764</v>
      </c>
      <c r="Q640" s="4" t="s">
        <v>3765</v>
      </c>
    </row>
    <row r="641" spans="1:17">
      <c r="A641" s="1" t="s">
        <v>2891</v>
      </c>
      <c r="B641" s="4" t="s">
        <v>2890</v>
      </c>
      <c r="C641" s="4">
        <v>312</v>
      </c>
      <c r="D641" s="4">
        <v>2.7084469999999999E-5</v>
      </c>
      <c r="E641" s="4">
        <v>1.14232224592949E-3</v>
      </c>
      <c r="F641" s="4">
        <v>2.1061719999999999</v>
      </c>
      <c r="G641" s="4">
        <v>37</v>
      </c>
      <c r="H641" s="4">
        <v>5.103448E-2</v>
      </c>
      <c r="I641" s="4">
        <v>375</v>
      </c>
      <c r="J641" s="4">
        <v>1.60887583597333E-2</v>
      </c>
      <c r="K641" s="4">
        <v>1.976987</v>
      </c>
      <c r="L641" s="4">
        <v>28</v>
      </c>
      <c r="M641" s="4">
        <v>254</v>
      </c>
      <c r="N641" s="4">
        <v>2.6743079999999999E-2</v>
      </c>
      <c r="O641" s="4" t="s">
        <v>2890</v>
      </c>
      <c r="P641" s="4" t="s">
        <v>3766</v>
      </c>
      <c r="Q641" s="4" t="s">
        <v>3767</v>
      </c>
    </row>
    <row r="642" spans="1:17">
      <c r="A642" s="1" t="s">
        <v>2893</v>
      </c>
      <c r="B642" s="4" t="s">
        <v>2892</v>
      </c>
      <c r="C642" s="4">
        <v>318</v>
      </c>
      <c r="D642" s="4">
        <v>3.0105250000000001E-5</v>
      </c>
      <c r="E642" s="4">
        <v>1.2457703922956001E-3</v>
      </c>
      <c r="F642" s="4">
        <v>3.0165730000000002</v>
      </c>
      <c r="G642" s="4">
        <v>19</v>
      </c>
      <c r="H642" s="4">
        <v>2.6206900000000002E-2</v>
      </c>
      <c r="I642" s="4">
        <v>298</v>
      </c>
      <c r="J642" s="4">
        <v>6.79112144832215E-3</v>
      </c>
      <c r="K642" s="4">
        <v>3.2381009999999999</v>
      </c>
      <c r="L642" s="4">
        <v>13</v>
      </c>
      <c r="M642" s="4">
        <v>72</v>
      </c>
      <c r="N642" s="4">
        <v>1.2416429999999999E-2</v>
      </c>
      <c r="O642" s="4" t="s">
        <v>2892</v>
      </c>
      <c r="P642" s="4" t="s">
        <v>3768</v>
      </c>
      <c r="Q642" s="4" t="s">
        <v>3769</v>
      </c>
    </row>
    <row r="643" spans="1:17" ht="16">
      <c r="A643" s="1" t="s">
        <v>30</v>
      </c>
      <c r="B643" s="2"/>
      <c r="C643" s="2"/>
      <c r="D643" s="2"/>
      <c r="E643" s="2"/>
      <c r="F643" s="2"/>
      <c r="G643" s="2"/>
      <c r="H643" s="2"/>
      <c r="I643" s="2"/>
      <c r="J643" s="2"/>
      <c r="K643" s="2"/>
      <c r="L643" s="2"/>
      <c r="M643" s="2"/>
      <c r="N643" s="2"/>
      <c r="O643" s="2"/>
      <c r="P643" s="2"/>
      <c r="Q643" s="2"/>
    </row>
    <row r="644" spans="1:17">
      <c r="A644" s="1" t="s">
        <v>2895</v>
      </c>
      <c r="B644" s="4" t="s">
        <v>2894</v>
      </c>
      <c r="C644" s="4">
        <v>39</v>
      </c>
      <c r="D644" s="15">
        <v>1.2681030000000001E-8</v>
      </c>
      <c r="E644" s="4">
        <v>4.2787095838461503E-6</v>
      </c>
      <c r="F644" s="4">
        <v>2.0799500000000002</v>
      </c>
      <c r="G644" s="4">
        <v>71</v>
      </c>
      <c r="H644" s="4">
        <v>6.3620070000000001E-2</v>
      </c>
      <c r="I644" s="4">
        <v>50</v>
      </c>
      <c r="J644" s="4">
        <v>7.0750732035999999E-5</v>
      </c>
      <c r="K644" s="4">
        <v>2.0383200000000001</v>
      </c>
      <c r="L644" s="4">
        <v>55</v>
      </c>
      <c r="M644" s="4">
        <v>308</v>
      </c>
      <c r="N644" s="4">
        <v>3.3434650000000003E-2</v>
      </c>
      <c r="O644" s="4" t="s">
        <v>2894</v>
      </c>
      <c r="P644" s="4" t="s">
        <v>3770</v>
      </c>
      <c r="Q644" s="4" t="s">
        <v>3771</v>
      </c>
    </row>
    <row r="645" spans="1:17">
      <c r="A645" s="1" t="s">
        <v>2897</v>
      </c>
      <c r="B645" s="4" t="s">
        <v>2896</v>
      </c>
      <c r="C645" s="4">
        <v>44</v>
      </c>
      <c r="D645" s="15">
        <v>2.7915100000000001E-8</v>
      </c>
      <c r="E645" s="4">
        <v>8.3485182022727306E-6</v>
      </c>
      <c r="F645" s="4">
        <v>2.6109619999999998</v>
      </c>
      <c r="G645" s="4">
        <v>43</v>
      </c>
      <c r="H645" s="4">
        <v>3.8530469999999997E-2</v>
      </c>
      <c r="I645" s="4">
        <v>56</v>
      </c>
      <c r="J645" s="4">
        <v>7.5681215710714301E-5</v>
      </c>
      <c r="K645" s="4">
        <v>2.717759</v>
      </c>
      <c r="L645" s="4">
        <v>30</v>
      </c>
      <c r="M645" s="4">
        <v>126</v>
      </c>
      <c r="N645" s="4">
        <v>1.8237079999999999E-2</v>
      </c>
      <c r="O645" s="4" t="s">
        <v>2896</v>
      </c>
      <c r="P645" s="4" t="s">
        <v>3772</v>
      </c>
      <c r="Q645" s="4" t="s">
        <v>3773</v>
      </c>
    </row>
    <row r="646" spans="1:17">
      <c r="A646" s="1" t="s">
        <v>2799</v>
      </c>
      <c r="B646" s="4" t="s">
        <v>2798</v>
      </c>
      <c r="C646" s="4">
        <v>45</v>
      </c>
      <c r="D646" s="15">
        <v>2.794773E-8</v>
      </c>
      <c r="E646" s="4">
        <v>8.1725373126666708E-6</v>
      </c>
      <c r="F646" s="4">
        <v>2.1029019999999998</v>
      </c>
      <c r="G646" s="4">
        <v>66</v>
      </c>
      <c r="H646" s="4">
        <v>5.9139780000000003E-2</v>
      </c>
      <c r="I646" s="4">
        <v>84</v>
      </c>
      <c r="J646" s="4">
        <v>4.00875306035714E-4</v>
      </c>
      <c r="K646" s="4">
        <v>2.0546259999999998</v>
      </c>
      <c r="L646" s="4">
        <v>45</v>
      </c>
      <c r="M646" s="4">
        <v>250</v>
      </c>
      <c r="N646" s="4">
        <v>2.7355620000000001E-2</v>
      </c>
      <c r="O646" s="4" t="s">
        <v>2798</v>
      </c>
      <c r="P646" s="4" t="s">
        <v>3774</v>
      </c>
      <c r="Q646" s="4" t="s">
        <v>3775</v>
      </c>
    </row>
    <row r="647" spans="1:17">
      <c r="A647" s="1" t="s">
        <v>2899</v>
      </c>
      <c r="B647" s="4" t="s">
        <v>2898</v>
      </c>
      <c r="C647" s="4">
        <v>60</v>
      </c>
      <c r="D647" s="15">
        <v>8.5984480000000005E-8</v>
      </c>
      <c r="E647" s="4">
        <v>1.88578295386667E-5</v>
      </c>
      <c r="F647" s="4">
        <v>2.4158439999999999</v>
      </c>
      <c r="G647" s="4">
        <v>46</v>
      </c>
      <c r="H647" s="4">
        <v>4.1218640000000001E-2</v>
      </c>
      <c r="I647" s="4">
        <v>73</v>
      </c>
      <c r="J647" s="4">
        <v>1.7410384483561601E-4</v>
      </c>
      <c r="K647" s="4">
        <v>2.46197</v>
      </c>
      <c r="L647" s="4">
        <v>33</v>
      </c>
      <c r="M647" s="4">
        <v>153</v>
      </c>
      <c r="N647" s="4">
        <v>2.0060789999999998E-2</v>
      </c>
      <c r="O647" s="4" t="s">
        <v>2898</v>
      </c>
      <c r="P647" s="4" t="s">
        <v>3776</v>
      </c>
      <c r="Q647" s="4" t="s">
        <v>3777</v>
      </c>
    </row>
    <row r="648" spans="1:17">
      <c r="A648" s="1" t="s">
        <v>2901</v>
      </c>
      <c r="B648" s="4" t="s">
        <v>2900</v>
      </c>
      <c r="C648" s="4">
        <v>62</v>
      </c>
      <c r="D648" s="15">
        <v>1.0589860000000001E-7</v>
      </c>
      <c r="E648" s="4">
        <v>2.2476123829032301E-5</v>
      </c>
      <c r="F648" s="4">
        <v>3.1007159999999998</v>
      </c>
      <c r="G648" s="4">
        <v>30</v>
      </c>
      <c r="H648" s="4">
        <v>2.6881720000000001E-2</v>
      </c>
      <c r="I648" s="4">
        <v>133</v>
      </c>
      <c r="J648" s="4">
        <v>2.1413828685714299E-3</v>
      </c>
      <c r="K648" s="4">
        <v>2.853647</v>
      </c>
      <c r="L648" s="4">
        <v>19</v>
      </c>
      <c r="M648" s="4">
        <v>76</v>
      </c>
      <c r="N648" s="4">
        <v>1.155015E-2</v>
      </c>
      <c r="O648" s="4" t="s">
        <v>2900</v>
      </c>
      <c r="P648" s="4" t="s">
        <v>3778</v>
      </c>
      <c r="Q648" s="4" t="s">
        <v>3779</v>
      </c>
    </row>
    <row r="649" spans="1:17">
      <c r="A649" s="1" t="s">
        <v>2903</v>
      </c>
      <c r="B649" s="4" t="s">
        <v>2902</v>
      </c>
      <c r="C649" s="4">
        <v>87</v>
      </c>
      <c r="D649" s="15">
        <v>5.9875439999999996E-7</v>
      </c>
      <c r="E649" s="4">
        <v>9.0563323558620699E-5</v>
      </c>
      <c r="F649" s="4">
        <v>3.833898</v>
      </c>
      <c r="G649" s="4">
        <v>20</v>
      </c>
      <c r="H649" s="4">
        <v>1.792115E-2</v>
      </c>
      <c r="I649" s="4">
        <v>185</v>
      </c>
      <c r="J649" s="4">
        <v>7.6378392486486498E-3</v>
      </c>
      <c r="K649" s="4">
        <v>3.4243769999999998</v>
      </c>
      <c r="L649" s="4">
        <v>12</v>
      </c>
      <c r="M649" s="4">
        <v>40</v>
      </c>
      <c r="N649" s="4">
        <v>7.2948329999999997E-3</v>
      </c>
      <c r="O649" s="4" t="s">
        <v>2902</v>
      </c>
      <c r="P649" s="4" t="s">
        <v>3780</v>
      </c>
      <c r="Q649" s="4" t="s">
        <v>3781</v>
      </c>
    </row>
    <row r="650" spans="1:17">
      <c r="A650" s="1" t="s">
        <v>674</v>
      </c>
      <c r="B650" s="4" t="s">
        <v>673</v>
      </c>
      <c r="C650" s="4">
        <v>90</v>
      </c>
      <c r="D650" s="15">
        <v>7.6957879999999997E-7</v>
      </c>
      <c r="E650" s="4">
        <v>1.1252097143555601E-4</v>
      </c>
      <c r="F650" s="4">
        <v>2.4211969999999998</v>
      </c>
      <c r="G650" s="4">
        <v>39</v>
      </c>
      <c r="H650" s="4">
        <v>3.4946240000000003E-2</v>
      </c>
      <c r="I650" s="4">
        <v>144</v>
      </c>
      <c r="J650" s="4">
        <v>3.1134915917361101E-3</v>
      </c>
      <c r="K650" s="4">
        <v>2.2216320000000001</v>
      </c>
      <c r="L650" s="4">
        <v>29</v>
      </c>
      <c r="M650" s="4">
        <v>149</v>
      </c>
      <c r="N650" s="4">
        <v>1.7629180000000001E-2</v>
      </c>
      <c r="O650" s="4" t="s">
        <v>673</v>
      </c>
      <c r="P650" s="4" t="s">
        <v>3782</v>
      </c>
      <c r="Q650" s="4" t="s">
        <v>3783</v>
      </c>
    </row>
    <row r="651" spans="1:17">
      <c r="A651" s="1" t="s">
        <v>2905</v>
      </c>
      <c r="B651" s="4" t="s">
        <v>2904</v>
      </c>
      <c r="C651" s="4">
        <v>96</v>
      </c>
      <c r="D651" s="15">
        <v>9.6958150000000002E-7</v>
      </c>
      <c r="E651" s="4">
        <v>1.32903364151042E-4</v>
      </c>
      <c r="F651" s="4">
        <v>2.5023529999999998</v>
      </c>
      <c r="G651" s="4">
        <v>36</v>
      </c>
      <c r="H651" s="4">
        <v>3.2258059999999998E-2</v>
      </c>
      <c r="I651" s="4">
        <v>146</v>
      </c>
      <c r="J651" s="4">
        <v>3.5976706000000001E-3</v>
      </c>
      <c r="K651" s="4">
        <v>2.3185889999999998</v>
      </c>
      <c r="L651" s="4">
        <v>26</v>
      </c>
      <c r="M651" s="4">
        <v>128</v>
      </c>
      <c r="N651" s="4">
        <v>1.5805469999999999E-2</v>
      </c>
      <c r="O651" s="4" t="s">
        <v>2904</v>
      </c>
      <c r="P651" s="4" t="s">
        <v>3784</v>
      </c>
      <c r="Q651" s="4" t="s">
        <v>3785</v>
      </c>
    </row>
    <row r="652" spans="1:17">
      <c r="A652" s="1" t="s">
        <v>508</v>
      </c>
      <c r="B652" s="4" t="s">
        <v>507</v>
      </c>
      <c r="C652" s="4">
        <v>100</v>
      </c>
      <c r="D652" s="4">
        <v>1.232185E-6</v>
      </c>
      <c r="E652" s="4">
        <v>1.6214322415E-4</v>
      </c>
      <c r="F652" s="4">
        <v>2.10955</v>
      </c>
      <c r="G652" s="4">
        <v>50</v>
      </c>
      <c r="H652" s="4">
        <v>4.4802870000000002E-2</v>
      </c>
      <c r="I652" s="4">
        <v>92</v>
      </c>
      <c r="J652" s="4">
        <v>6.5823806767391303E-4</v>
      </c>
      <c r="K652" s="4">
        <v>2.1579820000000001</v>
      </c>
      <c r="L652" s="4">
        <v>38</v>
      </c>
      <c r="M652" s="4">
        <v>201</v>
      </c>
      <c r="N652" s="4">
        <v>2.3100300000000001E-2</v>
      </c>
      <c r="O652" s="4" t="s">
        <v>507</v>
      </c>
      <c r="P652" s="4" t="s">
        <v>3786</v>
      </c>
      <c r="Q652" s="4" t="s">
        <v>3787</v>
      </c>
    </row>
    <row r="653" spans="1:17">
      <c r="A653" s="1" t="s">
        <v>2907</v>
      </c>
      <c r="B653" s="4" t="s">
        <v>2906</v>
      </c>
      <c r="C653" s="4">
        <v>104</v>
      </c>
      <c r="D653" s="4">
        <v>1.3851230000000001E-6</v>
      </c>
      <c r="E653" s="4">
        <v>1.75258014971154E-4</v>
      </c>
      <c r="F653" s="4">
        <v>2.6794259999999999</v>
      </c>
      <c r="G653" s="4">
        <v>31</v>
      </c>
      <c r="H653" s="4">
        <v>2.7777779999999998E-2</v>
      </c>
      <c r="I653" s="4">
        <v>100</v>
      </c>
      <c r="J653" s="4">
        <v>1.06939126869E-3</v>
      </c>
      <c r="K653" s="4">
        <v>2.853647</v>
      </c>
      <c r="L653" s="4">
        <v>21</v>
      </c>
      <c r="M653" s="4">
        <v>84</v>
      </c>
      <c r="N653" s="4">
        <v>1.276596E-2</v>
      </c>
      <c r="O653" s="4" t="s">
        <v>2906</v>
      </c>
      <c r="P653" s="4" t="s">
        <v>3788</v>
      </c>
      <c r="Q653" s="4" t="s">
        <v>3789</v>
      </c>
    </row>
    <row r="654" spans="1:17">
      <c r="A654" s="1" t="s">
        <v>2909</v>
      </c>
      <c r="B654" s="4" t="s">
        <v>2908</v>
      </c>
      <c r="C654" s="4">
        <v>105</v>
      </c>
      <c r="D654" s="4">
        <v>1.445686E-6</v>
      </c>
      <c r="E654" s="4">
        <v>1.81178876895238E-4</v>
      </c>
      <c r="F654" s="4">
        <v>3.3586640000000001</v>
      </c>
      <c r="G654" s="4">
        <v>22</v>
      </c>
      <c r="H654" s="4">
        <v>1.971326E-2</v>
      </c>
      <c r="I654" s="4">
        <v>216</v>
      </c>
      <c r="J654" s="4">
        <v>1.0831946600463001E-2</v>
      </c>
      <c r="K654" s="4">
        <v>3.0914510000000002</v>
      </c>
      <c r="L654" s="4">
        <v>13</v>
      </c>
      <c r="M654" s="4">
        <v>48</v>
      </c>
      <c r="N654" s="4">
        <v>7.9027360000000005E-3</v>
      </c>
      <c r="O654" s="4" t="s">
        <v>2908</v>
      </c>
      <c r="P654" s="4" t="s">
        <v>3790</v>
      </c>
      <c r="Q654" s="4" t="s">
        <v>3791</v>
      </c>
    </row>
    <row r="655" spans="1:17">
      <c r="A655" s="1" t="s">
        <v>510</v>
      </c>
      <c r="B655" s="4" t="s">
        <v>509</v>
      </c>
      <c r="C655" s="4">
        <v>114</v>
      </c>
      <c r="D655" s="4">
        <v>2.4711890000000001E-6</v>
      </c>
      <c r="E655" s="4">
        <v>2.8524891272806998E-4</v>
      </c>
      <c r="F655" s="4">
        <v>2.074363</v>
      </c>
      <c r="G655" s="4">
        <v>49</v>
      </c>
      <c r="H655" s="4">
        <v>4.3906809999999998E-2</v>
      </c>
      <c r="I655" s="4">
        <v>105</v>
      </c>
      <c r="J655" s="4">
        <v>1.28062009438095E-3</v>
      </c>
      <c r="K655" s="4">
        <v>2.1116990000000002</v>
      </c>
      <c r="L655" s="4">
        <v>37</v>
      </c>
      <c r="M655" s="4">
        <v>200</v>
      </c>
      <c r="N655" s="4">
        <v>2.2492399999999999E-2</v>
      </c>
      <c r="O655" s="4" t="s">
        <v>509</v>
      </c>
      <c r="P655" s="4" t="s">
        <v>3792</v>
      </c>
      <c r="Q655" s="4" t="s">
        <v>3793</v>
      </c>
    </row>
    <row r="656" spans="1:17">
      <c r="A656" s="1" t="s">
        <v>2911</v>
      </c>
      <c r="B656" s="4" t="s">
        <v>2910</v>
      </c>
      <c r="C656" s="4">
        <v>115</v>
      </c>
      <c r="D656" s="4">
        <v>2.5076980000000001E-6</v>
      </c>
      <c r="E656" s="4">
        <v>2.8694606940869602E-4</v>
      </c>
      <c r="F656" s="4">
        <v>2.24716</v>
      </c>
      <c r="G656" s="4">
        <v>41</v>
      </c>
      <c r="H656" s="4">
        <v>3.6738350000000003E-2</v>
      </c>
      <c r="I656" s="4">
        <v>87</v>
      </c>
      <c r="J656" s="4">
        <v>4.4135800259770101E-4</v>
      </c>
      <c r="K656" s="4">
        <v>2.5077509999999998</v>
      </c>
      <c r="L656" s="4">
        <v>29</v>
      </c>
      <c r="M656" s="4">
        <v>132</v>
      </c>
      <c r="N656" s="4">
        <v>1.7629180000000001E-2</v>
      </c>
      <c r="O656" s="4" t="s">
        <v>2910</v>
      </c>
      <c r="P656" s="4" t="s">
        <v>3794</v>
      </c>
      <c r="Q656" s="4" t="s">
        <v>3795</v>
      </c>
    </row>
    <row r="657" spans="1:17">
      <c r="A657" s="1" t="s">
        <v>2913</v>
      </c>
      <c r="B657" s="4" t="s">
        <v>2912</v>
      </c>
      <c r="C657" s="4">
        <v>126</v>
      </c>
      <c r="D657" s="4">
        <v>3.427439E-6</v>
      </c>
      <c r="E657" s="4">
        <v>3.5794976032539697E-4</v>
      </c>
      <c r="F657" s="4">
        <v>2.0669599999999999</v>
      </c>
      <c r="G657" s="4">
        <v>48</v>
      </c>
      <c r="H657" s="4">
        <v>4.301075E-2</v>
      </c>
      <c r="I657" s="4">
        <v>245</v>
      </c>
      <c r="J657" s="4">
        <v>1.49950833265306E-2</v>
      </c>
      <c r="K657" s="4">
        <v>1.849586</v>
      </c>
      <c r="L657" s="4">
        <v>35</v>
      </c>
      <c r="M657" s="4">
        <v>216</v>
      </c>
      <c r="N657" s="4">
        <v>2.12766E-2</v>
      </c>
      <c r="O657" s="4" t="s">
        <v>2912</v>
      </c>
      <c r="P657" s="4" t="s">
        <v>3796</v>
      </c>
      <c r="Q657" s="4" t="s">
        <v>3797</v>
      </c>
    </row>
    <row r="658" spans="1:17">
      <c r="A658" s="1" t="s">
        <v>2915</v>
      </c>
      <c r="B658" s="4" t="s">
        <v>2914</v>
      </c>
      <c r="C658" s="4">
        <v>127</v>
      </c>
      <c r="D658" s="4">
        <v>3.4535200000000002E-6</v>
      </c>
      <c r="E658" s="4">
        <v>3.5783361952755897E-4</v>
      </c>
      <c r="F658" s="4">
        <v>2.993474</v>
      </c>
      <c r="G658" s="4">
        <v>24</v>
      </c>
      <c r="H658" s="4">
        <v>2.1505380000000001E-2</v>
      </c>
      <c r="I658" s="4">
        <v>159</v>
      </c>
      <c r="J658" s="4">
        <v>4.37096213163522E-3</v>
      </c>
      <c r="K658" s="4">
        <v>3.11307</v>
      </c>
      <c r="L658" s="4">
        <v>15</v>
      </c>
      <c r="M658" s="4">
        <v>55</v>
      </c>
      <c r="N658" s="4">
        <v>9.1185410000000008E-3</v>
      </c>
      <c r="O658" s="4" t="s">
        <v>2914</v>
      </c>
      <c r="P658" s="4" t="s">
        <v>3798</v>
      </c>
      <c r="Q658" s="4" t="s">
        <v>3799</v>
      </c>
    </row>
    <row r="659" spans="1:17">
      <c r="A659" s="1" t="s">
        <v>2917</v>
      </c>
      <c r="B659" s="4" t="s">
        <v>2916</v>
      </c>
      <c r="C659" s="4">
        <v>133</v>
      </c>
      <c r="D659" s="4">
        <v>3.8067389999999999E-6</v>
      </c>
      <c r="E659" s="4">
        <v>3.76638184218045E-4</v>
      </c>
      <c r="F659" s="4">
        <v>9.1582260000000009</v>
      </c>
      <c r="G659" s="4">
        <v>8</v>
      </c>
      <c r="H659" s="4">
        <v>7.1684590000000003E-3</v>
      </c>
      <c r="I659" s="4">
        <v>354</v>
      </c>
      <c r="J659" s="4">
        <v>4.1623292375706201E-2</v>
      </c>
      <c r="K659" s="4">
        <v>4.565836</v>
      </c>
      <c r="L659" s="4">
        <v>6</v>
      </c>
      <c r="M659" s="4">
        <v>15</v>
      </c>
      <c r="N659" s="4">
        <v>3.6474160000000001E-3</v>
      </c>
      <c r="O659" s="4" t="s">
        <v>2916</v>
      </c>
      <c r="P659" s="4" t="s">
        <v>3800</v>
      </c>
      <c r="Q659" s="4" t="s">
        <v>3801</v>
      </c>
    </row>
    <row r="660" spans="1:17">
      <c r="A660" s="1" t="s">
        <v>2919</v>
      </c>
      <c r="B660" s="4" t="s">
        <v>2918</v>
      </c>
      <c r="C660" s="4">
        <v>134</v>
      </c>
      <c r="D660" s="4">
        <v>3.9882150000000004E-6</v>
      </c>
      <c r="E660" s="4">
        <v>3.91648665559702E-4</v>
      </c>
      <c r="F660" s="4">
        <v>3.3742990000000002</v>
      </c>
      <c r="G660" s="4">
        <v>20</v>
      </c>
      <c r="H660" s="4">
        <v>1.792115E-2</v>
      </c>
      <c r="I660" s="4">
        <v>102</v>
      </c>
      <c r="J660" s="4">
        <v>1.0843412060098001E-3</v>
      </c>
      <c r="K660" s="4">
        <v>4.2804710000000004</v>
      </c>
      <c r="L660" s="4">
        <v>12</v>
      </c>
      <c r="M660" s="4">
        <v>32</v>
      </c>
      <c r="N660" s="4">
        <v>7.2948329999999997E-3</v>
      </c>
      <c r="O660" s="4" t="s">
        <v>2918</v>
      </c>
      <c r="P660" s="4" t="s">
        <v>3802</v>
      </c>
      <c r="Q660" s="4" t="s">
        <v>3803</v>
      </c>
    </row>
    <row r="661" spans="1:17">
      <c r="A661" s="1" t="s">
        <v>520</v>
      </c>
      <c r="B661" s="4" t="s">
        <v>519</v>
      </c>
      <c r="C661" s="4">
        <v>136</v>
      </c>
      <c r="D661" s="4">
        <v>4.1938539999999998E-6</v>
      </c>
      <c r="E661" s="4">
        <v>4.0578621166176499E-4</v>
      </c>
      <c r="F661" s="4">
        <v>2.0165419999999998</v>
      </c>
      <c r="G661" s="4">
        <v>50</v>
      </c>
      <c r="H661" s="4">
        <v>4.4802870000000002E-2</v>
      </c>
      <c r="I661" s="4">
        <v>112</v>
      </c>
      <c r="J661" s="4">
        <v>1.38838024196429E-3</v>
      </c>
      <c r="K661" s="4">
        <v>2.07538</v>
      </c>
      <c r="L661" s="4">
        <v>38</v>
      </c>
      <c r="M661" s="4">
        <v>209</v>
      </c>
      <c r="N661" s="4">
        <v>2.3100300000000001E-2</v>
      </c>
      <c r="O661" s="4" t="s">
        <v>519</v>
      </c>
      <c r="P661" s="4" t="s">
        <v>3786</v>
      </c>
      <c r="Q661" s="4" t="s">
        <v>3787</v>
      </c>
    </row>
    <row r="662" spans="1:17">
      <c r="A662" s="1" t="s">
        <v>2921</v>
      </c>
      <c r="B662" s="4" t="s">
        <v>2920</v>
      </c>
      <c r="C662" s="4">
        <v>140</v>
      </c>
      <c r="D662" s="4">
        <v>4.684409E-6</v>
      </c>
      <c r="E662" s="4">
        <v>4.4030098593571401E-4</v>
      </c>
      <c r="F662" s="4">
        <v>4.2316000000000003</v>
      </c>
      <c r="G662" s="4">
        <v>15</v>
      </c>
      <c r="H662" s="4">
        <v>1.3440860000000001E-2</v>
      </c>
      <c r="I662" s="4">
        <v>366</v>
      </c>
      <c r="J662" s="4">
        <v>4.5526832273224002E-2</v>
      </c>
      <c r="K662" s="4">
        <v>3.512181</v>
      </c>
      <c r="L662" s="4">
        <v>8</v>
      </c>
      <c r="M662" s="4">
        <v>26</v>
      </c>
      <c r="N662" s="4">
        <v>4.8632220000000004E-3</v>
      </c>
      <c r="O662" s="4" t="s">
        <v>2920</v>
      </c>
      <c r="P662" s="4" t="s">
        <v>3804</v>
      </c>
      <c r="Q662" s="4" t="s">
        <v>3805</v>
      </c>
    </row>
    <row r="663" spans="1:17">
      <c r="A663" s="1" t="s">
        <v>2923</v>
      </c>
      <c r="B663" s="4" t="s">
        <v>2922</v>
      </c>
      <c r="C663" s="4">
        <v>147</v>
      </c>
      <c r="D663" s="4">
        <v>6.0317210000000001E-6</v>
      </c>
      <c r="E663" s="4">
        <v>5.3994160978911596E-4</v>
      </c>
      <c r="F663" s="4">
        <v>3.06542</v>
      </c>
      <c r="G663" s="4">
        <v>22</v>
      </c>
      <c r="H663" s="4">
        <v>1.971326E-2</v>
      </c>
      <c r="I663" s="4">
        <v>243</v>
      </c>
      <c r="J663" s="4">
        <v>1.5011007407407399E-2</v>
      </c>
      <c r="K663" s="4">
        <v>2.9677929999999999</v>
      </c>
      <c r="L663" s="4">
        <v>13</v>
      </c>
      <c r="M663" s="4">
        <v>50</v>
      </c>
      <c r="N663" s="4">
        <v>7.9027360000000005E-3</v>
      </c>
      <c r="O663" s="4" t="s">
        <v>2922</v>
      </c>
      <c r="P663" s="4" t="s">
        <v>3806</v>
      </c>
      <c r="Q663" s="4" t="s">
        <v>3807</v>
      </c>
    </row>
    <row r="664" spans="1:17">
      <c r="A664" s="1" t="s">
        <v>2925</v>
      </c>
      <c r="B664" s="4" t="s">
        <v>2924</v>
      </c>
      <c r="C664" s="4">
        <v>158</v>
      </c>
      <c r="D664" s="4">
        <v>8.8855850000000007E-6</v>
      </c>
      <c r="E664" s="4">
        <v>7.4003425958860797E-4</v>
      </c>
      <c r="F664" s="4">
        <v>3.6075159999999999</v>
      </c>
      <c r="G664" s="4">
        <v>17</v>
      </c>
      <c r="H664" s="4">
        <v>1.523297E-2</v>
      </c>
      <c r="I664" s="4">
        <v>319</v>
      </c>
      <c r="J664" s="4">
        <v>3.2129249529467101E-2</v>
      </c>
      <c r="K664" s="4">
        <v>3.4243769999999998</v>
      </c>
      <c r="L664" s="4">
        <v>9</v>
      </c>
      <c r="M664" s="4">
        <v>30</v>
      </c>
      <c r="N664" s="4">
        <v>5.4711250000000003E-3</v>
      </c>
      <c r="O664" s="4" t="s">
        <v>2924</v>
      </c>
      <c r="P664" s="4" t="s">
        <v>3808</v>
      </c>
      <c r="Q664" s="4" t="s">
        <v>3809</v>
      </c>
    </row>
    <row r="665" spans="1:17">
      <c r="A665" s="1" t="s">
        <v>2927</v>
      </c>
      <c r="B665" s="4" t="s">
        <v>2926</v>
      </c>
      <c r="C665" s="4">
        <v>161</v>
      </c>
      <c r="D665" s="4">
        <v>1.0206109999999999E-5</v>
      </c>
      <c r="E665" s="4">
        <v>8.3417516453416205E-4</v>
      </c>
      <c r="F665" s="4">
        <v>2.6104989999999999</v>
      </c>
      <c r="G665" s="4">
        <v>27</v>
      </c>
      <c r="H665" s="4">
        <v>2.4193550000000001E-2</v>
      </c>
      <c r="I665" s="4">
        <v>233</v>
      </c>
      <c r="J665" s="4">
        <v>1.36518582025751E-2</v>
      </c>
      <c r="K665" s="4">
        <v>2.3535240000000002</v>
      </c>
      <c r="L665" s="4">
        <v>20</v>
      </c>
      <c r="M665" s="4">
        <v>97</v>
      </c>
      <c r="N665" s="4">
        <v>1.215805E-2</v>
      </c>
      <c r="O665" s="4" t="s">
        <v>2926</v>
      </c>
      <c r="P665" s="4" t="s">
        <v>3810</v>
      </c>
      <c r="Q665" s="4" t="s">
        <v>3811</v>
      </c>
    </row>
    <row r="666" spans="1:17">
      <c r="A666" s="1" t="s">
        <v>2929</v>
      </c>
      <c r="B666" s="4" t="s">
        <v>2928</v>
      </c>
      <c r="C666" s="4">
        <v>170</v>
      </c>
      <c r="D666" s="4">
        <v>1.543378E-5</v>
      </c>
      <c r="E666" s="4">
        <v>1.1946653589411801E-3</v>
      </c>
      <c r="F666" s="4">
        <v>2.1738629999999999</v>
      </c>
      <c r="G666" s="4">
        <v>37</v>
      </c>
      <c r="H666" s="4">
        <v>3.3154120000000002E-2</v>
      </c>
      <c r="I666" s="4">
        <v>305</v>
      </c>
      <c r="J666" s="4">
        <v>2.9242352613770499E-2</v>
      </c>
      <c r="K666" s="4">
        <v>1.8808130000000001</v>
      </c>
      <c r="L666" s="4">
        <v>29</v>
      </c>
      <c r="M666" s="4">
        <v>176</v>
      </c>
      <c r="N666" s="4">
        <v>1.7629180000000001E-2</v>
      </c>
      <c r="O666" s="4" t="s">
        <v>2928</v>
      </c>
      <c r="P666" s="4" t="s">
        <v>3812</v>
      </c>
      <c r="Q666" s="4" t="s">
        <v>3813</v>
      </c>
    </row>
    <row r="667" spans="1:17">
      <c r="A667" s="1" t="s">
        <v>2931</v>
      </c>
      <c r="B667" s="4" t="s">
        <v>2930</v>
      </c>
      <c r="C667" s="4">
        <v>172</v>
      </c>
      <c r="D667" s="4">
        <v>1.5891980000000002E-5</v>
      </c>
      <c r="E667" s="4">
        <v>1.21582886523256E-3</v>
      </c>
      <c r="F667" s="4">
        <v>2.0146449999999998</v>
      </c>
      <c r="G667" s="4">
        <v>44</v>
      </c>
      <c r="H667" s="4">
        <v>3.942652E-2</v>
      </c>
      <c r="I667" s="4">
        <v>120</v>
      </c>
      <c r="J667" s="4">
        <v>1.62141140641667E-3</v>
      </c>
      <c r="K667" s="4">
        <v>2.2137389999999999</v>
      </c>
      <c r="L667" s="4">
        <v>32</v>
      </c>
      <c r="M667" s="4">
        <v>165</v>
      </c>
      <c r="N667" s="4">
        <v>1.945289E-2</v>
      </c>
      <c r="O667" s="4" t="s">
        <v>2930</v>
      </c>
      <c r="P667" s="4" t="s">
        <v>3814</v>
      </c>
      <c r="Q667" s="4" t="s">
        <v>3815</v>
      </c>
    </row>
    <row r="668" spans="1:17">
      <c r="A668" s="1" t="s">
        <v>2933</v>
      </c>
      <c r="B668" s="4" t="s">
        <v>2932</v>
      </c>
      <c r="C668" s="4">
        <v>175</v>
      </c>
      <c r="D668" s="4">
        <v>1.6816220000000001E-5</v>
      </c>
      <c r="E668" s="4">
        <v>1.2644836513142901E-3</v>
      </c>
      <c r="F668" s="4">
        <v>2.165003</v>
      </c>
      <c r="G668" s="4">
        <v>37</v>
      </c>
      <c r="H668" s="4">
        <v>3.3154120000000002E-2</v>
      </c>
      <c r="I668" s="4">
        <v>234</v>
      </c>
      <c r="J668" s="4">
        <v>1.37507894722222E-2</v>
      </c>
      <c r="K668" s="4">
        <v>2.0546259999999998</v>
      </c>
      <c r="L668" s="4">
        <v>27</v>
      </c>
      <c r="M668" s="4">
        <v>150</v>
      </c>
      <c r="N668" s="4">
        <v>1.641337E-2</v>
      </c>
      <c r="O668" s="4" t="s">
        <v>2932</v>
      </c>
      <c r="P668" s="4" t="s">
        <v>3816</v>
      </c>
      <c r="Q668" s="4" t="s">
        <v>3817</v>
      </c>
    </row>
    <row r="669" spans="1:17">
      <c r="A669" s="1" t="s">
        <v>2935</v>
      </c>
      <c r="B669" s="4" t="s">
        <v>2934</v>
      </c>
      <c r="C669" s="4">
        <v>176</v>
      </c>
      <c r="D669" s="4">
        <v>1.7728989999999998E-5</v>
      </c>
      <c r="E669" s="4">
        <v>1.3255442011931801E-3</v>
      </c>
      <c r="F669" s="4">
        <v>5.0434890000000001</v>
      </c>
      <c r="G669" s="4">
        <v>11</v>
      </c>
      <c r="H669" s="4">
        <v>9.8566309999999994E-3</v>
      </c>
      <c r="I669" s="4">
        <v>319</v>
      </c>
      <c r="J669" s="4">
        <v>3.2129249529467101E-2</v>
      </c>
      <c r="K669" s="4">
        <v>3.4243769999999998</v>
      </c>
      <c r="L669" s="4">
        <v>9</v>
      </c>
      <c r="M669" s="4">
        <v>30</v>
      </c>
      <c r="N669" s="4">
        <v>5.4711250000000003E-3</v>
      </c>
      <c r="O669" s="4" t="s">
        <v>2934</v>
      </c>
      <c r="P669" s="4" t="s">
        <v>3818</v>
      </c>
      <c r="Q669" s="4" t="s">
        <v>3819</v>
      </c>
    </row>
    <row r="670" spans="1:17">
      <c r="A670" s="1" t="s">
        <v>2937</v>
      </c>
      <c r="B670" s="4" t="s">
        <v>2936</v>
      </c>
      <c r="C670" s="4">
        <v>186</v>
      </c>
      <c r="D670" s="4">
        <v>2.2928000000000001E-5</v>
      </c>
      <c r="E670" s="4">
        <v>1.6220943655914E-3</v>
      </c>
      <c r="F670" s="4">
        <v>2.5422410000000002</v>
      </c>
      <c r="G670" s="4">
        <v>26</v>
      </c>
      <c r="H670" s="4">
        <v>2.3297490000000001E-2</v>
      </c>
      <c r="I670" s="4">
        <v>152</v>
      </c>
      <c r="J670" s="4">
        <v>3.7349302244078899E-3</v>
      </c>
      <c r="K670" s="4">
        <v>2.8145560000000001</v>
      </c>
      <c r="L670" s="4">
        <v>18</v>
      </c>
      <c r="M670" s="4">
        <v>73</v>
      </c>
      <c r="N670" s="4">
        <v>1.0942250000000001E-2</v>
      </c>
      <c r="O670" s="4" t="s">
        <v>2936</v>
      </c>
      <c r="P670" s="4" t="s">
        <v>3820</v>
      </c>
      <c r="Q670" s="4" t="s">
        <v>3821</v>
      </c>
    </row>
    <row r="671" spans="1:17">
      <c r="A671" s="1" t="s">
        <v>2939</v>
      </c>
      <c r="B671" s="4" t="s">
        <v>2938</v>
      </c>
      <c r="C671" s="4">
        <v>192</v>
      </c>
      <c r="D671" s="4">
        <v>2.638734E-5</v>
      </c>
      <c r="E671" s="4">
        <v>1.8084948284374999E-3</v>
      </c>
      <c r="F671" s="4">
        <v>4.4291359999999997</v>
      </c>
      <c r="G671" s="4">
        <v>12</v>
      </c>
      <c r="H671" s="4">
        <v>1.0752690000000001E-2</v>
      </c>
      <c r="I671" s="4">
        <v>272</v>
      </c>
      <c r="J671" s="4">
        <v>2.1654300426102901E-2</v>
      </c>
      <c r="K671" s="4">
        <v>5.2682719999999996</v>
      </c>
      <c r="L671" s="4">
        <v>6</v>
      </c>
      <c r="M671" s="4">
        <v>13</v>
      </c>
      <c r="N671" s="4">
        <v>3.6474160000000001E-3</v>
      </c>
      <c r="O671" s="4" t="s">
        <v>2938</v>
      </c>
      <c r="P671" s="4" t="s">
        <v>3822</v>
      </c>
      <c r="Q671" s="4" t="s">
        <v>3823</v>
      </c>
    </row>
    <row r="672" spans="1:17">
      <c r="A672" s="1" t="s">
        <v>2941</v>
      </c>
      <c r="B672" s="4" t="s">
        <v>2940</v>
      </c>
      <c r="C672" s="4">
        <v>194</v>
      </c>
      <c r="D672" s="4">
        <v>2.8938609999999998E-5</v>
      </c>
      <c r="E672" s="4">
        <v>1.9629029329381398E-3</v>
      </c>
      <c r="F672" s="4">
        <v>2.4091629999999999</v>
      </c>
      <c r="G672" s="4">
        <v>28</v>
      </c>
      <c r="H672" s="4">
        <v>2.5089609999999998E-2</v>
      </c>
      <c r="I672" s="4">
        <v>232</v>
      </c>
      <c r="J672" s="4">
        <v>1.31592155353448E-2</v>
      </c>
      <c r="K672" s="4">
        <v>2.3048690000000001</v>
      </c>
      <c r="L672" s="4">
        <v>21</v>
      </c>
      <c r="M672" s="4">
        <v>104</v>
      </c>
      <c r="N672" s="4">
        <v>1.276596E-2</v>
      </c>
      <c r="O672" s="4" t="s">
        <v>2940</v>
      </c>
      <c r="P672" s="4" t="s">
        <v>3824</v>
      </c>
      <c r="Q672" s="4" t="s">
        <v>3825</v>
      </c>
    </row>
    <row r="673" spans="1:17">
      <c r="A673" s="1" t="s">
        <v>370</v>
      </c>
      <c r="B673" s="4" t="s">
        <v>369</v>
      </c>
      <c r="C673" s="4">
        <v>217</v>
      </c>
      <c r="D673" s="4">
        <v>5.4076319999999997E-5</v>
      </c>
      <c r="E673" s="4">
        <v>3.2792179487557598E-3</v>
      </c>
      <c r="F673" s="4">
        <v>4.8934139999999999</v>
      </c>
      <c r="G673" s="4">
        <v>10</v>
      </c>
      <c r="H673" s="4">
        <v>8.9605729999999995E-3</v>
      </c>
      <c r="I673" s="4">
        <v>369</v>
      </c>
      <c r="J673" s="4">
        <v>4.6403127317073203E-2</v>
      </c>
      <c r="K673" s="4">
        <v>3.210353</v>
      </c>
      <c r="L673" s="4">
        <v>9</v>
      </c>
      <c r="M673" s="4">
        <v>32</v>
      </c>
      <c r="N673" s="4">
        <v>5.4711250000000003E-3</v>
      </c>
      <c r="O673" s="4" t="s">
        <v>369</v>
      </c>
      <c r="P673" s="4" t="s">
        <v>3826</v>
      </c>
      <c r="Q673" s="4" t="s">
        <v>3827</v>
      </c>
    </row>
    <row r="674" spans="1:17">
      <c r="A674" s="1" t="s">
        <v>2943</v>
      </c>
      <c r="B674" s="4" t="s">
        <v>2942</v>
      </c>
      <c r="C674" s="4">
        <v>219</v>
      </c>
      <c r="D674" s="4">
        <v>5.6632580000000003E-5</v>
      </c>
      <c r="E674" s="4">
        <v>3.4028681288584498E-3</v>
      </c>
      <c r="F674" s="4">
        <v>3.1047419999999999</v>
      </c>
      <c r="G674" s="4">
        <v>17</v>
      </c>
      <c r="H674" s="4">
        <v>1.523297E-2</v>
      </c>
      <c r="I674" s="4">
        <v>319</v>
      </c>
      <c r="J674" s="4">
        <v>3.2129249529467101E-2</v>
      </c>
      <c r="K674" s="4">
        <v>3.4243769999999998</v>
      </c>
      <c r="L674" s="4">
        <v>9</v>
      </c>
      <c r="M674" s="4">
        <v>30</v>
      </c>
      <c r="N674" s="4">
        <v>5.4711250000000003E-3</v>
      </c>
      <c r="O674" s="4" t="s">
        <v>2942</v>
      </c>
      <c r="P674" s="4" t="s">
        <v>3828</v>
      </c>
      <c r="Q674" s="4" t="s">
        <v>3829</v>
      </c>
    </row>
    <row r="675" spans="1:17">
      <c r="A675" s="1" t="s">
        <v>2945</v>
      </c>
      <c r="B675" s="4" t="s">
        <v>2944</v>
      </c>
      <c r="C675" s="4">
        <v>223</v>
      </c>
      <c r="D675" s="4">
        <v>5.903151E-5</v>
      </c>
      <c r="E675" s="4">
        <v>3.48338852058296E-3</v>
      </c>
      <c r="F675" s="4">
        <v>3.0940099999999999</v>
      </c>
      <c r="G675" s="4">
        <v>17</v>
      </c>
      <c r="H675" s="4">
        <v>1.523297E-2</v>
      </c>
      <c r="I675" s="4">
        <v>284</v>
      </c>
      <c r="J675" s="4">
        <v>2.3352369143662E-2</v>
      </c>
      <c r="K675" s="4">
        <v>3.9702920000000002</v>
      </c>
      <c r="L675" s="4">
        <v>8</v>
      </c>
      <c r="M675" s="4">
        <v>23</v>
      </c>
      <c r="N675" s="4">
        <v>4.8632220000000004E-3</v>
      </c>
      <c r="O675" s="4" t="s">
        <v>2944</v>
      </c>
      <c r="P675" s="4" t="s">
        <v>3830</v>
      </c>
      <c r="Q675" s="4" t="s">
        <v>3831</v>
      </c>
    </row>
    <row r="676" spans="1:17">
      <c r="A676" s="1" t="s">
        <v>2947</v>
      </c>
      <c r="B676" s="4" t="s">
        <v>2946</v>
      </c>
      <c r="C676" s="4">
        <v>231</v>
      </c>
      <c r="D676" s="4">
        <v>6.5688569999999998E-5</v>
      </c>
      <c r="E676" s="4">
        <v>3.7419735611688302E-3</v>
      </c>
      <c r="F676" s="4">
        <v>2.336875</v>
      </c>
      <c r="G676" s="4">
        <v>27</v>
      </c>
      <c r="H676" s="4">
        <v>2.4193550000000001E-2</v>
      </c>
      <c r="I676" s="4">
        <v>76</v>
      </c>
      <c r="J676" s="4">
        <v>2.4168131060526299E-4</v>
      </c>
      <c r="K676" s="4">
        <v>3.0624509999999998</v>
      </c>
      <c r="L676" s="4">
        <v>22</v>
      </c>
      <c r="M676" s="4">
        <v>82</v>
      </c>
      <c r="N676" s="4">
        <v>1.337386E-2</v>
      </c>
      <c r="O676" s="4" t="s">
        <v>2946</v>
      </c>
      <c r="P676" s="4" t="s">
        <v>3832</v>
      </c>
      <c r="Q676" s="4" t="s">
        <v>3833</v>
      </c>
    </row>
    <row r="677" spans="1:17">
      <c r="A677" s="1" t="s">
        <v>2949</v>
      </c>
      <c r="B677" s="4" t="s">
        <v>2948</v>
      </c>
      <c r="C677" s="4">
        <v>243</v>
      </c>
      <c r="D677" s="4">
        <v>7.7335400000000005E-5</v>
      </c>
      <c r="E677" s="4">
        <v>4.1878869489711899E-3</v>
      </c>
      <c r="F677" s="4">
        <v>3.304303</v>
      </c>
      <c r="G677" s="4">
        <v>15</v>
      </c>
      <c r="H677" s="4">
        <v>1.3440860000000001E-2</v>
      </c>
      <c r="I677" s="4">
        <v>369</v>
      </c>
      <c r="J677" s="4">
        <v>4.6403127317073203E-2</v>
      </c>
      <c r="K677" s="4">
        <v>3.210353</v>
      </c>
      <c r="L677" s="4">
        <v>9</v>
      </c>
      <c r="M677" s="4">
        <v>32</v>
      </c>
      <c r="N677" s="4">
        <v>5.4711250000000003E-3</v>
      </c>
      <c r="O677" s="4" t="s">
        <v>2948</v>
      </c>
      <c r="P677" s="4" t="s">
        <v>3834</v>
      </c>
      <c r="Q677" s="4" t="s">
        <v>3835</v>
      </c>
    </row>
    <row r="678" spans="1:17">
      <c r="A678" s="1" t="s">
        <v>2951</v>
      </c>
      <c r="B678" s="4" t="s">
        <v>2950</v>
      </c>
      <c r="C678" s="4">
        <v>254</v>
      </c>
      <c r="D678" s="4">
        <v>9.4514609999999999E-5</v>
      </c>
      <c r="E678" s="4">
        <v>4.8965265865748E-3</v>
      </c>
      <c r="F678" s="4">
        <v>2.6097299999999999</v>
      </c>
      <c r="G678" s="4">
        <v>21</v>
      </c>
      <c r="H678" s="4">
        <v>1.8817199999999999E-2</v>
      </c>
      <c r="I678" s="4">
        <v>179</v>
      </c>
      <c r="J678" s="4">
        <v>6.0886906190502797E-3</v>
      </c>
      <c r="K678" s="4">
        <v>3.0038390000000001</v>
      </c>
      <c r="L678" s="4">
        <v>15</v>
      </c>
      <c r="M678" s="4">
        <v>57</v>
      </c>
      <c r="N678" s="4">
        <v>9.1185410000000008E-3</v>
      </c>
      <c r="O678" s="4" t="s">
        <v>2950</v>
      </c>
      <c r="P678" s="4" t="s">
        <v>3836</v>
      </c>
      <c r="Q678" s="4" t="s">
        <v>3837</v>
      </c>
    </row>
    <row r="679" spans="1:17">
      <c r="A679" s="1" t="s">
        <v>2953</v>
      </c>
      <c r="B679" s="4" t="s">
        <v>2952</v>
      </c>
      <c r="C679" s="4">
        <v>259</v>
      </c>
      <c r="D679" s="4">
        <v>1.12589E-4</v>
      </c>
      <c r="E679" s="4">
        <v>5.7203036718146702E-3</v>
      </c>
      <c r="F679" s="4">
        <v>2.7316780000000001</v>
      </c>
      <c r="G679" s="4">
        <v>19</v>
      </c>
      <c r="H679" s="4">
        <v>1.702509E-2</v>
      </c>
      <c r="I679" s="4">
        <v>140</v>
      </c>
      <c r="J679" s="4">
        <v>2.9886175641428599E-3</v>
      </c>
      <c r="K679" s="4">
        <v>3.4000910000000002</v>
      </c>
      <c r="L679" s="4">
        <v>14</v>
      </c>
      <c r="M679" s="4">
        <v>47</v>
      </c>
      <c r="N679" s="4">
        <v>8.5106379999999992E-3</v>
      </c>
      <c r="O679" s="4" t="s">
        <v>2952</v>
      </c>
      <c r="P679" s="4" t="s">
        <v>3838</v>
      </c>
      <c r="Q679" s="4" t="s">
        <v>3839</v>
      </c>
    </row>
    <row r="680" spans="1:17">
      <c r="A680" s="1" t="s">
        <v>2955</v>
      </c>
      <c r="B680" s="4" t="s">
        <v>2954</v>
      </c>
      <c r="C680" s="4">
        <v>263</v>
      </c>
      <c r="D680" s="4">
        <v>1.2283850000000001E-4</v>
      </c>
      <c r="E680" s="4">
        <v>6.1461285988593196E-3</v>
      </c>
      <c r="F680" s="4">
        <v>3.757755</v>
      </c>
      <c r="G680" s="4">
        <v>12</v>
      </c>
      <c r="H680" s="4">
        <v>1.0752690000000001E-2</v>
      </c>
      <c r="I680" s="4">
        <v>142</v>
      </c>
      <c r="J680" s="4">
        <v>3.05937112422535E-3</v>
      </c>
      <c r="K680" s="4">
        <v>4.8919670000000002</v>
      </c>
      <c r="L680" s="4">
        <v>9</v>
      </c>
      <c r="M680" s="4">
        <v>21</v>
      </c>
      <c r="N680" s="4">
        <v>5.4711250000000003E-3</v>
      </c>
      <c r="O680" s="4" t="s">
        <v>2954</v>
      </c>
      <c r="P680" s="4" t="s">
        <v>3840</v>
      </c>
      <c r="Q680" s="4" t="s">
        <v>3841</v>
      </c>
    </row>
    <row r="681" spans="1:17">
      <c r="A681" s="1" t="s">
        <v>2957</v>
      </c>
      <c r="B681" s="4" t="s">
        <v>2956</v>
      </c>
      <c r="C681" s="4">
        <v>282</v>
      </c>
      <c r="D681" s="4">
        <v>1.5028329999999999E-4</v>
      </c>
      <c r="E681" s="4">
        <v>7.0126877471631197E-3</v>
      </c>
      <c r="F681" s="4">
        <v>4.3113320000000002</v>
      </c>
      <c r="G681" s="4">
        <v>10</v>
      </c>
      <c r="H681" s="4">
        <v>8.9605729999999995E-3</v>
      </c>
      <c r="I681" s="4">
        <v>272</v>
      </c>
      <c r="J681" s="4">
        <v>2.1654300426102901E-2</v>
      </c>
      <c r="K681" s="4">
        <v>5.2682719999999996</v>
      </c>
      <c r="L681" s="4">
        <v>6</v>
      </c>
      <c r="M681" s="4">
        <v>13</v>
      </c>
      <c r="N681" s="4">
        <v>3.6474160000000001E-3</v>
      </c>
      <c r="O681" s="4" t="s">
        <v>2956</v>
      </c>
      <c r="P681" s="4" t="s">
        <v>3842</v>
      </c>
      <c r="Q681" s="4" t="s">
        <v>3843</v>
      </c>
    </row>
    <row r="682" spans="1:17">
      <c r="A682" s="1" t="s">
        <v>2869</v>
      </c>
      <c r="B682" s="4" t="s">
        <v>2868</v>
      </c>
      <c r="C682" s="4">
        <v>303</v>
      </c>
      <c r="D682" s="4">
        <v>1.9479870000000001E-4</v>
      </c>
      <c r="E682" s="4">
        <v>8.4599211000000001E-3</v>
      </c>
      <c r="F682" s="4">
        <v>3.0308619999999999</v>
      </c>
      <c r="G682" s="4">
        <v>15</v>
      </c>
      <c r="H682" s="4">
        <v>1.3440860000000001E-2</v>
      </c>
      <c r="I682" s="4">
        <v>218</v>
      </c>
      <c r="J682" s="4">
        <v>1.08810443027523E-2</v>
      </c>
      <c r="K682" s="4">
        <v>3.2613110000000001</v>
      </c>
      <c r="L682" s="4">
        <v>12</v>
      </c>
      <c r="M682" s="4">
        <v>42</v>
      </c>
      <c r="N682" s="4">
        <v>7.2948329999999997E-3</v>
      </c>
      <c r="O682" s="4" t="s">
        <v>2868</v>
      </c>
      <c r="P682" s="4" t="s">
        <v>3844</v>
      </c>
      <c r="Q682" s="4" t="s">
        <v>3845</v>
      </c>
    </row>
    <row r="683" spans="1:17">
      <c r="A683" s="1" t="s">
        <v>2959</v>
      </c>
      <c r="B683" s="4" t="s">
        <v>2958</v>
      </c>
      <c r="C683" s="4">
        <v>309</v>
      </c>
      <c r="D683" s="4">
        <v>2.077545E-4</v>
      </c>
      <c r="E683" s="4">
        <v>8.8473833834951492E-3</v>
      </c>
      <c r="F683" s="4">
        <v>2.2975819999999998</v>
      </c>
      <c r="G683" s="4">
        <v>24</v>
      </c>
      <c r="H683" s="4">
        <v>2.1505380000000001E-2</v>
      </c>
      <c r="I683" s="4">
        <v>294</v>
      </c>
      <c r="J683" s="4">
        <v>2.78541744986395E-2</v>
      </c>
      <c r="K683" s="4">
        <v>2.747957</v>
      </c>
      <c r="L683" s="4">
        <v>13</v>
      </c>
      <c r="M683" s="4">
        <v>54</v>
      </c>
      <c r="N683" s="4">
        <v>7.9027360000000005E-3</v>
      </c>
      <c r="O683" s="4" t="s">
        <v>2958</v>
      </c>
      <c r="P683" s="4" t="s">
        <v>3846</v>
      </c>
      <c r="Q683" s="4" t="s">
        <v>3847</v>
      </c>
    </row>
    <row r="684" spans="1:17" ht="16">
      <c r="A684" s="1" t="s">
        <v>28</v>
      </c>
      <c r="B684" s="2"/>
      <c r="C684" s="2"/>
      <c r="D684" s="2"/>
      <c r="E684" s="2"/>
      <c r="F684" s="2"/>
      <c r="G684" s="2"/>
      <c r="H684" s="2"/>
      <c r="I684" s="2"/>
      <c r="J684" s="2"/>
      <c r="K684" s="2"/>
      <c r="L684" s="2"/>
      <c r="M684" s="2"/>
      <c r="N684" s="2"/>
      <c r="O684" s="2"/>
      <c r="P684" s="2"/>
      <c r="Q684" s="2"/>
    </row>
    <row r="685" spans="1:17">
      <c r="A685" s="1" t="s">
        <v>594</v>
      </c>
      <c r="B685" s="4" t="s">
        <v>593</v>
      </c>
      <c r="C685" s="4">
        <v>82</v>
      </c>
      <c r="D685" s="15">
        <v>6.5578259999999998E-12</v>
      </c>
      <c r="E685" s="15">
        <v>1.0523711260243901E-9</v>
      </c>
      <c r="F685" s="4">
        <v>2.0254089999999998</v>
      </c>
      <c r="G685" s="4">
        <v>111</v>
      </c>
      <c r="H685" s="4">
        <v>6.7028989999999997E-2</v>
      </c>
      <c r="I685" s="4">
        <v>73</v>
      </c>
      <c r="J685" s="4">
        <v>1.3573636484794501E-6</v>
      </c>
      <c r="K685" s="4">
        <v>1.8372390000000001</v>
      </c>
      <c r="L685" s="4">
        <v>88</v>
      </c>
      <c r="M685" s="4">
        <v>386</v>
      </c>
      <c r="N685" s="4">
        <v>3.7768240000000002E-2</v>
      </c>
      <c r="O685" s="4" t="s">
        <v>593</v>
      </c>
      <c r="P685" s="4" t="s">
        <v>3848</v>
      </c>
      <c r="Q685" s="4" t="s">
        <v>3849</v>
      </c>
    </row>
    <row r="686" spans="1:17">
      <c r="A686" s="1" t="s">
        <v>570</v>
      </c>
      <c r="B686" s="4" t="s">
        <v>569</v>
      </c>
      <c r="C686" s="4">
        <v>123</v>
      </c>
      <c r="D686" s="15">
        <v>5.9218339999999996E-10</v>
      </c>
      <c r="E686" s="15">
        <v>6.3353994801626003E-8</v>
      </c>
      <c r="F686" s="4">
        <v>2.0503309999999999</v>
      </c>
      <c r="G686" s="4">
        <v>88</v>
      </c>
      <c r="H686" s="4">
        <v>5.3140100000000003E-2</v>
      </c>
      <c r="I686" s="4">
        <v>177</v>
      </c>
      <c r="J686" s="4">
        <v>1.6431122887570601E-4</v>
      </c>
      <c r="K686" s="4">
        <v>1.835788</v>
      </c>
      <c r="L686" s="4">
        <v>59</v>
      </c>
      <c r="M686" s="4">
        <v>259</v>
      </c>
      <c r="N686" s="4">
        <v>2.532189E-2</v>
      </c>
      <c r="O686" s="4" t="s">
        <v>569</v>
      </c>
      <c r="P686" s="4" t="s">
        <v>3850</v>
      </c>
      <c r="Q686" s="4" t="s">
        <v>3851</v>
      </c>
    </row>
    <row r="687" spans="1:17">
      <c r="A687" s="1" t="s">
        <v>2961</v>
      </c>
      <c r="B687" s="4" t="s">
        <v>2960</v>
      </c>
      <c r="C687" s="4">
        <v>125</v>
      </c>
      <c r="D687" s="15">
        <v>7.4464669999999999E-10</v>
      </c>
      <c r="E687" s="15">
        <v>7.8390447402400005E-8</v>
      </c>
      <c r="F687" s="4">
        <v>2.0810529999999998</v>
      </c>
      <c r="G687" s="4">
        <v>84</v>
      </c>
      <c r="H687" s="4">
        <v>5.0724640000000001E-2</v>
      </c>
      <c r="I687" s="4">
        <v>91</v>
      </c>
      <c r="J687" s="4">
        <v>4.9516825345054897E-6</v>
      </c>
      <c r="K687" s="4">
        <v>2.087961</v>
      </c>
      <c r="L687" s="4">
        <v>57</v>
      </c>
      <c r="M687" s="4">
        <v>220</v>
      </c>
      <c r="N687" s="4">
        <v>2.4463519999999999E-2</v>
      </c>
      <c r="O687" s="4" t="s">
        <v>2960</v>
      </c>
      <c r="P687" s="4" t="s">
        <v>3852</v>
      </c>
      <c r="Q687" s="4" t="s">
        <v>3853</v>
      </c>
    </row>
    <row r="688" spans="1:17">
      <c r="A688" s="1" t="s">
        <v>2963</v>
      </c>
      <c r="B688" s="4" t="s">
        <v>2962</v>
      </c>
      <c r="C688" s="4">
        <v>130</v>
      </c>
      <c r="D688" s="15">
        <v>1.1329149999999999E-9</v>
      </c>
      <c r="E688" s="15">
        <v>1.1467714219230801E-7</v>
      </c>
      <c r="F688" s="4">
        <v>2.094338</v>
      </c>
      <c r="G688" s="4">
        <v>81</v>
      </c>
      <c r="H688" s="4">
        <v>4.8913039999999998E-2</v>
      </c>
      <c r="I688" s="4">
        <v>195</v>
      </c>
      <c r="J688" s="4">
        <v>2.5604161365128201E-4</v>
      </c>
      <c r="K688" s="4">
        <v>1.8733169999999999</v>
      </c>
      <c r="L688" s="4">
        <v>53</v>
      </c>
      <c r="M688" s="4">
        <v>228</v>
      </c>
      <c r="N688" s="4">
        <v>2.2746780000000001E-2</v>
      </c>
      <c r="O688" s="4" t="s">
        <v>2962</v>
      </c>
      <c r="P688" s="4" t="s">
        <v>3854</v>
      </c>
      <c r="Q688" s="4" t="s">
        <v>3855</v>
      </c>
    </row>
    <row r="689" spans="1:17">
      <c r="A689" s="1" t="s">
        <v>2965</v>
      </c>
      <c r="B689" s="4" t="s">
        <v>2964</v>
      </c>
      <c r="C689" s="4">
        <v>143</v>
      </c>
      <c r="D689" s="15">
        <v>3.500937E-9</v>
      </c>
      <c r="E689" s="15">
        <v>3.2215965023076901E-7</v>
      </c>
      <c r="F689" s="4">
        <v>2.0737320000000001</v>
      </c>
      <c r="G689" s="4">
        <v>78</v>
      </c>
      <c r="H689" s="4">
        <v>4.7101450000000003E-2</v>
      </c>
      <c r="I689" s="4">
        <v>185</v>
      </c>
      <c r="J689" s="4">
        <v>1.97672862016216E-4</v>
      </c>
      <c r="K689" s="4">
        <v>1.9048069999999999</v>
      </c>
      <c r="L689" s="4">
        <v>52</v>
      </c>
      <c r="M689" s="4">
        <v>220</v>
      </c>
      <c r="N689" s="4">
        <v>2.23176E-2</v>
      </c>
      <c r="O689" s="4" t="s">
        <v>2964</v>
      </c>
      <c r="P689" s="4" t="s">
        <v>3856</v>
      </c>
      <c r="Q689" s="4" t="s">
        <v>3857</v>
      </c>
    </row>
    <row r="690" spans="1:17">
      <c r="A690" s="1" t="s">
        <v>2967</v>
      </c>
      <c r="B690" s="4" t="s">
        <v>2966</v>
      </c>
      <c r="C690" s="4">
        <v>144</v>
      </c>
      <c r="D690" s="15">
        <v>4.0770329999999996E-9</v>
      </c>
      <c r="E690" s="15">
        <v>3.7256720310416703E-7</v>
      </c>
      <c r="F690" s="4">
        <v>2.0662440000000002</v>
      </c>
      <c r="G690" s="4">
        <v>78</v>
      </c>
      <c r="H690" s="4">
        <v>4.7101450000000003E-2</v>
      </c>
      <c r="I690" s="4">
        <v>193</v>
      </c>
      <c r="J690" s="4">
        <v>2.5127546860621798E-4</v>
      </c>
      <c r="K690" s="4">
        <v>1.8876459999999999</v>
      </c>
      <c r="L690" s="4">
        <v>52</v>
      </c>
      <c r="M690" s="4">
        <v>222</v>
      </c>
      <c r="N690" s="4">
        <v>2.23176E-2</v>
      </c>
      <c r="O690" s="4" t="s">
        <v>2966</v>
      </c>
      <c r="P690" s="4" t="s">
        <v>3856</v>
      </c>
      <c r="Q690" s="4" t="s">
        <v>3857</v>
      </c>
    </row>
    <row r="691" spans="1:17">
      <c r="A691" s="1" t="s">
        <v>2969</v>
      </c>
      <c r="B691" s="4" t="s">
        <v>2968</v>
      </c>
      <c r="C691" s="4">
        <v>159</v>
      </c>
      <c r="D691" s="15">
        <v>1.8673769999999998E-8</v>
      </c>
      <c r="E691" s="4">
        <v>1.54545999641509E-6</v>
      </c>
      <c r="F691" s="4">
        <v>2.8674040000000001</v>
      </c>
      <c r="G691" s="4">
        <v>38</v>
      </c>
      <c r="H691" s="4">
        <v>2.2946859999999999E-2</v>
      </c>
      <c r="I691" s="4">
        <v>702</v>
      </c>
      <c r="J691" s="4">
        <v>4.9938854880341901E-2</v>
      </c>
      <c r="K691" s="4">
        <v>1.7607459999999999</v>
      </c>
      <c r="L691" s="4">
        <v>26</v>
      </c>
      <c r="M691" s="4">
        <v>119</v>
      </c>
      <c r="N691" s="4">
        <v>1.11588E-2</v>
      </c>
      <c r="O691" s="4" t="s">
        <v>2968</v>
      </c>
      <c r="P691" s="4" t="s">
        <v>3858</v>
      </c>
      <c r="Q691" s="4" t="s">
        <v>3859</v>
      </c>
    </row>
    <row r="692" spans="1:17">
      <c r="A692" s="1" t="s">
        <v>2971</v>
      </c>
      <c r="B692" s="4" t="s">
        <v>2970</v>
      </c>
      <c r="C692" s="4">
        <v>164</v>
      </c>
      <c r="D692" s="15">
        <v>4.1701959999999999E-8</v>
      </c>
      <c r="E692" s="4">
        <v>3.3460737295121999E-6</v>
      </c>
      <c r="F692" s="4">
        <v>2.8237320000000001</v>
      </c>
      <c r="G692" s="4">
        <v>37</v>
      </c>
      <c r="H692" s="4">
        <v>2.2342999999999998E-2</v>
      </c>
      <c r="I692" s="4">
        <v>278</v>
      </c>
      <c r="J692" s="4">
        <v>1.53235324302158E-3</v>
      </c>
      <c r="K692" s="4">
        <v>2.2122190000000002</v>
      </c>
      <c r="L692" s="4">
        <v>28</v>
      </c>
      <c r="M692" s="4">
        <v>102</v>
      </c>
      <c r="N692" s="4">
        <v>1.2017170000000001E-2</v>
      </c>
      <c r="O692" s="4" t="s">
        <v>2970</v>
      </c>
      <c r="P692" s="4" t="s">
        <v>3860</v>
      </c>
      <c r="Q692" s="4" t="s">
        <v>3861</v>
      </c>
    </row>
    <row r="693" spans="1:17">
      <c r="A693" s="1" t="s">
        <v>2973</v>
      </c>
      <c r="B693" s="4" t="s">
        <v>2972</v>
      </c>
      <c r="C693" s="4">
        <v>175</v>
      </c>
      <c r="D693" s="15">
        <v>8.8287549999999998E-8</v>
      </c>
      <c r="E693" s="4">
        <v>6.6387192597142903E-6</v>
      </c>
      <c r="F693" s="4">
        <v>2.3961049999999999</v>
      </c>
      <c r="G693" s="4">
        <v>47</v>
      </c>
      <c r="H693" s="4">
        <v>2.838164E-2</v>
      </c>
      <c r="I693" s="4">
        <v>451</v>
      </c>
      <c r="J693" s="4">
        <v>1.3819342545454499E-2</v>
      </c>
      <c r="K693" s="4">
        <v>1.7908440000000001</v>
      </c>
      <c r="L693" s="4">
        <v>34</v>
      </c>
      <c r="M693" s="4">
        <v>153</v>
      </c>
      <c r="N693" s="4">
        <v>1.4592269999999999E-2</v>
      </c>
      <c r="O693" s="4" t="s">
        <v>2972</v>
      </c>
      <c r="P693" s="4" t="s">
        <v>3862</v>
      </c>
      <c r="Q693" s="4" t="s">
        <v>3863</v>
      </c>
    </row>
    <row r="694" spans="1:17">
      <c r="A694" s="1" t="s">
        <v>2975</v>
      </c>
      <c r="B694" s="4" t="s">
        <v>2974</v>
      </c>
      <c r="C694" s="4">
        <v>185</v>
      </c>
      <c r="D694" s="15">
        <v>1.288235E-7</v>
      </c>
      <c r="E694" s="4">
        <v>9.1631807378378398E-6</v>
      </c>
      <c r="F694" s="4">
        <v>2.1397249999999999</v>
      </c>
      <c r="G694" s="4">
        <v>58</v>
      </c>
      <c r="H694" s="4">
        <v>3.5024149999999997E-2</v>
      </c>
      <c r="I694" s="4">
        <v>238</v>
      </c>
      <c r="J694" s="4">
        <v>7.0231241697478995E-4</v>
      </c>
      <c r="K694" s="4">
        <v>2.1240239999999999</v>
      </c>
      <c r="L694" s="4">
        <v>34</v>
      </c>
      <c r="M694" s="4">
        <v>129</v>
      </c>
      <c r="N694" s="4">
        <v>1.4592269999999999E-2</v>
      </c>
      <c r="O694" s="4" t="s">
        <v>2974</v>
      </c>
      <c r="P694" s="4" t="s">
        <v>3864</v>
      </c>
      <c r="Q694" s="4" t="s">
        <v>3865</v>
      </c>
    </row>
    <row r="695" spans="1:17">
      <c r="A695" s="1" t="s">
        <v>2977</v>
      </c>
      <c r="B695" s="4" t="s">
        <v>2976</v>
      </c>
      <c r="C695" s="4">
        <v>189</v>
      </c>
      <c r="D695" s="15">
        <v>1.6490360000000001E-7</v>
      </c>
      <c r="E695" s="4">
        <v>1.14813040867725E-5</v>
      </c>
      <c r="F695" s="4">
        <v>2.5173260000000002</v>
      </c>
      <c r="G695" s="4">
        <v>41</v>
      </c>
      <c r="H695" s="4">
        <v>2.4758450000000001E-2</v>
      </c>
      <c r="I695" s="4">
        <v>408</v>
      </c>
      <c r="J695" s="4">
        <v>8.9150515620098E-3</v>
      </c>
      <c r="K695" s="4">
        <v>1.859723</v>
      </c>
      <c r="L695" s="4">
        <v>33</v>
      </c>
      <c r="M695" s="4">
        <v>143</v>
      </c>
      <c r="N695" s="4">
        <v>1.416309E-2</v>
      </c>
      <c r="O695" s="4" t="s">
        <v>2976</v>
      </c>
      <c r="P695" s="4" t="s">
        <v>3866</v>
      </c>
      <c r="Q695" s="4" t="s">
        <v>3867</v>
      </c>
    </row>
    <row r="696" spans="1:17">
      <c r="A696" s="1" t="s">
        <v>2979</v>
      </c>
      <c r="B696" s="4" t="s">
        <v>2978</v>
      </c>
      <c r="C696" s="4">
        <v>193</v>
      </c>
      <c r="D696" s="15">
        <v>1.9927310000000001E-7</v>
      </c>
      <c r="E696" s="4">
        <v>1.3586708408808301E-5</v>
      </c>
      <c r="F696" s="4">
        <v>2.8359380000000001</v>
      </c>
      <c r="G696" s="4">
        <v>33</v>
      </c>
      <c r="H696" s="4">
        <v>1.9927540000000001E-2</v>
      </c>
      <c r="I696" s="4">
        <v>610</v>
      </c>
      <c r="J696" s="4">
        <v>3.4290261503278699E-2</v>
      </c>
      <c r="K696" s="4">
        <v>1.967846</v>
      </c>
      <c r="L696" s="4">
        <v>21</v>
      </c>
      <c r="M696" s="4">
        <v>86</v>
      </c>
      <c r="N696" s="4">
        <v>9.0128759999999995E-3</v>
      </c>
      <c r="O696" s="4" t="s">
        <v>2978</v>
      </c>
      <c r="P696" s="4" t="s">
        <v>3868</v>
      </c>
      <c r="Q696" s="4" t="s">
        <v>3869</v>
      </c>
    </row>
    <row r="697" spans="1:17">
      <c r="A697" s="1" t="s">
        <v>2981</v>
      </c>
      <c r="B697" s="4" t="s">
        <v>2980</v>
      </c>
      <c r="C697" s="4">
        <v>196</v>
      </c>
      <c r="D697" s="15">
        <v>2.4241330000000002E-7</v>
      </c>
      <c r="E697" s="4">
        <v>1.6275084768877599E-5</v>
      </c>
      <c r="F697" s="4">
        <v>2.447835</v>
      </c>
      <c r="G697" s="4">
        <v>42</v>
      </c>
      <c r="H697" s="4">
        <v>2.5362320000000001E-2</v>
      </c>
      <c r="I697" s="4">
        <v>446</v>
      </c>
      <c r="J697" s="4">
        <v>1.23105660988789E-2</v>
      </c>
      <c r="K697" s="4">
        <v>1.8026260000000001</v>
      </c>
      <c r="L697" s="4">
        <v>34</v>
      </c>
      <c r="M697" s="4">
        <v>152</v>
      </c>
      <c r="N697" s="4">
        <v>1.4592269999999999E-2</v>
      </c>
      <c r="O697" s="4" t="s">
        <v>2980</v>
      </c>
      <c r="P697" s="4" t="s">
        <v>3870</v>
      </c>
      <c r="Q697" s="4" t="s">
        <v>3871</v>
      </c>
    </row>
    <row r="698" spans="1:17">
      <c r="A698" s="1" t="s">
        <v>2983</v>
      </c>
      <c r="B698" s="4" t="s">
        <v>2982</v>
      </c>
      <c r="C698" s="4">
        <v>222</v>
      </c>
      <c r="D698" s="4">
        <v>1.1306410000000001E-6</v>
      </c>
      <c r="E698" s="4">
        <v>6.7018490626126099E-5</v>
      </c>
      <c r="F698" s="4">
        <v>2.0716239999999999</v>
      </c>
      <c r="G698" s="4">
        <v>53</v>
      </c>
      <c r="H698" s="4">
        <v>3.2004829999999998E-2</v>
      </c>
      <c r="I698" s="4">
        <v>287</v>
      </c>
      <c r="J698" s="4">
        <v>1.6584617821254399E-3</v>
      </c>
      <c r="K698" s="4">
        <v>1.907408</v>
      </c>
      <c r="L698" s="4">
        <v>40</v>
      </c>
      <c r="M698" s="4">
        <v>169</v>
      </c>
      <c r="N698" s="4">
        <v>1.7167379999999999E-2</v>
      </c>
      <c r="O698" s="4" t="s">
        <v>2982</v>
      </c>
      <c r="P698" s="4" t="s">
        <v>3872</v>
      </c>
      <c r="Q698" s="4" t="s">
        <v>3873</v>
      </c>
    </row>
    <row r="699" spans="1:17">
      <c r="A699" s="1" t="s">
        <v>2985</v>
      </c>
      <c r="B699" s="4" t="s">
        <v>2984</v>
      </c>
      <c r="C699" s="4">
        <v>229</v>
      </c>
      <c r="D699" s="4">
        <v>1.5692759999999999E-6</v>
      </c>
      <c r="E699" s="4">
        <v>9.0175121764192096E-5</v>
      </c>
      <c r="F699" s="4">
        <v>2.3568169999999999</v>
      </c>
      <c r="G699" s="4">
        <v>39</v>
      </c>
      <c r="H699" s="4">
        <v>2.3550720000000001E-2</v>
      </c>
      <c r="I699" s="4">
        <v>661</v>
      </c>
      <c r="J699" s="4">
        <v>4.1394272272314701E-2</v>
      </c>
      <c r="K699" s="4">
        <v>1.7690049999999999</v>
      </c>
      <c r="L699" s="4">
        <v>27</v>
      </c>
      <c r="M699" s="4">
        <v>123</v>
      </c>
      <c r="N699" s="4">
        <v>1.1587979999999999E-2</v>
      </c>
      <c r="O699" s="4" t="s">
        <v>2984</v>
      </c>
      <c r="P699" s="4" t="s">
        <v>3874</v>
      </c>
      <c r="Q699" s="4" t="s">
        <v>3875</v>
      </c>
    </row>
    <row r="700" spans="1:17">
      <c r="A700" s="1" t="s">
        <v>2987</v>
      </c>
      <c r="B700" s="4" t="s">
        <v>2986</v>
      </c>
      <c r="C700" s="4">
        <v>239</v>
      </c>
      <c r="D700" s="4">
        <v>2.324081E-6</v>
      </c>
      <c r="E700" s="4">
        <v>1.27960593635983E-4</v>
      </c>
      <c r="F700" s="4">
        <v>3.1643560000000002</v>
      </c>
      <c r="G700" s="4">
        <v>23</v>
      </c>
      <c r="H700" s="4">
        <v>1.3888889999999999E-2</v>
      </c>
      <c r="I700" s="4">
        <v>374</v>
      </c>
      <c r="J700" s="4">
        <v>6.5972716868984002E-3</v>
      </c>
      <c r="K700" s="4">
        <v>2.3358840000000001</v>
      </c>
      <c r="L700" s="4">
        <v>20</v>
      </c>
      <c r="M700" s="4">
        <v>69</v>
      </c>
      <c r="N700" s="4">
        <v>8.5836909999999992E-3</v>
      </c>
      <c r="O700" s="4" t="s">
        <v>2986</v>
      </c>
      <c r="P700" s="4" t="s">
        <v>3876</v>
      </c>
      <c r="Q700" s="4" t="s">
        <v>3877</v>
      </c>
    </row>
    <row r="701" spans="1:17">
      <c r="A701" s="1" t="s">
        <v>612</v>
      </c>
      <c r="B701" s="4" t="s">
        <v>611</v>
      </c>
      <c r="C701" s="4">
        <v>253</v>
      </c>
      <c r="D701" s="4">
        <v>3.4549609999999999E-6</v>
      </c>
      <c r="E701" s="4">
        <v>1.7969893991699599E-4</v>
      </c>
      <c r="F701" s="4">
        <v>2.0222389999999999</v>
      </c>
      <c r="G701" s="4">
        <v>51</v>
      </c>
      <c r="H701" s="4">
        <v>3.0797100000000001E-2</v>
      </c>
      <c r="I701" s="4">
        <v>258</v>
      </c>
      <c r="J701" s="4">
        <v>1.2426512935658899E-3</v>
      </c>
      <c r="K701" s="4">
        <v>1.920993</v>
      </c>
      <c r="L701" s="4">
        <v>41</v>
      </c>
      <c r="M701" s="4">
        <v>172</v>
      </c>
      <c r="N701" s="4">
        <v>1.7596569999999999E-2</v>
      </c>
      <c r="O701" s="4" t="s">
        <v>611</v>
      </c>
      <c r="P701" s="4" t="s">
        <v>3878</v>
      </c>
      <c r="Q701" s="4" t="s">
        <v>3879</v>
      </c>
    </row>
    <row r="702" spans="1:17">
      <c r="A702" s="1" t="s">
        <v>2989</v>
      </c>
      <c r="B702" s="4" t="s">
        <v>2988</v>
      </c>
      <c r="C702" s="4">
        <v>263</v>
      </c>
      <c r="D702" s="4">
        <v>5.6630139999999998E-6</v>
      </c>
      <c r="E702" s="4">
        <v>2.8334449135361198E-4</v>
      </c>
      <c r="F702" s="4">
        <v>2.5472220000000001</v>
      </c>
      <c r="G702" s="4">
        <v>30</v>
      </c>
      <c r="H702" s="4">
        <v>1.8115940000000001E-2</v>
      </c>
      <c r="I702" s="4">
        <v>546</v>
      </c>
      <c r="J702" s="4">
        <v>2.3999702329670299E-2</v>
      </c>
      <c r="K702" s="4">
        <v>1.9341120000000001</v>
      </c>
      <c r="L702" s="4">
        <v>24</v>
      </c>
      <c r="M702" s="4">
        <v>100</v>
      </c>
      <c r="N702" s="4">
        <v>1.0300429999999999E-2</v>
      </c>
      <c r="O702" s="4" t="s">
        <v>2988</v>
      </c>
      <c r="P702" s="4" t="s">
        <v>3880</v>
      </c>
      <c r="Q702" s="4" t="s">
        <v>3881</v>
      </c>
    </row>
    <row r="703" spans="1:17">
      <c r="A703" s="1" t="s">
        <v>2991</v>
      </c>
      <c r="B703" s="4" t="s">
        <v>2990</v>
      </c>
      <c r="C703" s="4">
        <v>276</v>
      </c>
      <c r="D703" s="4">
        <v>7.1690229999999999E-6</v>
      </c>
      <c r="E703" s="4">
        <v>3.4180135382970997E-4</v>
      </c>
      <c r="F703" s="4">
        <v>2.4713729999999998</v>
      </c>
      <c r="G703" s="4">
        <v>31</v>
      </c>
      <c r="H703" s="4">
        <v>1.871981E-2</v>
      </c>
      <c r="I703" s="4">
        <v>575</v>
      </c>
      <c r="J703" s="4">
        <v>2.7326368448695699E-2</v>
      </c>
      <c r="K703" s="4">
        <v>1.882897</v>
      </c>
      <c r="L703" s="4">
        <v>25</v>
      </c>
      <c r="M703" s="4">
        <v>107</v>
      </c>
      <c r="N703" s="4">
        <v>1.0729610000000001E-2</v>
      </c>
      <c r="O703" s="4" t="s">
        <v>2990</v>
      </c>
      <c r="P703" s="4" t="s">
        <v>3882</v>
      </c>
      <c r="Q703" s="4" t="s">
        <v>3883</v>
      </c>
    </row>
    <row r="704" spans="1:17">
      <c r="A704" s="1" t="s">
        <v>2993</v>
      </c>
      <c r="B704" s="4" t="s">
        <v>2992</v>
      </c>
      <c r="C704" s="4">
        <v>278</v>
      </c>
      <c r="D704" s="4">
        <v>7.3200189999999997E-6</v>
      </c>
      <c r="E704" s="4">
        <v>3.4648967633453201E-4</v>
      </c>
      <c r="F704" s="4">
        <v>2.865415</v>
      </c>
      <c r="G704" s="4">
        <v>24</v>
      </c>
      <c r="H704" s="4">
        <v>1.449275E-2</v>
      </c>
      <c r="I704" s="4">
        <v>489</v>
      </c>
      <c r="J704" s="4">
        <v>1.6827982154192199E-2</v>
      </c>
      <c r="K704" s="4">
        <v>2.1490130000000001</v>
      </c>
      <c r="L704" s="4">
        <v>20</v>
      </c>
      <c r="M704" s="4">
        <v>75</v>
      </c>
      <c r="N704" s="4">
        <v>8.5836909999999992E-3</v>
      </c>
      <c r="O704" s="4" t="s">
        <v>2992</v>
      </c>
      <c r="P704" s="4" t="s">
        <v>3884</v>
      </c>
      <c r="Q704" s="4" t="s">
        <v>3885</v>
      </c>
    </row>
    <row r="705" spans="1:17">
      <c r="A705" s="1" t="s">
        <v>2995</v>
      </c>
      <c r="B705" s="4" t="s">
        <v>2994</v>
      </c>
      <c r="C705" s="4">
        <v>286</v>
      </c>
      <c r="D705" s="4">
        <v>8.9886829999999993E-6</v>
      </c>
      <c r="E705" s="4">
        <v>4.1357370488461501E-4</v>
      </c>
      <c r="F705" s="4">
        <v>2.5316719999999999</v>
      </c>
      <c r="G705" s="4">
        <v>29</v>
      </c>
      <c r="H705" s="4">
        <v>1.7512079999999999E-2</v>
      </c>
      <c r="I705" s="4">
        <v>458</v>
      </c>
      <c r="J705" s="4">
        <v>1.41837643078603E-2</v>
      </c>
      <c r="K705" s="4">
        <v>2.0594709999999998</v>
      </c>
      <c r="L705" s="4">
        <v>23</v>
      </c>
      <c r="M705" s="4">
        <v>90</v>
      </c>
      <c r="N705" s="4">
        <v>9.8712450000000007E-3</v>
      </c>
      <c r="O705" s="4" t="s">
        <v>2994</v>
      </c>
      <c r="P705" s="4" t="s">
        <v>3886</v>
      </c>
      <c r="Q705" s="4" t="s">
        <v>3887</v>
      </c>
    </row>
    <row r="706" spans="1:17">
      <c r="A706" s="1" t="s">
        <v>2997</v>
      </c>
      <c r="B706" s="4" t="s">
        <v>2996</v>
      </c>
      <c r="C706" s="4">
        <v>302</v>
      </c>
      <c r="D706" s="4">
        <v>1.3304789999999999E-5</v>
      </c>
      <c r="E706" s="4">
        <v>5.7972758811258298E-4</v>
      </c>
      <c r="F706" s="4">
        <v>2.31819</v>
      </c>
      <c r="G706" s="4">
        <v>33</v>
      </c>
      <c r="H706" s="4">
        <v>1.9927540000000001E-2</v>
      </c>
      <c r="I706" s="4">
        <v>558</v>
      </c>
      <c r="J706" s="4">
        <v>2.52180207956989E-2</v>
      </c>
      <c r="K706" s="4">
        <v>2.0663589999999998</v>
      </c>
      <c r="L706" s="4">
        <v>20</v>
      </c>
      <c r="M706" s="4">
        <v>78</v>
      </c>
      <c r="N706" s="4">
        <v>8.5836909999999992E-3</v>
      </c>
      <c r="O706" s="4" t="s">
        <v>2996</v>
      </c>
      <c r="P706" s="4" t="s">
        <v>3888</v>
      </c>
      <c r="Q706" s="4" t="s">
        <v>3889</v>
      </c>
    </row>
    <row r="707" spans="1:17">
      <c r="A707" s="1" t="s">
        <v>2999</v>
      </c>
      <c r="B707" s="4" t="s">
        <v>2998</v>
      </c>
      <c r="C707" s="4">
        <v>306</v>
      </c>
      <c r="D707" s="4">
        <v>1.5252389999999999E-5</v>
      </c>
      <c r="E707" s="4">
        <v>6.5590261441176505E-4</v>
      </c>
      <c r="F707" s="4">
        <v>2.0246200000000001</v>
      </c>
      <c r="G707" s="4">
        <v>44</v>
      </c>
      <c r="H707" s="4">
        <v>2.6570050000000001E-2</v>
      </c>
      <c r="I707" s="4">
        <v>480</v>
      </c>
      <c r="J707" s="4">
        <v>1.6072051693333301E-2</v>
      </c>
      <c r="K707" s="4">
        <v>1.845526</v>
      </c>
      <c r="L707" s="4">
        <v>30</v>
      </c>
      <c r="M707" s="4">
        <v>131</v>
      </c>
      <c r="N707" s="4">
        <v>1.287554E-2</v>
      </c>
      <c r="O707" s="4" t="s">
        <v>2998</v>
      </c>
      <c r="P707" s="4" t="s">
        <v>3890</v>
      </c>
      <c r="Q707" s="4" t="s">
        <v>3891</v>
      </c>
    </row>
    <row r="708" spans="1:17">
      <c r="A708" s="1" t="s">
        <v>3001</v>
      </c>
      <c r="B708" s="4" t="s">
        <v>3000</v>
      </c>
      <c r="C708" s="4">
        <v>313</v>
      </c>
      <c r="D708" s="4">
        <v>1.8014699999999999E-5</v>
      </c>
      <c r="E708" s="4">
        <v>7.5736561437699695E-4</v>
      </c>
      <c r="F708" s="4">
        <v>2.138458</v>
      </c>
      <c r="G708" s="4">
        <v>38</v>
      </c>
      <c r="H708" s="4">
        <v>2.2946859999999999E-2</v>
      </c>
      <c r="I708" s="4">
        <v>681</v>
      </c>
      <c r="J708" s="4">
        <v>4.8408540819383297E-2</v>
      </c>
      <c r="K708" s="4">
        <v>1.676663</v>
      </c>
      <c r="L708" s="4">
        <v>31</v>
      </c>
      <c r="M708" s="4">
        <v>149</v>
      </c>
      <c r="N708" s="4">
        <v>1.3304720000000001E-2</v>
      </c>
      <c r="O708" s="4" t="s">
        <v>3000</v>
      </c>
      <c r="P708" s="4" t="s">
        <v>3892</v>
      </c>
      <c r="Q708" s="4" t="s">
        <v>3893</v>
      </c>
    </row>
    <row r="709" spans="1:17">
      <c r="A709" s="1" t="s">
        <v>3003</v>
      </c>
      <c r="B709" s="4" t="s">
        <v>3002</v>
      </c>
      <c r="C709" s="4">
        <v>314</v>
      </c>
      <c r="D709" s="4">
        <v>1.9047610000000001E-5</v>
      </c>
      <c r="E709" s="4">
        <v>7.9824044582802595E-4</v>
      </c>
      <c r="F709" s="4">
        <v>2.9321090000000001</v>
      </c>
      <c r="G709" s="4">
        <v>21</v>
      </c>
      <c r="H709" s="4">
        <v>1.268116E-2</v>
      </c>
      <c r="I709" s="4">
        <v>455</v>
      </c>
      <c r="J709" s="4">
        <v>1.40763587173626E-2</v>
      </c>
      <c r="K709" s="4">
        <v>2.4328449999999999</v>
      </c>
      <c r="L709" s="4">
        <v>16</v>
      </c>
      <c r="M709" s="4">
        <v>53</v>
      </c>
      <c r="N709" s="4">
        <v>6.8669530000000003E-3</v>
      </c>
      <c r="O709" s="4" t="s">
        <v>3002</v>
      </c>
      <c r="P709" s="4" t="s">
        <v>3894</v>
      </c>
      <c r="Q709" s="4" t="s">
        <v>3895</v>
      </c>
    </row>
    <row r="710" spans="1:17">
      <c r="A710" s="1" t="s">
        <v>3005</v>
      </c>
      <c r="B710" s="4" t="s">
        <v>3004</v>
      </c>
      <c r="C710" s="4">
        <v>315</v>
      </c>
      <c r="D710" s="4">
        <v>2.0186759999999998E-5</v>
      </c>
      <c r="E710" s="4">
        <v>8.4329388838095198E-4</v>
      </c>
      <c r="F710" s="4">
        <v>2.5675680000000001</v>
      </c>
      <c r="G710" s="4">
        <v>26</v>
      </c>
      <c r="H710" s="4">
        <v>1.5700479999999999E-2</v>
      </c>
      <c r="I710" s="4">
        <v>416</v>
      </c>
      <c r="J710" s="4">
        <v>9.0607496524038496E-3</v>
      </c>
      <c r="K710" s="4">
        <v>2.627869</v>
      </c>
      <c r="L710" s="4">
        <v>15</v>
      </c>
      <c r="M710" s="4">
        <v>46</v>
      </c>
      <c r="N710" s="4">
        <v>6.437768E-3</v>
      </c>
      <c r="O710" s="4" t="s">
        <v>3004</v>
      </c>
      <c r="P710" s="4" t="s">
        <v>3896</v>
      </c>
      <c r="Q710" s="4" t="s">
        <v>3897</v>
      </c>
    </row>
    <row r="711" spans="1:17">
      <c r="A711" s="1" t="s">
        <v>3007</v>
      </c>
      <c r="B711" s="4" t="s">
        <v>3006</v>
      </c>
      <c r="C711" s="4">
        <v>320</v>
      </c>
      <c r="D711" s="4">
        <v>2.119849E-5</v>
      </c>
      <c r="E711" s="4">
        <v>8.7172165596875002E-4</v>
      </c>
      <c r="F711" s="4">
        <v>2.9102950000000001</v>
      </c>
      <c r="G711" s="4">
        <v>21</v>
      </c>
      <c r="H711" s="4">
        <v>1.268116E-2</v>
      </c>
      <c r="I711" s="4">
        <v>609</v>
      </c>
      <c r="J711" s="4">
        <v>3.38117804055829E-2</v>
      </c>
      <c r="K711" s="4">
        <v>2.5448840000000001</v>
      </c>
      <c r="L711" s="4">
        <v>12</v>
      </c>
      <c r="M711" s="4">
        <v>38</v>
      </c>
      <c r="N711" s="4">
        <v>5.1502149999999997E-3</v>
      </c>
      <c r="O711" s="4" t="s">
        <v>3006</v>
      </c>
      <c r="P711" s="4" t="s">
        <v>3898</v>
      </c>
      <c r="Q711" s="4" t="s">
        <v>3899</v>
      </c>
    </row>
    <row r="712" spans="1:17">
      <c r="A712" s="1" t="s">
        <v>3009</v>
      </c>
      <c r="B712" s="4" t="s">
        <v>3008</v>
      </c>
      <c r="C712" s="4">
        <v>321</v>
      </c>
      <c r="D712" s="4">
        <v>2.123506E-5</v>
      </c>
      <c r="E712" s="4">
        <v>8.7050515433021803E-4</v>
      </c>
      <c r="F712" s="4">
        <v>2.8252350000000002</v>
      </c>
      <c r="G712" s="4">
        <v>22</v>
      </c>
      <c r="H712" s="4">
        <v>1.328502E-2</v>
      </c>
      <c r="I712" s="4">
        <v>581</v>
      </c>
      <c r="J712" s="4">
        <v>2.8194754246127399E-2</v>
      </c>
      <c r="K712" s="4">
        <v>2.4943900000000001</v>
      </c>
      <c r="L712" s="4">
        <v>13</v>
      </c>
      <c r="M712" s="4">
        <v>42</v>
      </c>
      <c r="N712" s="4">
        <v>5.5793989999999996E-3</v>
      </c>
      <c r="O712" s="4" t="s">
        <v>3008</v>
      </c>
      <c r="P712" s="4" t="s">
        <v>3900</v>
      </c>
      <c r="Q712" s="4" t="s">
        <v>3901</v>
      </c>
    </row>
    <row r="713" spans="1:17">
      <c r="A713" s="1" t="s">
        <v>3011</v>
      </c>
      <c r="B713" s="4" t="s">
        <v>3010</v>
      </c>
      <c r="C713" s="4">
        <v>324</v>
      </c>
      <c r="D713" s="4">
        <v>2.4085319999999999E-5</v>
      </c>
      <c r="E713" s="4">
        <v>9.7820594407407391E-4</v>
      </c>
      <c r="F713" s="4">
        <v>2.1092399999999998</v>
      </c>
      <c r="G713" s="4">
        <v>38</v>
      </c>
      <c r="H713" s="4">
        <v>2.2946859999999999E-2</v>
      </c>
      <c r="I713" s="4">
        <v>321</v>
      </c>
      <c r="J713" s="4">
        <v>3.1117780094704101E-3</v>
      </c>
      <c r="K713" s="4">
        <v>2.0866530000000001</v>
      </c>
      <c r="L713" s="4">
        <v>29</v>
      </c>
      <c r="M713" s="4">
        <v>112</v>
      </c>
      <c r="N713" s="4">
        <v>1.244635E-2</v>
      </c>
      <c r="O713" s="4" t="s">
        <v>3010</v>
      </c>
      <c r="P713" s="4" t="s">
        <v>3902</v>
      </c>
      <c r="Q713" s="4" t="s">
        <v>3903</v>
      </c>
    </row>
    <row r="714" spans="1:17">
      <c r="A714" s="1" t="s">
        <v>3013</v>
      </c>
      <c r="B714" s="4" t="s">
        <v>3012</v>
      </c>
      <c r="C714" s="4">
        <v>356</v>
      </c>
      <c r="D714" s="4">
        <v>4.324766E-5</v>
      </c>
      <c r="E714" s="4">
        <v>1.59858415151685E-3</v>
      </c>
      <c r="F714" s="4">
        <v>5.0335739999999998</v>
      </c>
      <c r="G714" s="4">
        <v>10</v>
      </c>
      <c r="H714" s="4">
        <v>6.0386470000000003E-3</v>
      </c>
      <c r="I714" s="4">
        <v>535</v>
      </c>
      <c r="J714" s="4">
        <v>2.36107927809346E-2</v>
      </c>
      <c r="K714" s="4">
        <v>4.3957079999999999</v>
      </c>
      <c r="L714" s="4">
        <v>6</v>
      </c>
      <c r="M714" s="4">
        <v>11</v>
      </c>
      <c r="N714" s="4">
        <v>2.5751070000000001E-3</v>
      </c>
      <c r="O714" s="4" t="s">
        <v>3012</v>
      </c>
      <c r="P714" s="4" t="s">
        <v>3904</v>
      </c>
      <c r="Q714" s="4" t="s">
        <v>3905</v>
      </c>
    </row>
    <row r="715" spans="1:17">
      <c r="A715" s="1" t="s">
        <v>3015</v>
      </c>
      <c r="B715" s="4" t="s">
        <v>3014</v>
      </c>
      <c r="C715" s="4">
        <v>357</v>
      </c>
      <c r="D715" s="4">
        <v>4.3720029999999997E-5</v>
      </c>
      <c r="E715" s="4">
        <v>1.6115178564985999E-3</v>
      </c>
      <c r="F715" s="4">
        <v>5.6416870000000001</v>
      </c>
      <c r="G715" s="4">
        <v>9</v>
      </c>
      <c r="H715" s="4">
        <v>5.4347830000000003E-3</v>
      </c>
      <c r="I715" s="4">
        <v>569</v>
      </c>
      <c r="J715" s="4">
        <v>2.69163529121265E-2</v>
      </c>
      <c r="K715" s="4">
        <v>3.7607729999999999</v>
      </c>
      <c r="L715" s="4">
        <v>7</v>
      </c>
      <c r="M715" s="4">
        <v>15</v>
      </c>
      <c r="N715" s="4">
        <v>3.004292E-3</v>
      </c>
      <c r="O715" s="4" t="s">
        <v>3014</v>
      </c>
      <c r="P715" s="4" t="s">
        <v>3906</v>
      </c>
      <c r="Q715" s="4" t="s">
        <v>3907</v>
      </c>
    </row>
    <row r="716" spans="1:17">
      <c r="A716" s="1" t="s">
        <v>3017</v>
      </c>
      <c r="B716" s="4" t="s">
        <v>3016</v>
      </c>
      <c r="C716" s="4">
        <v>378</v>
      </c>
      <c r="D716" s="4">
        <v>6.3003330000000002E-5</v>
      </c>
      <c r="E716" s="4">
        <v>2.1932825911904802E-3</v>
      </c>
      <c r="F716" s="4">
        <v>2.9656929999999999</v>
      </c>
      <c r="G716" s="4">
        <v>18</v>
      </c>
      <c r="H716" s="4">
        <v>1.086957E-2</v>
      </c>
      <c r="I716" s="4">
        <v>467</v>
      </c>
      <c r="J716" s="4">
        <v>1.43413572832976E-2</v>
      </c>
      <c r="K716" s="4">
        <v>2.8442820000000002</v>
      </c>
      <c r="L716" s="4">
        <v>12</v>
      </c>
      <c r="M716" s="4">
        <v>34</v>
      </c>
      <c r="N716" s="4">
        <v>5.1502149999999997E-3</v>
      </c>
      <c r="O716" s="4" t="s">
        <v>3016</v>
      </c>
      <c r="P716" s="4" t="s">
        <v>3908</v>
      </c>
      <c r="Q716" s="4" t="s">
        <v>3909</v>
      </c>
    </row>
    <row r="717" spans="1:17">
      <c r="A717" s="1" t="s">
        <v>3019</v>
      </c>
      <c r="B717" s="4" t="s">
        <v>3018</v>
      </c>
      <c r="C717" s="4">
        <v>384</v>
      </c>
      <c r="D717" s="4">
        <v>6.9624080000000002E-5</v>
      </c>
      <c r="E717" s="4">
        <v>2.38589392895833E-3</v>
      </c>
      <c r="F717" s="4">
        <v>8.975752</v>
      </c>
      <c r="G717" s="4">
        <v>6</v>
      </c>
      <c r="H717" s="4">
        <v>3.6231879999999998E-3</v>
      </c>
      <c r="I717" s="4">
        <v>635</v>
      </c>
      <c r="J717" s="4">
        <v>3.9550172329133902E-2</v>
      </c>
      <c r="K717" s="4">
        <v>8.0587979999999995</v>
      </c>
      <c r="L717" s="4">
        <v>3</v>
      </c>
      <c r="M717" s="4">
        <v>3</v>
      </c>
      <c r="N717" s="4">
        <v>1.287554E-3</v>
      </c>
      <c r="O717" s="4" t="s">
        <v>3018</v>
      </c>
      <c r="P717" s="4" t="s">
        <v>3910</v>
      </c>
      <c r="Q717" s="4" t="s">
        <v>3911</v>
      </c>
    </row>
    <row r="718" spans="1:17">
      <c r="A718" s="1" t="s">
        <v>3021</v>
      </c>
      <c r="B718" s="4" t="s">
        <v>3020</v>
      </c>
      <c r="C718" s="4">
        <v>392</v>
      </c>
      <c r="D718" s="4">
        <v>8.2080450000000005E-5</v>
      </c>
      <c r="E718" s="4">
        <v>2.7553485753826499E-3</v>
      </c>
      <c r="F718" s="4">
        <v>8.7076499999999992</v>
      </c>
      <c r="G718" s="4">
        <v>6</v>
      </c>
      <c r="H718" s="4">
        <v>3.6231879999999998E-3</v>
      </c>
      <c r="I718" s="4">
        <v>554</v>
      </c>
      <c r="J718" s="4">
        <v>2.5309768821299601E-2</v>
      </c>
      <c r="K718" s="4">
        <v>6.4470390000000002</v>
      </c>
      <c r="L718" s="4">
        <v>4</v>
      </c>
      <c r="M718" s="4">
        <v>5</v>
      </c>
      <c r="N718" s="4">
        <v>1.716738E-3</v>
      </c>
      <c r="O718" s="4" t="s">
        <v>3020</v>
      </c>
      <c r="P718" s="4" t="s">
        <v>3912</v>
      </c>
      <c r="Q718" s="4" t="s">
        <v>3913</v>
      </c>
    </row>
    <row r="719" spans="1:17">
      <c r="A719" s="1" t="s">
        <v>3023</v>
      </c>
      <c r="B719" s="4" t="s">
        <v>3022</v>
      </c>
      <c r="C719" s="4">
        <v>396</v>
      </c>
      <c r="D719" s="4">
        <v>8.4748300000000003E-5</v>
      </c>
      <c r="E719" s="4">
        <v>2.8161688881313098E-3</v>
      </c>
      <c r="F719" s="4">
        <v>2.3052299999999999</v>
      </c>
      <c r="G719" s="4">
        <v>27</v>
      </c>
      <c r="H719" s="4">
        <v>1.6304349999999999E-2</v>
      </c>
      <c r="I719" s="4">
        <v>435</v>
      </c>
      <c r="J719" s="4">
        <v>1.1440123019080499E-2</v>
      </c>
      <c r="K719" s="4">
        <v>2.3396509999999999</v>
      </c>
      <c r="L719" s="4">
        <v>18</v>
      </c>
      <c r="M719" s="4">
        <v>62</v>
      </c>
      <c r="N719" s="4">
        <v>7.7253219999999997E-3</v>
      </c>
      <c r="O719" s="4" t="s">
        <v>3022</v>
      </c>
      <c r="P719" s="4" t="s">
        <v>3914</v>
      </c>
      <c r="Q719" s="4" t="s">
        <v>3915</v>
      </c>
    </row>
    <row r="720" spans="1:17">
      <c r="A720" s="1" t="s">
        <v>792</v>
      </c>
      <c r="B720" s="4" t="s">
        <v>791</v>
      </c>
      <c r="C720" s="4">
        <v>402</v>
      </c>
      <c r="D720" s="4">
        <v>8.7808460000000002E-5</v>
      </c>
      <c r="E720" s="4">
        <v>2.87430727646766E-3</v>
      </c>
      <c r="F720" s="4">
        <v>2.7903920000000002</v>
      </c>
      <c r="G720" s="4">
        <v>19</v>
      </c>
      <c r="H720" s="4">
        <v>1.147343E-2</v>
      </c>
      <c r="I720" s="4">
        <v>537</v>
      </c>
      <c r="J720" s="4">
        <v>2.36288149977654E-2</v>
      </c>
      <c r="K720" s="4">
        <v>2.9847399999999999</v>
      </c>
      <c r="L720" s="4">
        <v>10</v>
      </c>
      <c r="M720" s="4">
        <v>27</v>
      </c>
      <c r="N720" s="4">
        <v>4.2918449999999999E-3</v>
      </c>
      <c r="O720" s="4" t="s">
        <v>791</v>
      </c>
      <c r="P720" s="4" t="s">
        <v>3916</v>
      </c>
      <c r="Q720" s="4" t="s">
        <v>3917</v>
      </c>
    </row>
    <row r="721" spans="1:17">
      <c r="A721" s="1" t="s">
        <v>3025</v>
      </c>
      <c r="B721" s="4" t="s">
        <v>3024</v>
      </c>
      <c r="C721" s="4">
        <v>415</v>
      </c>
      <c r="D721" s="4">
        <v>9.8740619999999996E-5</v>
      </c>
      <c r="E721" s="4">
        <v>3.1309104062168698E-3</v>
      </c>
      <c r="F721" s="4">
        <v>2.4778410000000002</v>
      </c>
      <c r="G721" s="4">
        <v>23</v>
      </c>
      <c r="H721" s="4">
        <v>1.3888889999999999E-2</v>
      </c>
      <c r="I721" s="4">
        <v>511</v>
      </c>
      <c r="J721" s="4">
        <v>1.99074759808219E-2</v>
      </c>
      <c r="K721" s="4">
        <v>2.5071819999999998</v>
      </c>
      <c r="L721" s="4">
        <v>14</v>
      </c>
      <c r="M721" s="4">
        <v>45</v>
      </c>
      <c r="N721" s="4">
        <v>6.008584E-3</v>
      </c>
      <c r="O721" s="4" t="s">
        <v>3024</v>
      </c>
      <c r="P721" s="4" t="s">
        <v>3918</v>
      </c>
      <c r="Q721" s="4" t="s">
        <v>3919</v>
      </c>
    </row>
    <row r="722" spans="1:17">
      <c r="A722" s="1" t="s">
        <v>3027</v>
      </c>
      <c r="B722" s="4" t="s">
        <v>3026</v>
      </c>
      <c r="C722" s="4">
        <v>430</v>
      </c>
      <c r="D722" s="4">
        <v>1.3302020000000001E-4</v>
      </c>
      <c r="E722" s="4">
        <v>4.0707274693023302E-3</v>
      </c>
      <c r="F722" s="4">
        <v>2.0019079999999998</v>
      </c>
      <c r="G722" s="4">
        <v>35</v>
      </c>
      <c r="H722" s="4">
        <v>2.1135270000000001E-2</v>
      </c>
      <c r="I722" s="4">
        <v>430</v>
      </c>
      <c r="J722" s="4">
        <v>1.0664977790232601E-2</v>
      </c>
      <c r="K722" s="4">
        <v>2.106277</v>
      </c>
      <c r="L722" s="4">
        <v>23</v>
      </c>
      <c r="M722" s="4">
        <v>88</v>
      </c>
      <c r="N722" s="4">
        <v>9.8712450000000007E-3</v>
      </c>
      <c r="O722" s="4" t="s">
        <v>3026</v>
      </c>
      <c r="P722" s="4" t="s">
        <v>3920</v>
      </c>
      <c r="Q722" s="4" t="s">
        <v>3921</v>
      </c>
    </row>
    <row r="723" spans="1:17">
      <c r="A723" s="1" t="s">
        <v>3029</v>
      </c>
      <c r="B723" s="4" t="s">
        <v>3028</v>
      </c>
      <c r="C723" s="4">
        <v>434</v>
      </c>
      <c r="D723" s="4">
        <v>1.3929510000000001E-4</v>
      </c>
      <c r="E723" s="4">
        <v>4.2234659467741903E-3</v>
      </c>
      <c r="F723" s="4">
        <v>2.3186149999999999</v>
      </c>
      <c r="G723" s="4">
        <v>25</v>
      </c>
      <c r="H723" s="4">
        <v>1.509662E-2</v>
      </c>
      <c r="I723" s="4">
        <v>313</v>
      </c>
      <c r="J723" s="4">
        <v>2.6698677677955301E-3</v>
      </c>
      <c r="K723" s="4">
        <v>2.7399909999999998</v>
      </c>
      <c r="L723" s="4">
        <v>17</v>
      </c>
      <c r="M723" s="4">
        <v>50</v>
      </c>
      <c r="N723" s="4">
        <v>7.2961370000000003E-3</v>
      </c>
      <c r="O723" s="4" t="s">
        <v>3028</v>
      </c>
      <c r="P723" s="4" t="s">
        <v>3922</v>
      </c>
      <c r="Q723" s="4" t="s">
        <v>3923</v>
      </c>
    </row>
    <row r="724" spans="1:17">
      <c r="A724" s="1" t="s">
        <v>3031</v>
      </c>
      <c r="B724" s="4" t="s">
        <v>3030</v>
      </c>
      <c r="C724" s="4">
        <v>443</v>
      </c>
      <c r="D724" s="4">
        <v>1.5589339999999999E-4</v>
      </c>
      <c r="E724" s="4">
        <v>4.6307025972911996E-3</v>
      </c>
      <c r="F724" s="4">
        <v>2.7535430000000001</v>
      </c>
      <c r="G724" s="4">
        <v>18</v>
      </c>
      <c r="H724" s="4">
        <v>1.086957E-2</v>
      </c>
      <c r="I724" s="4">
        <v>655</v>
      </c>
      <c r="J724" s="4">
        <v>4.0351942914503801E-2</v>
      </c>
      <c r="K724" s="4">
        <v>2.4796299999999998</v>
      </c>
      <c r="L724" s="4">
        <v>12</v>
      </c>
      <c r="M724" s="4">
        <v>39</v>
      </c>
      <c r="N724" s="4">
        <v>5.1502149999999997E-3</v>
      </c>
      <c r="O724" s="4" t="s">
        <v>3030</v>
      </c>
      <c r="P724" s="4" t="s">
        <v>3924</v>
      </c>
      <c r="Q724" s="4" t="s">
        <v>3925</v>
      </c>
    </row>
    <row r="725" spans="1:17" ht="16">
      <c r="A725" s="1" t="s">
        <v>29</v>
      </c>
      <c r="B725" s="2"/>
      <c r="C725" s="2"/>
      <c r="D725" s="2"/>
      <c r="E725" s="2"/>
      <c r="F725" s="2"/>
      <c r="G725" s="2"/>
      <c r="H725" s="2"/>
      <c r="I725" s="2"/>
      <c r="J725" s="2"/>
      <c r="K725" s="2"/>
      <c r="L725" s="2"/>
      <c r="M725" s="2"/>
      <c r="N725" s="2"/>
      <c r="O725" s="2"/>
      <c r="P725" s="2"/>
      <c r="Q725" s="2"/>
    </row>
    <row r="726" spans="1:17">
      <c r="A726" s="1" t="s">
        <v>3033</v>
      </c>
      <c r="B726" s="4" t="s">
        <v>3032</v>
      </c>
      <c r="C726" s="4">
        <v>35</v>
      </c>
      <c r="D726" s="15">
        <v>1.2515499999999999E-10</v>
      </c>
      <c r="E726" s="15">
        <v>4.7054704142857101E-8</v>
      </c>
      <c r="F726" s="4">
        <v>6.916347</v>
      </c>
      <c r="G726" s="4">
        <v>19</v>
      </c>
      <c r="H726" s="4">
        <v>9.3046029999999998E-3</v>
      </c>
      <c r="I726" s="4">
        <v>462</v>
      </c>
      <c r="J726" s="4">
        <v>4.4829836248917697E-2</v>
      </c>
      <c r="K726" s="4">
        <v>4.0101800000000001</v>
      </c>
      <c r="L726" s="4">
        <v>6</v>
      </c>
      <c r="M726" s="4">
        <v>11</v>
      </c>
      <c r="N726" s="4">
        <v>2.3492560000000001E-3</v>
      </c>
      <c r="O726" s="4" t="s">
        <v>3032</v>
      </c>
      <c r="P726" s="4" t="s">
        <v>3926</v>
      </c>
      <c r="Q726" s="4" t="s">
        <v>3927</v>
      </c>
    </row>
    <row r="727" spans="1:17">
      <c r="A727" s="1" t="s">
        <v>3035</v>
      </c>
      <c r="B727" s="4" t="s">
        <v>3034</v>
      </c>
      <c r="C727" s="4">
        <v>49</v>
      </c>
      <c r="D727" s="15">
        <v>3.0733790000000001E-9</v>
      </c>
      <c r="E727" s="15">
        <v>8.2535906655102005E-7</v>
      </c>
      <c r="F727" s="4">
        <v>4.140066</v>
      </c>
      <c r="G727" s="4">
        <v>26</v>
      </c>
      <c r="H727" s="4">
        <v>1.273262E-2</v>
      </c>
      <c r="I727" s="4">
        <v>449</v>
      </c>
      <c r="J727" s="4">
        <v>4.4042821311804002E-2</v>
      </c>
      <c r="K727" s="4">
        <v>2.3392719999999998</v>
      </c>
      <c r="L727" s="4">
        <v>14</v>
      </c>
      <c r="M727" s="4">
        <v>44</v>
      </c>
      <c r="N727" s="4">
        <v>5.4815970000000004E-3</v>
      </c>
      <c r="O727" s="4" t="s">
        <v>3034</v>
      </c>
      <c r="P727" s="4" t="s">
        <v>3928</v>
      </c>
      <c r="Q727" s="4" t="s">
        <v>3929</v>
      </c>
    </row>
    <row r="728" spans="1:17">
      <c r="A728" s="1" t="s">
        <v>3037</v>
      </c>
      <c r="B728" s="4" t="s">
        <v>3036</v>
      </c>
      <c r="C728" s="4">
        <v>69</v>
      </c>
      <c r="D728" s="15">
        <v>2.1857560000000002E-8</v>
      </c>
      <c r="E728" s="4">
        <v>4.1684584353623201E-6</v>
      </c>
      <c r="F728" s="4">
        <v>2.1770969999999998</v>
      </c>
      <c r="G728" s="4">
        <v>63</v>
      </c>
      <c r="H728" s="4">
        <v>3.0852109999999999E-2</v>
      </c>
      <c r="I728" s="4">
        <v>143</v>
      </c>
      <c r="J728" s="4">
        <v>2.3267918639860099E-4</v>
      </c>
      <c r="K728" s="4">
        <v>2.0217990000000001</v>
      </c>
      <c r="L728" s="4">
        <v>44</v>
      </c>
      <c r="M728" s="4">
        <v>160</v>
      </c>
      <c r="N728" s="4">
        <v>1.7227880000000001E-2</v>
      </c>
      <c r="O728" s="4" t="s">
        <v>3036</v>
      </c>
      <c r="P728" s="4" t="s">
        <v>3930</v>
      </c>
      <c r="Q728" s="4" t="s">
        <v>3931</v>
      </c>
    </row>
    <row r="729" spans="1:17">
      <c r="A729" s="1" t="s">
        <v>3039</v>
      </c>
      <c r="B729" s="4" t="s">
        <v>3038</v>
      </c>
      <c r="C729" s="4">
        <v>73</v>
      </c>
      <c r="D729" s="15">
        <v>3.1029360000000002E-8</v>
      </c>
      <c r="E729" s="4">
        <v>5.5933609347945199E-6</v>
      </c>
      <c r="F729" s="4">
        <v>2.155529</v>
      </c>
      <c r="G729" s="4">
        <v>63</v>
      </c>
      <c r="H729" s="4">
        <v>3.0852109999999999E-2</v>
      </c>
      <c r="I729" s="4">
        <v>150</v>
      </c>
      <c r="J729" s="4">
        <v>2.6555046226E-4</v>
      </c>
      <c r="K729" s="4">
        <v>2.0092409999999998</v>
      </c>
      <c r="L729" s="4">
        <v>44</v>
      </c>
      <c r="M729" s="4">
        <v>161</v>
      </c>
      <c r="N729" s="4">
        <v>1.7227880000000001E-2</v>
      </c>
      <c r="O729" s="4" t="s">
        <v>3038</v>
      </c>
      <c r="P729" s="4" t="s">
        <v>3930</v>
      </c>
      <c r="Q729" s="4" t="s">
        <v>3931</v>
      </c>
    </row>
    <row r="730" spans="1:17">
      <c r="A730" s="1" t="s">
        <v>3041</v>
      </c>
      <c r="B730" s="4" t="s">
        <v>3040</v>
      </c>
      <c r="C730" s="4">
        <v>77</v>
      </c>
      <c r="D730" s="15">
        <v>3.7255630000000001E-8</v>
      </c>
      <c r="E730" s="4">
        <v>6.3668420151948102E-6</v>
      </c>
      <c r="F730" s="4">
        <v>9.6315249999999999</v>
      </c>
      <c r="G730" s="4">
        <v>11</v>
      </c>
      <c r="H730" s="4">
        <v>5.3868759999999996E-3</v>
      </c>
      <c r="I730" s="4">
        <v>295</v>
      </c>
      <c r="J730" s="4">
        <v>1.10129232237288E-2</v>
      </c>
      <c r="K730" s="4">
        <v>6.1266639999999999</v>
      </c>
      <c r="L730" s="4">
        <v>5</v>
      </c>
      <c r="M730" s="4">
        <v>6</v>
      </c>
      <c r="N730" s="4">
        <v>1.9577129999999998E-3</v>
      </c>
      <c r="O730" s="4" t="s">
        <v>3040</v>
      </c>
      <c r="P730" s="4" t="s">
        <v>3932</v>
      </c>
      <c r="Q730" s="4" t="s">
        <v>3933</v>
      </c>
    </row>
    <row r="731" spans="1:17">
      <c r="A731" s="1" t="s">
        <v>3043</v>
      </c>
      <c r="B731" s="4" t="s">
        <v>3042</v>
      </c>
      <c r="C731" s="4">
        <v>78</v>
      </c>
      <c r="D731" s="15">
        <v>3.8666760000000001E-8</v>
      </c>
      <c r="E731" s="4">
        <v>6.5232807030769198E-6</v>
      </c>
      <c r="F731" s="4">
        <v>2.1731419999999999</v>
      </c>
      <c r="G731" s="4">
        <v>61</v>
      </c>
      <c r="H731" s="4">
        <v>2.987267E-2</v>
      </c>
      <c r="I731" s="4">
        <v>226</v>
      </c>
      <c r="J731" s="4">
        <v>3.6090968042477899E-3</v>
      </c>
      <c r="K731" s="4">
        <v>2.157651</v>
      </c>
      <c r="L731" s="4">
        <v>27</v>
      </c>
      <c r="M731" s="4">
        <v>92</v>
      </c>
      <c r="N731" s="4">
        <v>1.057165E-2</v>
      </c>
      <c r="O731" s="4" t="s">
        <v>3042</v>
      </c>
      <c r="P731" s="4" t="s">
        <v>3934</v>
      </c>
      <c r="Q731" s="4" t="s">
        <v>3935</v>
      </c>
    </row>
    <row r="732" spans="1:17">
      <c r="A732" s="1" t="s">
        <v>3045</v>
      </c>
      <c r="B732" s="4" t="s">
        <v>3044</v>
      </c>
      <c r="C732" s="4">
        <v>79</v>
      </c>
      <c r="D732" s="15">
        <v>4.8065250000000001E-8</v>
      </c>
      <c r="E732" s="4">
        <v>8.0062104398734205E-6</v>
      </c>
      <c r="F732" s="4">
        <v>6.1566510000000001</v>
      </c>
      <c r="G732" s="4">
        <v>15</v>
      </c>
      <c r="H732" s="4">
        <v>7.3457389999999996E-3</v>
      </c>
      <c r="I732" s="4">
        <v>383</v>
      </c>
      <c r="J732" s="4">
        <v>2.3722107234725901E-2</v>
      </c>
      <c r="K732" s="4">
        <v>3.9587680000000001</v>
      </c>
      <c r="L732" s="4">
        <v>7</v>
      </c>
      <c r="M732" s="4">
        <v>13</v>
      </c>
      <c r="N732" s="4">
        <v>2.7407989999999999E-3</v>
      </c>
      <c r="O732" s="4" t="s">
        <v>3044</v>
      </c>
      <c r="P732" s="4" t="s">
        <v>3936</v>
      </c>
      <c r="Q732" s="4" t="s">
        <v>3937</v>
      </c>
    </row>
    <row r="733" spans="1:17">
      <c r="A733" s="1" t="s">
        <v>3047</v>
      </c>
      <c r="B733" s="4" t="s">
        <v>3046</v>
      </c>
      <c r="C733" s="4">
        <v>82</v>
      </c>
      <c r="D733" s="15">
        <v>5.6886919999999999E-8</v>
      </c>
      <c r="E733" s="4">
        <v>9.1289631741463408E-6</v>
      </c>
      <c r="F733" s="4">
        <v>3.465039</v>
      </c>
      <c r="G733" s="4">
        <v>27</v>
      </c>
      <c r="H733" s="4">
        <v>1.3222329999999999E-2</v>
      </c>
      <c r="I733" s="4">
        <v>274</v>
      </c>
      <c r="J733" s="4">
        <v>7.2673939288321202E-3</v>
      </c>
      <c r="K733" s="4">
        <v>2.5506929999999999</v>
      </c>
      <c r="L733" s="4">
        <v>17</v>
      </c>
      <c r="M733" s="4">
        <v>49</v>
      </c>
      <c r="N733" s="4">
        <v>6.6562260000000003E-3</v>
      </c>
      <c r="O733" s="4" t="s">
        <v>3046</v>
      </c>
      <c r="P733" s="4" t="s">
        <v>3938</v>
      </c>
      <c r="Q733" s="4" t="s">
        <v>3939</v>
      </c>
    </row>
    <row r="734" spans="1:17">
      <c r="A734" s="1" t="s">
        <v>3049</v>
      </c>
      <c r="B734" s="4" t="s">
        <v>3048</v>
      </c>
      <c r="C734" s="4">
        <v>85</v>
      </c>
      <c r="D734" s="15">
        <v>7.5790850000000005E-8</v>
      </c>
      <c r="E734" s="4">
        <v>1.17333152370588E-5</v>
      </c>
      <c r="F734" s="4">
        <v>2.7591420000000002</v>
      </c>
      <c r="G734" s="4">
        <v>37</v>
      </c>
      <c r="H734" s="4">
        <v>1.8119489999999999E-2</v>
      </c>
      <c r="I734" s="4">
        <v>212</v>
      </c>
      <c r="J734" s="4">
        <v>2.4173194727358498E-3</v>
      </c>
      <c r="K734" s="4">
        <v>2.3816329999999999</v>
      </c>
      <c r="L734" s="4">
        <v>23</v>
      </c>
      <c r="M734" s="4">
        <v>71</v>
      </c>
      <c r="N734" s="4">
        <v>9.0054820000000004E-3</v>
      </c>
      <c r="O734" s="4" t="s">
        <v>3048</v>
      </c>
      <c r="P734" s="4" t="s">
        <v>3940</v>
      </c>
      <c r="Q734" s="4" t="s">
        <v>3941</v>
      </c>
    </row>
    <row r="735" spans="1:17">
      <c r="A735" s="1" t="s">
        <v>3051</v>
      </c>
      <c r="B735" s="4" t="s">
        <v>3050</v>
      </c>
      <c r="C735" s="4">
        <v>89</v>
      </c>
      <c r="D735" s="15">
        <v>9.6932370000000003E-8</v>
      </c>
      <c r="E735" s="4">
        <v>1.4331832099213501E-5</v>
      </c>
      <c r="F735" s="4">
        <v>2.731233</v>
      </c>
      <c r="G735" s="4">
        <v>37</v>
      </c>
      <c r="H735" s="4">
        <v>1.8119489999999999E-2</v>
      </c>
      <c r="I735" s="4">
        <v>256</v>
      </c>
      <c r="J735" s="4">
        <v>5.2101210015625E-3</v>
      </c>
      <c r="K735" s="4">
        <v>2.2546119999999998</v>
      </c>
      <c r="L735" s="4">
        <v>23</v>
      </c>
      <c r="M735" s="4">
        <v>75</v>
      </c>
      <c r="N735" s="4">
        <v>9.0054820000000004E-3</v>
      </c>
      <c r="O735" s="4" t="s">
        <v>3050</v>
      </c>
      <c r="P735" s="4" t="s">
        <v>3940</v>
      </c>
      <c r="Q735" s="4" t="s">
        <v>3941</v>
      </c>
    </row>
    <row r="736" spans="1:17">
      <c r="A736" s="1" t="s">
        <v>3053</v>
      </c>
      <c r="B736" s="4" t="s">
        <v>3052</v>
      </c>
      <c r="C736" s="4">
        <v>94</v>
      </c>
      <c r="D736" s="15">
        <v>1.5208050000000001E-7</v>
      </c>
      <c r="E736" s="4">
        <v>2.12896521223404E-5</v>
      </c>
      <c r="F736" s="4">
        <v>2.528797</v>
      </c>
      <c r="G736" s="4">
        <v>41</v>
      </c>
      <c r="H736" s="4">
        <v>2.0078349999999998E-2</v>
      </c>
      <c r="I736" s="4">
        <v>176</v>
      </c>
      <c r="J736" s="4">
        <v>8.8124925795454603E-4</v>
      </c>
      <c r="K736" s="4">
        <v>2.2681689999999999</v>
      </c>
      <c r="L736" s="4">
        <v>29</v>
      </c>
      <c r="M736" s="4">
        <v>94</v>
      </c>
      <c r="N736" s="4">
        <v>1.135474E-2</v>
      </c>
      <c r="O736" s="4" t="s">
        <v>3052</v>
      </c>
      <c r="P736" s="4" t="s">
        <v>3942</v>
      </c>
      <c r="Q736" s="4" t="s">
        <v>3943</v>
      </c>
    </row>
    <row r="737" spans="1:17">
      <c r="A737" s="1" t="s">
        <v>3055</v>
      </c>
      <c r="B737" s="4" t="s">
        <v>3054</v>
      </c>
      <c r="C737" s="4">
        <v>95</v>
      </c>
      <c r="D737" s="15">
        <v>1.7675069999999999E-7</v>
      </c>
      <c r="E737" s="4">
        <v>2.4482762750526301E-5</v>
      </c>
      <c r="F737" s="4">
        <v>2.6636489999999999</v>
      </c>
      <c r="G737" s="4">
        <v>37</v>
      </c>
      <c r="H737" s="4">
        <v>1.8119489999999999E-2</v>
      </c>
      <c r="I737" s="4">
        <v>230</v>
      </c>
      <c r="J737" s="4">
        <v>3.6390018747391299E-3</v>
      </c>
      <c r="K737" s="4">
        <v>2.3163830000000001</v>
      </c>
      <c r="L737" s="4">
        <v>23</v>
      </c>
      <c r="M737" s="4">
        <v>73</v>
      </c>
      <c r="N737" s="4">
        <v>9.0054820000000004E-3</v>
      </c>
      <c r="O737" s="4" t="s">
        <v>3054</v>
      </c>
      <c r="P737" s="4" t="s">
        <v>3940</v>
      </c>
      <c r="Q737" s="4" t="s">
        <v>3941</v>
      </c>
    </row>
    <row r="738" spans="1:17">
      <c r="A738" s="1" t="s">
        <v>3057</v>
      </c>
      <c r="B738" s="4" t="s">
        <v>3056</v>
      </c>
      <c r="C738" s="4">
        <v>111</v>
      </c>
      <c r="D738" s="15">
        <v>5.8144089999999998E-7</v>
      </c>
      <c r="E738" s="4">
        <v>6.89295567846847E-5</v>
      </c>
      <c r="F738" s="4">
        <v>2.1230989999999998</v>
      </c>
      <c r="G738" s="4">
        <v>53</v>
      </c>
      <c r="H738" s="4">
        <v>2.5954950000000001E-2</v>
      </c>
      <c r="I738" s="4">
        <v>262</v>
      </c>
      <c r="J738" s="4">
        <v>5.4649126099236599E-3</v>
      </c>
      <c r="K738" s="4">
        <v>1.8771059999999999</v>
      </c>
      <c r="L738" s="4">
        <v>36</v>
      </c>
      <c r="M738" s="4">
        <v>141</v>
      </c>
      <c r="N738" s="4">
        <v>1.409554E-2</v>
      </c>
      <c r="O738" s="4" t="s">
        <v>3056</v>
      </c>
      <c r="P738" s="4" t="s">
        <v>3944</v>
      </c>
      <c r="Q738" s="4" t="s">
        <v>3945</v>
      </c>
    </row>
    <row r="739" spans="1:17">
      <c r="A739" s="1" t="s">
        <v>3059</v>
      </c>
      <c r="B739" s="4" t="s">
        <v>3058</v>
      </c>
      <c r="C739" s="4">
        <v>137</v>
      </c>
      <c r="D739" s="4">
        <v>1.8197389999999999E-6</v>
      </c>
      <c r="E739" s="4">
        <v>1.74787923364964E-4</v>
      </c>
      <c r="F739" s="4">
        <v>7.3038449999999999</v>
      </c>
      <c r="G739" s="4">
        <v>10</v>
      </c>
      <c r="H739" s="4">
        <v>4.8971600000000002E-3</v>
      </c>
      <c r="I739" s="4">
        <v>269</v>
      </c>
      <c r="J739" s="4">
        <v>6.7407197631970299E-3</v>
      </c>
      <c r="K739" s="4">
        <v>5.513998</v>
      </c>
      <c r="L739" s="4">
        <v>6</v>
      </c>
      <c r="M739" s="4">
        <v>8</v>
      </c>
      <c r="N739" s="4">
        <v>2.3492560000000001E-3</v>
      </c>
      <c r="O739" s="4" t="s">
        <v>3058</v>
      </c>
      <c r="P739" s="4" t="s">
        <v>3946</v>
      </c>
      <c r="Q739" s="4" t="s">
        <v>3947</v>
      </c>
    </row>
    <row r="740" spans="1:17">
      <c r="A740" s="1" t="s">
        <v>3061</v>
      </c>
      <c r="B740" s="4" t="s">
        <v>3060</v>
      </c>
      <c r="C740" s="4">
        <v>141</v>
      </c>
      <c r="D740" s="4">
        <v>2.5335080000000002E-6</v>
      </c>
      <c r="E740" s="4">
        <v>2.3644277852482299E-4</v>
      </c>
      <c r="F740" s="4">
        <v>2.1836929999999999</v>
      </c>
      <c r="G740" s="4">
        <v>44</v>
      </c>
      <c r="H740" s="4">
        <v>2.1547500000000001E-2</v>
      </c>
      <c r="I740" s="4">
        <v>183</v>
      </c>
      <c r="J740" s="4">
        <v>1.1762499327322401E-3</v>
      </c>
      <c r="K740" s="4">
        <v>2.3081849999999999</v>
      </c>
      <c r="L740" s="4">
        <v>27</v>
      </c>
      <c r="M740" s="4">
        <v>86</v>
      </c>
      <c r="N740" s="4">
        <v>1.057165E-2</v>
      </c>
      <c r="O740" s="4" t="s">
        <v>3060</v>
      </c>
      <c r="P740" s="4" t="s">
        <v>3948</v>
      </c>
      <c r="Q740" s="4" t="s">
        <v>3949</v>
      </c>
    </row>
    <row r="741" spans="1:17">
      <c r="A741" s="1" t="s">
        <v>3063</v>
      </c>
      <c r="B741" s="4" t="s">
        <v>3062</v>
      </c>
      <c r="C741" s="4">
        <v>142</v>
      </c>
      <c r="D741" s="4">
        <v>2.5955189999999999E-6</v>
      </c>
      <c r="E741" s="4">
        <v>2.4052418676760601E-4</v>
      </c>
      <c r="F741" s="4">
        <v>2.2045659999999998</v>
      </c>
      <c r="G741" s="4">
        <v>43</v>
      </c>
      <c r="H741" s="4">
        <v>2.105779E-2</v>
      </c>
      <c r="I741" s="4">
        <v>167</v>
      </c>
      <c r="J741" s="4">
        <v>6.1839247007185595E-4</v>
      </c>
      <c r="K741" s="4">
        <v>2.391613</v>
      </c>
      <c r="L741" s="4">
        <v>27</v>
      </c>
      <c r="M741" s="4">
        <v>83</v>
      </c>
      <c r="N741" s="4">
        <v>1.057165E-2</v>
      </c>
      <c r="O741" s="4" t="s">
        <v>3062</v>
      </c>
      <c r="P741" s="4" t="s">
        <v>3950</v>
      </c>
      <c r="Q741" s="4" t="s">
        <v>3951</v>
      </c>
    </row>
    <row r="742" spans="1:17">
      <c r="A742" s="1" t="s">
        <v>3065</v>
      </c>
      <c r="B742" s="4" t="s">
        <v>3064</v>
      </c>
      <c r="C742" s="4">
        <v>149</v>
      </c>
      <c r="D742" s="4">
        <v>3.421538E-6</v>
      </c>
      <c r="E742" s="4">
        <v>3.0217462108724798E-4</v>
      </c>
      <c r="F742" s="4">
        <v>2.0595300000000001</v>
      </c>
      <c r="G742" s="4">
        <v>49</v>
      </c>
      <c r="H742" s="4">
        <v>2.3996079999999999E-2</v>
      </c>
      <c r="I742" s="4">
        <v>329</v>
      </c>
      <c r="J742" s="4">
        <v>1.53355705945289E-2</v>
      </c>
      <c r="K742" s="4">
        <v>1.8379989999999999</v>
      </c>
      <c r="L742" s="4">
        <v>32</v>
      </c>
      <c r="M742" s="4">
        <v>128</v>
      </c>
      <c r="N742" s="4">
        <v>1.252937E-2</v>
      </c>
      <c r="O742" s="4" t="s">
        <v>3064</v>
      </c>
      <c r="P742" s="4" t="s">
        <v>3952</v>
      </c>
      <c r="Q742" s="4" t="s">
        <v>3953</v>
      </c>
    </row>
    <row r="743" spans="1:17">
      <c r="A743" s="1" t="s">
        <v>3067</v>
      </c>
      <c r="B743" s="4" t="s">
        <v>3066</v>
      </c>
      <c r="C743" s="4">
        <v>165</v>
      </c>
      <c r="D743" s="4">
        <v>5.5965370000000001E-6</v>
      </c>
      <c r="E743" s="4">
        <v>4.4633230535151498E-4</v>
      </c>
      <c r="F743" s="4">
        <v>6.4183719999999997</v>
      </c>
      <c r="G743" s="4">
        <v>10</v>
      </c>
      <c r="H743" s="4">
        <v>4.8971600000000002E-3</v>
      </c>
      <c r="I743" s="4">
        <v>462</v>
      </c>
      <c r="J743" s="4">
        <v>4.4829836248917697E-2</v>
      </c>
      <c r="K743" s="4">
        <v>4.0101800000000001</v>
      </c>
      <c r="L743" s="4">
        <v>6</v>
      </c>
      <c r="M743" s="4">
        <v>11</v>
      </c>
      <c r="N743" s="4">
        <v>2.3492560000000001E-3</v>
      </c>
      <c r="O743" s="4" t="s">
        <v>3066</v>
      </c>
      <c r="P743" s="4" t="s">
        <v>3946</v>
      </c>
      <c r="Q743" s="4" t="s">
        <v>3947</v>
      </c>
    </row>
    <row r="744" spans="1:17">
      <c r="A744" s="1" t="s">
        <v>3069</v>
      </c>
      <c r="B744" s="4" t="s">
        <v>3068</v>
      </c>
      <c r="C744" s="4">
        <v>187</v>
      </c>
      <c r="D744" s="4">
        <v>1.1383190000000001E-5</v>
      </c>
      <c r="E744" s="4">
        <v>8.0102351449197896E-4</v>
      </c>
      <c r="F744" s="4">
        <v>2.6595740000000001</v>
      </c>
      <c r="G744" s="4">
        <v>26</v>
      </c>
      <c r="H744" s="4">
        <v>1.273262E-2</v>
      </c>
      <c r="I744" s="4">
        <v>297</v>
      </c>
      <c r="J744" s="4">
        <v>1.1261175347138001E-2</v>
      </c>
      <c r="K744" s="4">
        <v>2.6257130000000002</v>
      </c>
      <c r="L744" s="4">
        <v>15</v>
      </c>
      <c r="M744" s="4">
        <v>42</v>
      </c>
      <c r="N744" s="4">
        <v>5.8731399999999998E-3</v>
      </c>
      <c r="O744" s="4" t="s">
        <v>3068</v>
      </c>
      <c r="P744" s="4" t="s">
        <v>3954</v>
      </c>
      <c r="Q744" s="4" t="s">
        <v>3955</v>
      </c>
    </row>
    <row r="745" spans="1:17">
      <c r="A745" s="1" t="s">
        <v>3071</v>
      </c>
      <c r="B745" s="4" t="s">
        <v>3070</v>
      </c>
      <c r="C745" s="4">
        <v>204</v>
      </c>
      <c r="D745" s="4">
        <v>1.5781110000000001E-5</v>
      </c>
      <c r="E745" s="4">
        <v>1.0179589533823501E-3</v>
      </c>
      <c r="F745" s="4">
        <v>2.2075640000000001</v>
      </c>
      <c r="G745" s="4">
        <v>36</v>
      </c>
      <c r="H745" s="4">
        <v>1.7629769999999999E-2</v>
      </c>
      <c r="I745" s="4">
        <v>406</v>
      </c>
      <c r="J745" s="4">
        <v>3.2248139002463101E-2</v>
      </c>
      <c r="K745" s="4">
        <v>1.8948449999999999</v>
      </c>
      <c r="L745" s="4">
        <v>25</v>
      </c>
      <c r="M745" s="4">
        <v>97</v>
      </c>
      <c r="N745" s="4">
        <v>9.7885669999999998E-3</v>
      </c>
      <c r="O745" s="4" t="s">
        <v>3070</v>
      </c>
      <c r="P745" s="4" t="s">
        <v>3956</v>
      </c>
      <c r="Q745" s="4" t="s">
        <v>3957</v>
      </c>
    </row>
    <row r="746" spans="1:17">
      <c r="A746" s="1" t="s">
        <v>3073</v>
      </c>
      <c r="B746" s="4" t="s">
        <v>3072</v>
      </c>
      <c r="C746" s="4">
        <v>211</v>
      </c>
      <c r="D746" s="4">
        <v>1.7328219999999999E-5</v>
      </c>
      <c r="E746" s="4">
        <v>1.0806732084360201E-3</v>
      </c>
      <c r="F746" s="4">
        <v>2.0756019999999999</v>
      </c>
      <c r="G746" s="4">
        <v>41</v>
      </c>
      <c r="H746" s="4">
        <v>2.0078349999999998E-2</v>
      </c>
      <c r="I746" s="4">
        <v>217</v>
      </c>
      <c r="J746" s="4">
        <v>2.7741549109677401E-3</v>
      </c>
      <c r="K746" s="4">
        <v>2.2691349999999999</v>
      </c>
      <c r="L746" s="4">
        <v>25</v>
      </c>
      <c r="M746" s="4">
        <v>81</v>
      </c>
      <c r="N746" s="4">
        <v>9.7885669999999998E-3</v>
      </c>
      <c r="O746" s="4" t="s">
        <v>3072</v>
      </c>
      <c r="P746" s="4" t="s">
        <v>3958</v>
      </c>
      <c r="Q746" s="4" t="s">
        <v>3959</v>
      </c>
    </row>
    <row r="747" spans="1:17">
      <c r="A747" s="1" t="s">
        <v>3075</v>
      </c>
      <c r="B747" s="4" t="s">
        <v>3074</v>
      </c>
      <c r="C747" s="4">
        <v>223</v>
      </c>
      <c r="D747" s="4">
        <v>2.3331250000000001E-5</v>
      </c>
      <c r="E747" s="4">
        <v>1.3767529988789201E-3</v>
      </c>
      <c r="F747" s="4">
        <v>2.1657350000000002</v>
      </c>
      <c r="G747" s="4">
        <v>36</v>
      </c>
      <c r="H747" s="4">
        <v>1.7629769999999999E-2</v>
      </c>
      <c r="I747" s="4">
        <v>267</v>
      </c>
      <c r="J747" s="4">
        <v>6.6644667265917598E-3</v>
      </c>
      <c r="K747" s="4">
        <v>2.1372080000000002</v>
      </c>
      <c r="L747" s="4">
        <v>25</v>
      </c>
      <c r="M747" s="4">
        <v>86</v>
      </c>
      <c r="N747" s="4">
        <v>9.7885669999999998E-3</v>
      </c>
      <c r="O747" s="4" t="s">
        <v>3074</v>
      </c>
      <c r="P747" s="4" t="s">
        <v>3960</v>
      </c>
      <c r="Q747" s="4" t="s">
        <v>3961</v>
      </c>
    </row>
    <row r="748" spans="1:17">
      <c r="A748" s="1" t="s">
        <v>3077</v>
      </c>
      <c r="B748" s="4" t="s">
        <v>3076</v>
      </c>
      <c r="C748" s="4">
        <v>233</v>
      </c>
      <c r="D748" s="4">
        <v>2.6660960000000002E-5</v>
      </c>
      <c r="E748" s="4">
        <v>1.50571490403433E-3</v>
      </c>
      <c r="F748" s="4">
        <v>6.9768850000000002</v>
      </c>
      <c r="G748" s="4">
        <v>8</v>
      </c>
      <c r="H748" s="4">
        <v>3.9177279999999997E-3</v>
      </c>
      <c r="I748" s="4">
        <v>479</v>
      </c>
      <c r="J748" s="4">
        <v>4.9856703818371602E-2</v>
      </c>
      <c r="K748" s="4">
        <v>4.5949980000000004</v>
      </c>
      <c r="L748" s="4">
        <v>5</v>
      </c>
      <c r="M748" s="4">
        <v>8</v>
      </c>
      <c r="N748" s="4">
        <v>1.9577129999999998E-3</v>
      </c>
      <c r="O748" s="4" t="s">
        <v>3076</v>
      </c>
      <c r="P748" s="4" t="s">
        <v>3962</v>
      </c>
      <c r="Q748" s="4" t="s">
        <v>3963</v>
      </c>
    </row>
    <row r="749" spans="1:17">
      <c r="A749" s="1" t="s">
        <v>3079</v>
      </c>
      <c r="B749" s="4" t="s">
        <v>3078</v>
      </c>
      <c r="C749" s="4">
        <v>241</v>
      </c>
      <c r="D749" s="4">
        <v>3.0853019999999999E-5</v>
      </c>
      <c r="E749" s="4">
        <v>1.68462610033195E-3</v>
      </c>
      <c r="F749" s="4">
        <v>2.3253270000000001</v>
      </c>
      <c r="G749" s="4">
        <v>30</v>
      </c>
      <c r="H749" s="4">
        <v>1.469148E-2</v>
      </c>
      <c r="I749" s="4">
        <v>436</v>
      </c>
      <c r="J749" s="4">
        <v>4.1662480522935801E-2</v>
      </c>
      <c r="K749" s="4">
        <v>2.014246</v>
      </c>
      <c r="L749" s="4">
        <v>20</v>
      </c>
      <c r="M749" s="4">
        <v>73</v>
      </c>
      <c r="N749" s="4">
        <v>7.8308539999999999E-3</v>
      </c>
      <c r="O749" s="4" t="s">
        <v>3078</v>
      </c>
      <c r="P749" s="4" t="s">
        <v>3964</v>
      </c>
      <c r="Q749" s="4" t="s">
        <v>3965</v>
      </c>
    </row>
    <row r="750" spans="1:17">
      <c r="A750" s="1" t="s">
        <v>3081</v>
      </c>
      <c r="B750" s="4" t="s">
        <v>3080</v>
      </c>
      <c r="C750" s="4">
        <v>263</v>
      </c>
      <c r="D750" s="4">
        <v>4.2553199999999998E-5</v>
      </c>
      <c r="E750" s="4">
        <v>2.1291161931558901E-3</v>
      </c>
      <c r="F750" s="4">
        <v>3.4959760000000002</v>
      </c>
      <c r="G750" s="4">
        <v>15</v>
      </c>
      <c r="H750" s="4">
        <v>7.3457389999999996E-3</v>
      </c>
      <c r="I750" s="4">
        <v>462</v>
      </c>
      <c r="J750" s="4">
        <v>4.4829836248917697E-2</v>
      </c>
      <c r="K750" s="4">
        <v>4.0101800000000001</v>
      </c>
      <c r="L750" s="4">
        <v>6</v>
      </c>
      <c r="M750" s="4">
        <v>11</v>
      </c>
      <c r="N750" s="4">
        <v>2.3492560000000001E-3</v>
      </c>
      <c r="O750" s="4" t="s">
        <v>3080</v>
      </c>
      <c r="P750" s="4" t="s">
        <v>3966</v>
      </c>
      <c r="Q750" s="4" t="s">
        <v>3967</v>
      </c>
    </row>
    <row r="751" spans="1:17">
      <c r="A751" s="1" t="s">
        <v>3083</v>
      </c>
      <c r="B751" s="4" t="s">
        <v>3082</v>
      </c>
      <c r="C751" s="4">
        <v>270</v>
      </c>
      <c r="D751" s="4">
        <v>4.6901699999999999E-5</v>
      </c>
      <c r="E751" s="4">
        <v>2.2858498899999999E-3</v>
      </c>
      <c r="F751" s="4">
        <v>9.6522220000000001</v>
      </c>
      <c r="G751" s="4">
        <v>6</v>
      </c>
      <c r="H751" s="4">
        <v>2.938296E-3</v>
      </c>
      <c r="I751" s="4">
        <v>450</v>
      </c>
      <c r="J751" s="4">
        <v>4.4516107460000003E-2</v>
      </c>
      <c r="K751" s="4">
        <v>5.8815970000000002</v>
      </c>
      <c r="L751" s="4">
        <v>4</v>
      </c>
      <c r="M751" s="4">
        <v>5</v>
      </c>
      <c r="N751" s="4">
        <v>1.5661710000000001E-3</v>
      </c>
      <c r="O751" s="4" t="s">
        <v>3082</v>
      </c>
      <c r="P751" s="4" t="s">
        <v>3968</v>
      </c>
      <c r="Q751" s="4" t="s">
        <v>3969</v>
      </c>
    </row>
    <row r="752" spans="1:17">
      <c r="A752" s="1" t="s">
        <v>3085</v>
      </c>
      <c r="B752" s="4" t="s">
        <v>3084</v>
      </c>
      <c r="C752" s="4">
        <v>290</v>
      </c>
      <c r="D752" s="4">
        <v>6.5116039999999994E-5</v>
      </c>
      <c r="E752" s="4">
        <v>2.95469644951724E-3</v>
      </c>
      <c r="F752" s="4">
        <v>2.1640030000000001</v>
      </c>
      <c r="G752" s="4">
        <v>32</v>
      </c>
      <c r="H752" s="4">
        <v>1.567091E-2</v>
      </c>
      <c r="I752" s="4">
        <v>318</v>
      </c>
      <c r="J752" s="4">
        <v>1.4403291039308199E-2</v>
      </c>
      <c r="K752" s="4">
        <v>2.174534</v>
      </c>
      <c r="L752" s="4">
        <v>21</v>
      </c>
      <c r="M752" s="4">
        <v>71</v>
      </c>
      <c r="N752" s="4">
        <v>8.2223959999999999E-3</v>
      </c>
      <c r="O752" s="4" t="s">
        <v>3084</v>
      </c>
      <c r="P752" s="4" t="s">
        <v>3970</v>
      </c>
      <c r="Q752" s="4" t="s">
        <v>3971</v>
      </c>
    </row>
    <row r="753" spans="1:17">
      <c r="A753" s="1" t="s">
        <v>3087</v>
      </c>
      <c r="B753" s="4" t="s">
        <v>3086</v>
      </c>
      <c r="C753" s="4">
        <v>316</v>
      </c>
      <c r="D753" s="4">
        <v>9.6947259999999996E-5</v>
      </c>
      <c r="E753" s="4">
        <v>4.0371170706962004E-3</v>
      </c>
      <c r="F753" s="4">
        <v>2.68635</v>
      </c>
      <c r="G753" s="4">
        <v>20</v>
      </c>
      <c r="H753" s="4">
        <v>9.7943189999999992E-3</v>
      </c>
      <c r="I753" s="4">
        <v>340</v>
      </c>
      <c r="J753" s="4">
        <v>1.7798263504411799E-2</v>
      </c>
      <c r="K753" s="4">
        <v>2.9952580000000002</v>
      </c>
      <c r="L753" s="4">
        <v>11</v>
      </c>
      <c r="M753" s="4">
        <v>27</v>
      </c>
      <c r="N753" s="4">
        <v>4.3069689999999999E-3</v>
      </c>
      <c r="O753" s="4" t="s">
        <v>3086</v>
      </c>
      <c r="P753" s="4" t="s">
        <v>3972</v>
      </c>
      <c r="Q753" s="4" t="s">
        <v>3973</v>
      </c>
    </row>
    <row r="754" spans="1:17">
      <c r="A754" s="1" t="s">
        <v>3089</v>
      </c>
      <c r="B754" s="4" t="s">
        <v>3088</v>
      </c>
      <c r="C754" s="4">
        <v>341</v>
      </c>
      <c r="D754" s="4">
        <v>1.258713E-4</v>
      </c>
      <c r="E754" s="4">
        <v>4.8573033334310799E-3</v>
      </c>
      <c r="F754" s="4">
        <v>2.2125460000000001</v>
      </c>
      <c r="G754" s="4">
        <v>28</v>
      </c>
      <c r="H754" s="4">
        <v>1.371205E-2</v>
      </c>
      <c r="I754" s="4">
        <v>425</v>
      </c>
      <c r="J754" s="4">
        <v>3.9302836764705897E-2</v>
      </c>
      <c r="K754" s="4">
        <v>2.2974990000000002</v>
      </c>
      <c r="L754" s="4">
        <v>15</v>
      </c>
      <c r="M754" s="4">
        <v>48</v>
      </c>
      <c r="N754" s="4">
        <v>5.8731399999999998E-3</v>
      </c>
      <c r="O754" s="4" t="s">
        <v>3088</v>
      </c>
      <c r="P754" s="4" t="s">
        <v>3974</v>
      </c>
      <c r="Q754" s="4" t="s">
        <v>3975</v>
      </c>
    </row>
    <row r="755" spans="1:17">
      <c r="A755" s="1" t="s">
        <v>3091</v>
      </c>
      <c r="B755" s="4" t="s">
        <v>3090</v>
      </c>
      <c r="C755" s="4">
        <v>379</v>
      </c>
      <c r="D755" s="4">
        <v>1.850717E-4</v>
      </c>
      <c r="E755" s="4">
        <v>6.4257480218997401E-3</v>
      </c>
      <c r="F755" s="4">
        <v>2.3722120000000002</v>
      </c>
      <c r="G755" s="4">
        <v>23</v>
      </c>
      <c r="H755" s="4">
        <v>1.1263469999999999E-2</v>
      </c>
      <c r="I755" s="4">
        <v>363</v>
      </c>
      <c r="J755" s="4">
        <v>2.03650822790634E-2</v>
      </c>
      <c r="K755" s="4">
        <v>2.3145180000000001</v>
      </c>
      <c r="L755" s="4">
        <v>17</v>
      </c>
      <c r="M755" s="4">
        <v>54</v>
      </c>
      <c r="N755" s="4">
        <v>6.6562260000000003E-3</v>
      </c>
      <c r="O755" s="4" t="s">
        <v>3090</v>
      </c>
      <c r="P755" s="4" t="s">
        <v>3976</v>
      </c>
      <c r="Q755" s="4" t="s">
        <v>3977</v>
      </c>
    </row>
    <row r="756" spans="1:17">
      <c r="A756" s="1" t="s">
        <v>96</v>
      </c>
      <c r="B756" s="4" t="s">
        <v>95</v>
      </c>
      <c r="C756" s="4">
        <v>380</v>
      </c>
      <c r="D756" s="4">
        <v>1.856564E-4</v>
      </c>
      <c r="E756" s="4">
        <v>6.4290857042105303E-3</v>
      </c>
      <c r="F756" s="4">
        <v>2.0664899999999999</v>
      </c>
      <c r="G756" s="4">
        <v>31</v>
      </c>
      <c r="H756" s="4">
        <v>1.5181190000000001E-2</v>
      </c>
      <c r="I756" s="4">
        <v>333</v>
      </c>
      <c r="J756" s="4">
        <v>1.6961749465765799E-2</v>
      </c>
      <c r="K756" s="4">
        <v>2.1443319999999999</v>
      </c>
      <c r="L756" s="4">
        <v>21</v>
      </c>
      <c r="M756" s="4">
        <v>72</v>
      </c>
      <c r="N756" s="4">
        <v>8.2223959999999999E-3</v>
      </c>
      <c r="O756" s="4" t="s">
        <v>95</v>
      </c>
      <c r="P756" s="4" t="s">
        <v>3978</v>
      </c>
      <c r="Q756" s="4" t="s">
        <v>3979</v>
      </c>
    </row>
    <row r="757" spans="1:17">
      <c r="A757" s="1" t="s">
        <v>3093</v>
      </c>
      <c r="B757" s="4" t="s">
        <v>3092</v>
      </c>
      <c r="C757" s="4">
        <v>388</v>
      </c>
      <c r="D757" s="4">
        <v>2.082459E-4</v>
      </c>
      <c r="E757" s="4">
        <v>7.06264896417526E-3</v>
      </c>
      <c r="F757" s="4">
        <v>2.0808499999999999</v>
      </c>
      <c r="G757" s="4">
        <v>30</v>
      </c>
      <c r="H757" s="4">
        <v>1.469148E-2</v>
      </c>
      <c r="I757" s="4">
        <v>469</v>
      </c>
      <c r="J757" s="4">
        <v>4.67208190682303E-2</v>
      </c>
      <c r="K757" s="4">
        <v>2.178369</v>
      </c>
      <c r="L757" s="4">
        <v>16</v>
      </c>
      <c r="M757" s="4">
        <v>54</v>
      </c>
      <c r="N757" s="4">
        <v>6.2646830000000001E-3</v>
      </c>
      <c r="O757" s="4" t="s">
        <v>3092</v>
      </c>
      <c r="P757" s="4" t="s">
        <v>3980</v>
      </c>
      <c r="Q757" s="4" t="s">
        <v>3981</v>
      </c>
    </row>
    <row r="758" spans="1:17">
      <c r="A758" s="1" t="s">
        <v>3095</v>
      </c>
      <c r="B758" s="4" t="s">
        <v>3094</v>
      </c>
      <c r="C758" s="4">
        <v>395</v>
      </c>
      <c r="D758" s="4">
        <v>2.263926E-4</v>
      </c>
      <c r="E758" s="4">
        <v>7.5420258820253199E-3</v>
      </c>
      <c r="F758" s="4">
        <v>2.132539</v>
      </c>
      <c r="G758" s="4">
        <v>28</v>
      </c>
      <c r="H758" s="4">
        <v>1.371205E-2</v>
      </c>
      <c r="I758" s="4">
        <v>375</v>
      </c>
      <c r="J758" s="4">
        <v>2.3217711527466701E-2</v>
      </c>
      <c r="K758" s="4">
        <v>2.3526389999999999</v>
      </c>
      <c r="L758" s="4">
        <v>16</v>
      </c>
      <c r="M758" s="4">
        <v>50</v>
      </c>
      <c r="N758" s="4">
        <v>6.2646830000000001E-3</v>
      </c>
      <c r="O758" s="4" t="s">
        <v>3094</v>
      </c>
      <c r="P758" s="4" t="s">
        <v>3982</v>
      </c>
      <c r="Q758" s="4" t="s">
        <v>3983</v>
      </c>
    </row>
    <row r="759" spans="1:17">
      <c r="A759" s="1" t="s">
        <v>3097</v>
      </c>
      <c r="B759" s="4" t="s">
        <v>3096</v>
      </c>
      <c r="C759" s="4">
        <v>413</v>
      </c>
      <c r="D759" s="4">
        <v>2.6848939999999998E-4</v>
      </c>
      <c r="E759" s="4">
        <v>8.5546053622276002E-3</v>
      </c>
      <c r="F759" s="4">
        <v>2.631704</v>
      </c>
      <c r="G759" s="4">
        <v>18</v>
      </c>
      <c r="H759" s="4">
        <v>8.8148870000000004E-3</v>
      </c>
      <c r="I759" s="4">
        <v>340</v>
      </c>
      <c r="J759" s="4">
        <v>1.7798263504411799E-2</v>
      </c>
      <c r="K759" s="4">
        <v>2.9952580000000002</v>
      </c>
      <c r="L759" s="4">
        <v>11</v>
      </c>
      <c r="M759" s="4">
        <v>27</v>
      </c>
      <c r="N759" s="4">
        <v>4.3069689999999999E-3</v>
      </c>
      <c r="O759" s="4" t="s">
        <v>3096</v>
      </c>
      <c r="P759" s="4" t="s">
        <v>3984</v>
      </c>
      <c r="Q759" s="4" t="s">
        <v>3985</v>
      </c>
    </row>
    <row r="760" spans="1:17">
      <c r="A760" s="1" t="s">
        <v>3099</v>
      </c>
      <c r="B760" s="4" t="s">
        <v>3098</v>
      </c>
      <c r="C760" s="4">
        <v>431</v>
      </c>
      <c r="D760" s="4">
        <v>3.1515070000000001E-4</v>
      </c>
      <c r="E760" s="4">
        <v>9.6219676596287704E-3</v>
      </c>
      <c r="F760" s="4">
        <v>4.8509520000000004</v>
      </c>
      <c r="G760" s="4">
        <v>8</v>
      </c>
      <c r="H760" s="4">
        <v>3.9177279999999997E-3</v>
      </c>
      <c r="I760" s="4">
        <v>322</v>
      </c>
      <c r="J760" s="4">
        <v>1.4938828309627301E-2</v>
      </c>
      <c r="K760" s="4">
        <v>4.9013309999999999</v>
      </c>
      <c r="L760" s="4">
        <v>6</v>
      </c>
      <c r="M760" s="4">
        <v>9</v>
      </c>
      <c r="N760" s="4">
        <v>2.3492560000000001E-3</v>
      </c>
      <c r="O760" s="4" t="s">
        <v>3098</v>
      </c>
      <c r="P760" s="4" t="s">
        <v>3986</v>
      </c>
      <c r="Q760" s="4" t="s">
        <v>3987</v>
      </c>
    </row>
    <row r="761" spans="1:17">
      <c r="A761" s="1" t="s">
        <v>3101</v>
      </c>
      <c r="B761" s="4" t="s">
        <v>3100</v>
      </c>
      <c r="C761" s="4">
        <v>443</v>
      </c>
      <c r="D761" s="4">
        <v>3.5452980000000002E-4</v>
      </c>
      <c r="E761" s="4">
        <v>1.05310556167043E-2</v>
      </c>
      <c r="F761" s="4">
        <v>2.56962</v>
      </c>
      <c r="G761" s="4">
        <v>18</v>
      </c>
      <c r="H761" s="4">
        <v>8.8148870000000004E-3</v>
      </c>
      <c r="I761" s="4">
        <v>475</v>
      </c>
      <c r="J761" s="4">
        <v>4.9212416044210498E-2</v>
      </c>
      <c r="K761" s="4">
        <v>2.6087729999999998</v>
      </c>
      <c r="L761" s="4">
        <v>11</v>
      </c>
      <c r="M761" s="4">
        <v>31</v>
      </c>
      <c r="N761" s="4">
        <v>4.3069689999999999E-3</v>
      </c>
      <c r="O761" s="4" t="s">
        <v>3100</v>
      </c>
      <c r="P761" s="4" t="s">
        <v>3984</v>
      </c>
      <c r="Q761" s="4" t="s">
        <v>3985</v>
      </c>
    </row>
    <row r="762" spans="1:17">
      <c r="A762" s="1" t="s">
        <v>3103</v>
      </c>
      <c r="B762" s="4" t="s">
        <v>3102</v>
      </c>
      <c r="C762" s="4">
        <v>454</v>
      </c>
      <c r="D762" s="4">
        <v>3.8280669999999999E-4</v>
      </c>
      <c r="E762" s="4">
        <v>1.10954919940529E-2</v>
      </c>
      <c r="F762" s="4">
        <v>4.2043359999999996</v>
      </c>
      <c r="G762" s="4">
        <v>9</v>
      </c>
      <c r="H762" s="4">
        <v>4.4074439999999999E-3</v>
      </c>
      <c r="I762" s="4">
        <v>479</v>
      </c>
      <c r="J762" s="4">
        <v>4.9856703818371602E-2</v>
      </c>
      <c r="K762" s="4">
        <v>4.5949980000000004</v>
      </c>
      <c r="L762" s="4">
        <v>5</v>
      </c>
      <c r="M762" s="4">
        <v>8</v>
      </c>
      <c r="N762" s="4">
        <v>1.9577129999999998E-3</v>
      </c>
      <c r="O762" s="4" t="s">
        <v>3102</v>
      </c>
      <c r="P762" s="4" t="s">
        <v>3988</v>
      </c>
      <c r="Q762" s="4" t="s">
        <v>3989</v>
      </c>
    </row>
    <row r="763" spans="1:17">
      <c r="A763" s="1" t="s">
        <v>2869</v>
      </c>
      <c r="B763" s="4" t="s">
        <v>2868</v>
      </c>
      <c r="C763" s="4">
        <v>477</v>
      </c>
      <c r="D763" s="4">
        <v>4.5887910000000002E-4</v>
      </c>
      <c r="E763" s="4">
        <v>1.2659098693710701E-2</v>
      </c>
      <c r="F763" s="4">
        <v>2.31901</v>
      </c>
      <c r="G763" s="4">
        <v>21</v>
      </c>
      <c r="H763" s="4">
        <v>1.028404E-2</v>
      </c>
      <c r="I763" s="4">
        <v>395</v>
      </c>
      <c r="J763" s="4">
        <v>2.9971394800759499E-2</v>
      </c>
      <c r="K763" s="4">
        <v>2.450666</v>
      </c>
      <c r="L763" s="4">
        <v>14</v>
      </c>
      <c r="M763" s="4">
        <v>42</v>
      </c>
      <c r="N763" s="4">
        <v>5.4815970000000004E-3</v>
      </c>
      <c r="O763" s="4" t="s">
        <v>2868</v>
      </c>
      <c r="P763" s="4" t="s">
        <v>3990</v>
      </c>
      <c r="Q763" s="4" t="s">
        <v>3991</v>
      </c>
    </row>
    <row r="764" spans="1:17">
      <c r="A764" s="1" t="s">
        <v>3105</v>
      </c>
      <c r="B764" s="4" t="s">
        <v>3104</v>
      </c>
      <c r="C764" s="4">
        <v>479</v>
      </c>
      <c r="D764" s="4">
        <v>4.7064840000000003E-4</v>
      </c>
      <c r="E764" s="4">
        <v>1.29295663791232E-2</v>
      </c>
      <c r="F764" s="4">
        <v>4.5617669999999997</v>
      </c>
      <c r="G764" s="4">
        <v>8</v>
      </c>
      <c r="H764" s="4">
        <v>3.9177279999999997E-3</v>
      </c>
      <c r="I764" s="4">
        <v>450</v>
      </c>
      <c r="J764" s="4">
        <v>4.4516107460000003E-2</v>
      </c>
      <c r="K764" s="4">
        <v>5.8815970000000002</v>
      </c>
      <c r="L764" s="4">
        <v>4</v>
      </c>
      <c r="M764" s="4">
        <v>5</v>
      </c>
      <c r="N764" s="4">
        <v>1.5661710000000001E-3</v>
      </c>
      <c r="O764" s="4" t="s">
        <v>3104</v>
      </c>
      <c r="P764" s="4" t="s">
        <v>3992</v>
      </c>
      <c r="Q764" s="4" t="s">
        <v>3993</v>
      </c>
    </row>
    <row r="765" spans="1:17">
      <c r="A765" s="1" t="s">
        <v>3107</v>
      </c>
      <c r="B765" s="4" t="s">
        <v>3106</v>
      </c>
      <c r="C765" s="4">
        <v>483</v>
      </c>
      <c r="D765" s="4">
        <v>4.7634860000000002E-4</v>
      </c>
      <c r="E765" s="4">
        <v>1.29777872202899E-2</v>
      </c>
      <c r="F765" s="4">
        <v>2.6776279999999999</v>
      </c>
      <c r="G765" s="4">
        <v>16</v>
      </c>
      <c r="H765" s="4">
        <v>7.8354549999999999E-3</v>
      </c>
      <c r="I765" s="4">
        <v>254</v>
      </c>
      <c r="J765" s="4">
        <v>5.17256614161417E-3</v>
      </c>
      <c r="K765" s="4">
        <v>2.9407990000000002</v>
      </c>
      <c r="L765" s="4">
        <v>14</v>
      </c>
      <c r="M765" s="4">
        <v>35</v>
      </c>
      <c r="N765" s="4">
        <v>5.4815970000000004E-3</v>
      </c>
      <c r="O765" s="4" t="s">
        <v>3106</v>
      </c>
      <c r="P765" s="4" t="s">
        <v>3994</v>
      </c>
      <c r="Q765" s="4" t="s">
        <v>3995</v>
      </c>
    </row>
    <row r="766" spans="1:17" ht="16">
      <c r="A766" s="1" t="s">
        <v>27</v>
      </c>
      <c r="B766" s="2"/>
      <c r="C766" s="2"/>
      <c r="D766" s="2"/>
      <c r="E766" s="2"/>
      <c r="F766" s="2"/>
      <c r="G766" s="2"/>
      <c r="H766" s="2"/>
      <c r="I766" s="2"/>
      <c r="J766" s="2"/>
      <c r="K766" s="2"/>
      <c r="L766" s="2"/>
      <c r="M766" s="2"/>
      <c r="N766" s="2"/>
      <c r="O766" s="2"/>
      <c r="P766" s="2"/>
      <c r="Q766" s="2"/>
    </row>
    <row r="767" spans="1:17">
      <c r="A767" s="1" t="s">
        <v>498</v>
      </c>
      <c r="B767" s="4" t="s">
        <v>497</v>
      </c>
      <c r="C767" s="4">
        <v>38</v>
      </c>
      <c r="D767" s="15">
        <v>5.9352670000000004E-27</v>
      </c>
      <c r="E767" s="15">
        <v>2.05532048560526E-24</v>
      </c>
      <c r="F767" s="4">
        <v>2.0105909999999998</v>
      </c>
      <c r="G767" s="4">
        <v>281</v>
      </c>
      <c r="H767" s="4">
        <v>6.2486100000000003E-2</v>
      </c>
      <c r="I767" s="4">
        <v>177</v>
      </c>
      <c r="J767" s="4">
        <v>1.51767430711864E-5</v>
      </c>
      <c r="K767" s="4">
        <v>1.494332</v>
      </c>
      <c r="L767" s="4">
        <v>132</v>
      </c>
      <c r="M767" s="4">
        <v>382</v>
      </c>
      <c r="N767" s="4">
        <v>3.0400739999999999E-2</v>
      </c>
      <c r="O767" s="4" t="s">
        <v>497</v>
      </c>
      <c r="P767" s="4" t="s">
        <v>3996</v>
      </c>
      <c r="Q767" s="4" t="s">
        <v>3997</v>
      </c>
    </row>
    <row r="768" spans="1:17">
      <c r="A768" s="1" t="s">
        <v>478</v>
      </c>
      <c r="B768" s="4" t="s">
        <v>477</v>
      </c>
      <c r="C768" s="4">
        <v>90</v>
      </c>
      <c r="D768" s="15">
        <v>1.8559969999999999E-20</v>
      </c>
      <c r="E768" s="15">
        <v>2.7136738358888898E-18</v>
      </c>
      <c r="F768" s="4">
        <v>2.0410919999999999</v>
      </c>
      <c r="G768" s="4">
        <v>203</v>
      </c>
      <c r="H768" s="4">
        <v>4.5141210000000001E-2</v>
      </c>
      <c r="I768" s="4">
        <v>337</v>
      </c>
      <c r="J768" s="4">
        <v>1.6544494415430299E-3</v>
      </c>
      <c r="K768" s="4">
        <v>1.446577</v>
      </c>
      <c r="L768" s="4">
        <v>95</v>
      </c>
      <c r="M768" s="4">
        <v>284</v>
      </c>
      <c r="N768" s="4">
        <v>2.1879320000000001E-2</v>
      </c>
      <c r="O768" s="4" t="s">
        <v>477</v>
      </c>
      <c r="P768" s="4" t="s">
        <v>3998</v>
      </c>
      <c r="Q768" s="4" t="s">
        <v>3999</v>
      </c>
    </row>
    <row r="769" spans="1:17">
      <c r="A769" s="1" t="s">
        <v>2999</v>
      </c>
      <c r="B769" s="4" t="s">
        <v>2998</v>
      </c>
      <c r="C769" s="4">
        <v>152</v>
      </c>
      <c r="D769" s="15">
        <v>6.9733089999999999E-15</v>
      </c>
      <c r="E769" s="15">
        <v>6.0369587586184201E-13</v>
      </c>
      <c r="F769" s="4">
        <v>2.1519490000000001</v>
      </c>
      <c r="G769" s="4">
        <v>127</v>
      </c>
      <c r="H769" s="4">
        <v>2.824105E-2</v>
      </c>
      <c r="I769" s="4">
        <v>220</v>
      </c>
      <c r="J769" s="4">
        <v>7.1043048454545502E-5</v>
      </c>
      <c r="K769" s="4">
        <v>1.8156319999999999</v>
      </c>
      <c r="L769" s="4">
        <v>55</v>
      </c>
      <c r="M769" s="4">
        <v>131</v>
      </c>
      <c r="N769" s="4">
        <v>1.266697E-2</v>
      </c>
      <c r="O769" s="4" t="s">
        <v>2998</v>
      </c>
      <c r="P769" s="4" t="s">
        <v>4000</v>
      </c>
      <c r="Q769" s="4" t="s">
        <v>4001</v>
      </c>
    </row>
    <row r="770" spans="1:17">
      <c r="A770" s="1" t="s">
        <v>3109</v>
      </c>
      <c r="B770" s="4" t="s">
        <v>3108</v>
      </c>
      <c r="C770" s="4">
        <v>175</v>
      </c>
      <c r="D770" s="15">
        <v>1.516742E-13</v>
      </c>
      <c r="E770" s="15">
        <v>1.1405033130285701E-11</v>
      </c>
      <c r="F770" s="4">
        <v>2.2570359999999998</v>
      </c>
      <c r="G770" s="4">
        <v>103</v>
      </c>
      <c r="H770" s="4">
        <v>2.290416E-2</v>
      </c>
      <c r="I770" s="4">
        <v>249</v>
      </c>
      <c r="J770" s="4">
        <v>2.23235459144578E-4</v>
      </c>
      <c r="K770" s="4">
        <v>1.8839429999999999</v>
      </c>
      <c r="L770" s="4">
        <v>44</v>
      </c>
      <c r="M770" s="4">
        <v>101</v>
      </c>
      <c r="N770" s="4">
        <v>1.013358E-2</v>
      </c>
      <c r="O770" s="4" t="s">
        <v>3108</v>
      </c>
      <c r="P770" s="4" t="s">
        <v>4002</v>
      </c>
      <c r="Q770" s="4" t="s">
        <v>4003</v>
      </c>
    </row>
    <row r="771" spans="1:17">
      <c r="A771" s="1" t="s">
        <v>3007</v>
      </c>
      <c r="B771" s="4" t="s">
        <v>3006</v>
      </c>
      <c r="C771" s="4">
        <v>186</v>
      </c>
      <c r="D771" s="15">
        <v>4.7879079999999998E-13</v>
      </c>
      <c r="E771" s="15">
        <v>3.3873162027956997E-11</v>
      </c>
      <c r="F771" s="4">
        <v>3.0109750000000002</v>
      </c>
      <c r="G771" s="4">
        <v>59</v>
      </c>
      <c r="H771" s="4">
        <v>1.3119860000000001E-2</v>
      </c>
      <c r="I771" s="4">
        <v>453</v>
      </c>
      <c r="J771" s="4">
        <v>7.8045564222958101E-3</v>
      </c>
      <c r="K771" s="4">
        <v>2.1622520000000001</v>
      </c>
      <c r="L771" s="4">
        <v>19</v>
      </c>
      <c r="M771" s="4">
        <v>38</v>
      </c>
      <c r="N771" s="4">
        <v>4.3758640000000001E-3</v>
      </c>
      <c r="O771" s="4" t="s">
        <v>3006</v>
      </c>
      <c r="P771" s="4" t="s">
        <v>4004</v>
      </c>
      <c r="Q771" s="4" t="s">
        <v>4005</v>
      </c>
    </row>
    <row r="772" spans="1:17">
      <c r="A772" s="1" t="s">
        <v>3111</v>
      </c>
      <c r="B772" s="4" t="s">
        <v>3110</v>
      </c>
      <c r="C772" s="4">
        <v>204</v>
      </c>
      <c r="D772" s="15">
        <v>3.214327E-12</v>
      </c>
      <c r="E772" s="15">
        <v>2.07339848004902E-10</v>
      </c>
      <c r="F772" s="4">
        <v>4.1541100000000002</v>
      </c>
      <c r="G772" s="4">
        <v>36</v>
      </c>
      <c r="H772" s="4">
        <v>8.0053369999999995E-3</v>
      </c>
      <c r="I772" s="4">
        <v>793</v>
      </c>
      <c r="J772" s="4">
        <v>4.8684981210592698E-2</v>
      </c>
      <c r="K772" s="4">
        <v>2.4025029999999998</v>
      </c>
      <c r="L772" s="4">
        <v>10</v>
      </c>
      <c r="M772" s="4">
        <v>18</v>
      </c>
      <c r="N772" s="4">
        <v>2.3030860000000002E-3</v>
      </c>
      <c r="O772" s="4" t="s">
        <v>3110</v>
      </c>
      <c r="P772" s="4" t="s">
        <v>4006</v>
      </c>
      <c r="Q772" s="4" t="s">
        <v>4007</v>
      </c>
    </row>
    <row r="773" spans="1:17">
      <c r="A773" s="1" t="s">
        <v>3113</v>
      </c>
      <c r="B773" s="4" t="s">
        <v>3112</v>
      </c>
      <c r="C773" s="4">
        <v>205</v>
      </c>
      <c r="D773" s="15">
        <v>3.2367260000000002E-12</v>
      </c>
      <c r="E773" s="15">
        <v>2.07766231385366E-10</v>
      </c>
      <c r="F773" s="4">
        <v>2.5327799999999998</v>
      </c>
      <c r="G773" s="4">
        <v>73</v>
      </c>
      <c r="H773" s="4">
        <v>1.6233040000000001E-2</v>
      </c>
      <c r="I773" s="4">
        <v>183</v>
      </c>
      <c r="J773" s="4">
        <v>2.28595055994536E-5</v>
      </c>
      <c r="K773" s="4">
        <v>2.3519239999999999</v>
      </c>
      <c r="L773" s="4">
        <v>31</v>
      </c>
      <c r="M773" s="4">
        <v>57</v>
      </c>
      <c r="N773" s="4">
        <v>7.1395670000000003E-3</v>
      </c>
      <c r="O773" s="4" t="s">
        <v>3112</v>
      </c>
      <c r="P773" s="4" t="s">
        <v>4008</v>
      </c>
      <c r="Q773" s="4" t="s">
        <v>4009</v>
      </c>
    </row>
    <row r="774" spans="1:17">
      <c r="A774" s="1" t="s">
        <v>3009</v>
      </c>
      <c r="B774" s="4" t="s">
        <v>3008</v>
      </c>
      <c r="C774" s="4">
        <v>207</v>
      </c>
      <c r="D774" s="15">
        <v>3.3150019999999999E-12</v>
      </c>
      <c r="E774" s="15">
        <v>2.10734837285024E-10</v>
      </c>
      <c r="F774" s="4">
        <v>2.8374000000000001</v>
      </c>
      <c r="G774" s="4">
        <v>60</v>
      </c>
      <c r="H774" s="4">
        <v>1.334223E-2</v>
      </c>
      <c r="I774" s="4">
        <v>491</v>
      </c>
      <c r="J774" s="4">
        <v>1.14347368334012E-2</v>
      </c>
      <c r="K774" s="4">
        <v>2.059288</v>
      </c>
      <c r="L774" s="4">
        <v>20</v>
      </c>
      <c r="M774" s="4">
        <v>42</v>
      </c>
      <c r="N774" s="4">
        <v>4.6061720000000004E-3</v>
      </c>
      <c r="O774" s="4" t="s">
        <v>3008</v>
      </c>
      <c r="P774" s="4" t="s">
        <v>4010</v>
      </c>
      <c r="Q774" s="4" t="s">
        <v>4011</v>
      </c>
    </row>
    <row r="775" spans="1:17">
      <c r="A775" s="1" t="s">
        <v>3115</v>
      </c>
      <c r="B775" s="4" t="s">
        <v>3114</v>
      </c>
      <c r="C775" s="4">
        <v>214</v>
      </c>
      <c r="D775" s="15">
        <v>6.0319440000000001E-12</v>
      </c>
      <c r="E775" s="15">
        <v>3.7090818269158902E-10</v>
      </c>
      <c r="F775" s="4">
        <v>2.5970979999999999</v>
      </c>
      <c r="G775" s="4">
        <v>68</v>
      </c>
      <c r="H775" s="4">
        <v>1.512119E-2</v>
      </c>
      <c r="I775" s="4">
        <v>495</v>
      </c>
      <c r="J775" s="4">
        <v>1.1492334227676799E-2</v>
      </c>
      <c r="K775" s="4">
        <v>1.922002</v>
      </c>
      <c r="L775" s="4">
        <v>24</v>
      </c>
      <c r="M775" s="4">
        <v>54</v>
      </c>
      <c r="N775" s="4">
        <v>5.5274069999999998E-3</v>
      </c>
      <c r="O775" s="4" t="s">
        <v>3114</v>
      </c>
      <c r="P775" s="4" t="s">
        <v>4012</v>
      </c>
      <c r="Q775" s="4" t="s">
        <v>4013</v>
      </c>
    </row>
    <row r="776" spans="1:17">
      <c r="A776" s="1" t="s">
        <v>3117</v>
      </c>
      <c r="B776" s="4" t="s">
        <v>3116</v>
      </c>
      <c r="C776" s="4">
        <v>251</v>
      </c>
      <c r="D776" s="15">
        <v>1.043328E-10</v>
      </c>
      <c r="E776" s="15">
        <v>5.46978213227092E-9</v>
      </c>
      <c r="F776" s="4">
        <v>2.9305379999999999</v>
      </c>
      <c r="G776" s="4">
        <v>49</v>
      </c>
      <c r="H776" s="4">
        <v>1.089615E-2</v>
      </c>
      <c r="I776" s="4">
        <v>306</v>
      </c>
      <c r="J776" s="4">
        <v>1.1274459186928099E-3</v>
      </c>
      <c r="K776" s="4">
        <v>2.4025029999999998</v>
      </c>
      <c r="L776" s="4">
        <v>20</v>
      </c>
      <c r="M776" s="4">
        <v>36</v>
      </c>
      <c r="N776" s="4">
        <v>4.6061720000000004E-3</v>
      </c>
      <c r="O776" s="4" t="s">
        <v>3116</v>
      </c>
      <c r="P776" s="4" t="s">
        <v>4014</v>
      </c>
      <c r="Q776" s="4" t="s">
        <v>4015</v>
      </c>
    </row>
    <row r="777" spans="1:17">
      <c r="A777" s="1" t="s">
        <v>3119</v>
      </c>
      <c r="B777" s="4" t="s">
        <v>3118</v>
      </c>
      <c r="C777" s="4">
        <v>266</v>
      </c>
      <c r="D777" s="15">
        <v>3.4481790000000001E-10</v>
      </c>
      <c r="E777" s="15">
        <v>1.7058115586842101E-8</v>
      </c>
      <c r="F777" s="4">
        <v>4.0520709999999998</v>
      </c>
      <c r="G777" s="4">
        <v>30</v>
      </c>
      <c r="H777" s="4">
        <v>6.6711139999999997E-3</v>
      </c>
      <c r="I777" s="4">
        <v>589</v>
      </c>
      <c r="J777" s="4">
        <v>1.9125384433276701E-2</v>
      </c>
      <c r="K777" s="4">
        <v>3.706718</v>
      </c>
      <c r="L777" s="4">
        <v>6</v>
      </c>
      <c r="M777" s="4">
        <v>7</v>
      </c>
      <c r="N777" s="4">
        <v>1.381852E-3</v>
      </c>
      <c r="O777" s="4" t="s">
        <v>3118</v>
      </c>
      <c r="P777" s="4" t="s">
        <v>4016</v>
      </c>
      <c r="Q777" s="4" t="s">
        <v>4017</v>
      </c>
    </row>
    <row r="778" spans="1:17">
      <c r="A778" s="1" t="s">
        <v>3121</v>
      </c>
      <c r="B778" s="4" t="s">
        <v>3120</v>
      </c>
      <c r="C778" s="4">
        <v>293</v>
      </c>
      <c r="D778" s="15">
        <v>1.668846E-9</v>
      </c>
      <c r="E778" s="15">
        <v>7.4949981276450501E-8</v>
      </c>
      <c r="F778" s="4">
        <v>2.3865080000000001</v>
      </c>
      <c r="G778" s="4">
        <v>61</v>
      </c>
      <c r="H778" s="4">
        <v>1.35646E-2</v>
      </c>
      <c r="I778" s="4">
        <v>217</v>
      </c>
      <c r="J778" s="4">
        <v>6.2780982594470001E-5</v>
      </c>
      <c r="K778" s="4">
        <v>2.790003</v>
      </c>
      <c r="L778" s="4">
        <v>20</v>
      </c>
      <c r="M778" s="4">
        <v>31</v>
      </c>
      <c r="N778" s="4">
        <v>4.6061720000000004E-3</v>
      </c>
      <c r="O778" s="4" t="s">
        <v>3120</v>
      </c>
      <c r="P778" s="4" t="s">
        <v>4018</v>
      </c>
      <c r="Q778" s="4" t="s">
        <v>4019</v>
      </c>
    </row>
    <row r="779" spans="1:17">
      <c r="A779" s="1" t="s">
        <v>3123</v>
      </c>
      <c r="B779" s="4" t="s">
        <v>3122</v>
      </c>
      <c r="C779" s="4">
        <v>307</v>
      </c>
      <c r="D779" s="15">
        <v>3.147519E-9</v>
      </c>
      <c r="E779" s="15">
        <v>1.34912711794788E-7</v>
      </c>
      <c r="F779" s="4">
        <v>2.095173</v>
      </c>
      <c r="G779" s="4">
        <v>78</v>
      </c>
      <c r="H779" s="4">
        <v>1.73449E-2</v>
      </c>
      <c r="I779" s="4">
        <v>344</v>
      </c>
      <c r="J779" s="4">
        <v>1.8451220824999999E-3</v>
      </c>
      <c r="K779" s="4">
        <v>1.8686130000000001</v>
      </c>
      <c r="L779" s="4">
        <v>35</v>
      </c>
      <c r="M779" s="4">
        <v>81</v>
      </c>
      <c r="N779" s="4">
        <v>8.0608009999999994E-3</v>
      </c>
      <c r="O779" s="4" t="s">
        <v>3122</v>
      </c>
      <c r="P779" s="4" t="s">
        <v>4020</v>
      </c>
      <c r="Q779" s="4" t="s">
        <v>4021</v>
      </c>
    </row>
    <row r="780" spans="1:17">
      <c r="A780" s="1" t="s">
        <v>610</v>
      </c>
      <c r="B780" s="4" t="s">
        <v>609</v>
      </c>
      <c r="C780" s="4">
        <v>374</v>
      </c>
      <c r="D780" s="15">
        <v>3.7574709999999998E-8</v>
      </c>
      <c r="E780" s="4">
        <v>1.3220470825935801E-6</v>
      </c>
      <c r="F780" s="4">
        <v>2.5404969999999998</v>
      </c>
      <c r="G780" s="4">
        <v>45</v>
      </c>
      <c r="H780" s="4">
        <v>1.000667E-2</v>
      </c>
      <c r="I780" s="4">
        <v>446</v>
      </c>
      <c r="J780" s="4">
        <v>7.2920716517937204E-3</v>
      </c>
      <c r="K780" s="4">
        <v>2.2240310000000001</v>
      </c>
      <c r="L780" s="4">
        <v>18</v>
      </c>
      <c r="M780" s="4">
        <v>35</v>
      </c>
      <c r="N780" s="4">
        <v>4.1455550000000004E-3</v>
      </c>
      <c r="O780" s="4" t="s">
        <v>609</v>
      </c>
      <c r="P780" s="4" t="s">
        <v>4022</v>
      </c>
      <c r="Q780" s="4" t="s">
        <v>4023</v>
      </c>
    </row>
    <row r="781" spans="1:17">
      <c r="A781" s="1" t="s">
        <v>3125</v>
      </c>
      <c r="B781" s="4" t="s">
        <v>3124</v>
      </c>
      <c r="C781" s="4">
        <v>383</v>
      </c>
      <c r="D781" s="15">
        <v>4.5816749999999999E-8</v>
      </c>
      <c r="E781" s="4">
        <v>1.57415825913838E-6</v>
      </c>
      <c r="F781" s="4">
        <v>3.1049150000000001</v>
      </c>
      <c r="G781" s="4">
        <v>32</v>
      </c>
      <c r="H781" s="4">
        <v>7.1158549999999999E-3</v>
      </c>
      <c r="I781" s="4">
        <v>756</v>
      </c>
      <c r="J781" s="4">
        <v>4.5471934052910098E-2</v>
      </c>
      <c r="K781" s="4">
        <v>2.0876920000000001</v>
      </c>
      <c r="L781" s="4">
        <v>14</v>
      </c>
      <c r="M781" s="4">
        <v>29</v>
      </c>
      <c r="N781" s="4">
        <v>3.224321E-3</v>
      </c>
      <c r="O781" s="4" t="s">
        <v>3124</v>
      </c>
      <c r="P781" s="4" t="s">
        <v>4024</v>
      </c>
      <c r="Q781" s="4" t="s">
        <v>4025</v>
      </c>
    </row>
    <row r="782" spans="1:17">
      <c r="A782" s="1" t="s">
        <v>3127</v>
      </c>
      <c r="B782" s="4" t="s">
        <v>3126</v>
      </c>
      <c r="C782" s="4">
        <v>385</v>
      </c>
      <c r="D782" s="15">
        <v>4.7164289999999998E-8</v>
      </c>
      <c r="E782" s="4">
        <v>1.6120386808051901E-6</v>
      </c>
      <c r="F782" s="4">
        <v>2.0836320000000002</v>
      </c>
      <c r="G782" s="4">
        <v>67</v>
      </c>
      <c r="H782" s="4">
        <v>1.489882E-2</v>
      </c>
      <c r="I782" s="4">
        <v>221</v>
      </c>
      <c r="J782" s="4">
        <v>7.4259035520361997E-5</v>
      </c>
      <c r="K782" s="4">
        <v>2.2760549999999999</v>
      </c>
      <c r="L782" s="4">
        <v>30</v>
      </c>
      <c r="M782" s="4">
        <v>57</v>
      </c>
      <c r="N782" s="4">
        <v>6.9092579999999997E-3</v>
      </c>
      <c r="O782" s="4" t="s">
        <v>3126</v>
      </c>
      <c r="P782" s="4" t="s">
        <v>4026</v>
      </c>
      <c r="Q782" s="4" t="s">
        <v>4027</v>
      </c>
    </row>
    <row r="783" spans="1:17">
      <c r="A783" s="1" t="s">
        <v>3129</v>
      </c>
      <c r="B783" s="4" t="s">
        <v>3128</v>
      </c>
      <c r="C783" s="4">
        <v>446</v>
      </c>
      <c r="D783" s="15">
        <v>2.593899E-7</v>
      </c>
      <c r="E783" s="4">
        <v>7.6531652334080694E-6</v>
      </c>
      <c r="F783" s="4">
        <v>2.1902159999999999</v>
      </c>
      <c r="G783" s="4">
        <v>53</v>
      </c>
      <c r="H783" s="4">
        <v>1.178563E-2</v>
      </c>
      <c r="I783" s="4">
        <v>731</v>
      </c>
      <c r="J783" s="4">
        <v>4.0373792150478802E-2</v>
      </c>
      <c r="K783" s="4">
        <v>1.7035929999999999</v>
      </c>
      <c r="L783" s="4">
        <v>26</v>
      </c>
      <c r="M783" s="4">
        <v>66</v>
      </c>
      <c r="N783" s="4">
        <v>5.9880239999999998E-3</v>
      </c>
      <c r="O783" s="4" t="s">
        <v>3128</v>
      </c>
      <c r="P783" s="4" t="s">
        <v>4028</v>
      </c>
      <c r="Q783" s="4" t="s">
        <v>4029</v>
      </c>
    </row>
    <row r="784" spans="1:17">
      <c r="A784" s="1" t="s">
        <v>3131</v>
      </c>
      <c r="B784" s="4" t="s">
        <v>3130</v>
      </c>
      <c r="C784" s="4">
        <v>484</v>
      </c>
      <c r="D784" s="15">
        <v>6.5797699999999999E-7</v>
      </c>
      <c r="E784" s="4">
        <v>1.7889089551652898E-5</v>
      </c>
      <c r="F784" s="4">
        <v>2.423451</v>
      </c>
      <c r="G784" s="4">
        <v>40</v>
      </c>
      <c r="H784" s="4">
        <v>8.894819E-3</v>
      </c>
      <c r="I784" s="4">
        <v>627</v>
      </c>
      <c r="J784" s="4">
        <v>2.4734134909090901E-2</v>
      </c>
      <c r="K784" s="4">
        <v>2.1622520000000001</v>
      </c>
      <c r="L784" s="4">
        <v>15</v>
      </c>
      <c r="M784" s="4">
        <v>30</v>
      </c>
      <c r="N784" s="4">
        <v>3.4546289999999999E-3</v>
      </c>
      <c r="O784" s="4" t="s">
        <v>3130</v>
      </c>
      <c r="P784" s="4" t="s">
        <v>4030</v>
      </c>
      <c r="Q784" s="4" t="s">
        <v>4031</v>
      </c>
    </row>
    <row r="785" spans="1:17">
      <c r="A785" s="1" t="s">
        <v>3133</v>
      </c>
      <c r="B785" s="4" t="s">
        <v>3132</v>
      </c>
      <c r="C785" s="4">
        <v>492</v>
      </c>
      <c r="D785" s="15">
        <v>7.5500880000000002E-7</v>
      </c>
      <c r="E785" s="4">
        <v>2.01934162585366E-5</v>
      </c>
      <c r="F785" s="4">
        <v>3.9607890000000001</v>
      </c>
      <c r="G785" s="4">
        <v>19</v>
      </c>
      <c r="H785" s="4">
        <v>4.2250389999999999E-3</v>
      </c>
      <c r="I785" s="4">
        <v>767</v>
      </c>
      <c r="J785" s="4">
        <v>4.7175152251629701E-2</v>
      </c>
      <c r="K785" s="4">
        <v>3.243379</v>
      </c>
      <c r="L785" s="4">
        <v>6</v>
      </c>
      <c r="M785" s="4">
        <v>8</v>
      </c>
      <c r="N785" s="4">
        <v>1.381852E-3</v>
      </c>
      <c r="O785" s="4" t="s">
        <v>3132</v>
      </c>
      <c r="P785" s="4" t="s">
        <v>4032</v>
      </c>
      <c r="Q785" s="4" t="s">
        <v>4033</v>
      </c>
    </row>
    <row r="786" spans="1:17">
      <c r="A786" s="1" t="s">
        <v>3135</v>
      </c>
      <c r="B786" s="4" t="s">
        <v>3134</v>
      </c>
      <c r="C786" s="4">
        <v>521</v>
      </c>
      <c r="D786" s="4">
        <v>1.2821720000000001E-6</v>
      </c>
      <c r="E786" s="4">
        <v>3.2384071685220701E-5</v>
      </c>
      <c r="F786" s="4">
        <v>3.2911869999999999</v>
      </c>
      <c r="G786" s="4">
        <v>23</v>
      </c>
      <c r="H786" s="4">
        <v>5.1145210000000003E-3</v>
      </c>
      <c r="I786" s="4">
        <v>672</v>
      </c>
      <c r="J786" s="4">
        <v>3.2170289013392903E-2</v>
      </c>
      <c r="K786" s="4">
        <v>2.5438260000000001</v>
      </c>
      <c r="L786" s="4">
        <v>10</v>
      </c>
      <c r="M786" s="4">
        <v>17</v>
      </c>
      <c r="N786" s="4">
        <v>2.3030860000000002E-3</v>
      </c>
      <c r="O786" s="4" t="s">
        <v>3134</v>
      </c>
      <c r="P786" s="4" t="s">
        <v>4034</v>
      </c>
      <c r="Q786" s="4" t="s">
        <v>4035</v>
      </c>
    </row>
    <row r="787" spans="1:17">
      <c r="A787" s="1" t="s">
        <v>3137</v>
      </c>
      <c r="B787" s="4" t="s">
        <v>3136</v>
      </c>
      <c r="C787" s="4">
        <v>528</v>
      </c>
      <c r="D787" s="4">
        <v>1.647366E-6</v>
      </c>
      <c r="E787" s="4">
        <v>4.10562295340909E-5</v>
      </c>
      <c r="F787" s="4">
        <v>2.3322280000000002</v>
      </c>
      <c r="G787" s="4">
        <v>40</v>
      </c>
      <c r="H787" s="4">
        <v>8.894819E-3</v>
      </c>
      <c r="I787" s="4">
        <v>562</v>
      </c>
      <c r="J787" s="4">
        <v>1.7518040505871899E-2</v>
      </c>
      <c r="K787" s="4">
        <v>2.2368130000000002</v>
      </c>
      <c r="L787" s="4">
        <v>15</v>
      </c>
      <c r="M787" s="4">
        <v>29</v>
      </c>
      <c r="N787" s="4">
        <v>3.4546289999999999E-3</v>
      </c>
      <c r="O787" s="4" t="s">
        <v>3136</v>
      </c>
      <c r="P787" s="4" t="s">
        <v>4036</v>
      </c>
      <c r="Q787" s="4" t="s">
        <v>4037</v>
      </c>
    </row>
    <row r="788" spans="1:17">
      <c r="A788" s="1" t="s">
        <v>3139</v>
      </c>
      <c r="B788" s="4" t="s">
        <v>3138</v>
      </c>
      <c r="C788" s="4">
        <v>535</v>
      </c>
      <c r="D788" s="4">
        <v>1.8719259999999999E-6</v>
      </c>
      <c r="E788" s="4">
        <v>4.6042381745794397E-5</v>
      </c>
      <c r="F788" s="4">
        <v>2.1946639999999999</v>
      </c>
      <c r="G788" s="4">
        <v>45</v>
      </c>
      <c r="H788" s="4">
        <v>1.000667E-2</v>
      </c>
      <c r="I788" s="4">
        <v>205</v>
      </c>
      <c r="J788" s="4">
        <v>4.9781158159512203E-5</v>
      </c>
      <c r="K788" s="4">
        <v>2.7519580000000001</v>
      </c>
      <c r="L788" s="4">
        <v>21</v>
      </c>
      <c r="M788" s="4">
        <v>33</v>
      </c>
      <c r="N788" s="4">
        <v>4.8364810000000001E-3</v>
      </c>
      <c r="O788" s="4" t="s">
        <v>3138</v>
      </c>
      <c r="P788" s="4" t="s">
        <v>4038</v>
      </c>
      <c r="Q788" s="4" t="s">
        <v>4039</v>
      </c>
    </row>
    <row r="789" spans="1:17">
      <c r="A789" s="1" t="s">
        <v>3141</v>
      </c>
      <c r="B789" s="4" t="s">
        <v>3140</v>
      </c>
      <c r="C789" s="4">
        <v>563</v>
      </c>
      <c r="D789" s="4">
        <v>3.350327E-6</v>
      </c>
      <c r="E789" s="4">
        <v>7.8307198921847304E-5</v>
      </c>
      <c r="F789" s="4">
        <v>2.1444359999999998</v>
      </c>
      <c r="G789" s="4">
        <v>45</v>
      </c>
      <c r="H789" s="4">
        <v>1.000667E-2</v>
      </c>
      <c r="I789" s="4">
        <v>532</v>
      </c>
      <c r="J789" s="4">
        <v>1.48509332659774E-2</v>
      </c>
      <c r="K789" s="4">
        <v>1.887057</v>
      </c>
      <c r="L789" s="4">
        <v>24</v>
      </c>
      <c r="M789" s="4">
        <v>55</v>
      </c>
      <c r="N789" s="4">
        <v>5.5274069999999998E-3</v>
      </c>
      <c r="O789" s="4" t="s">
        <v>3140</v>
      </c>
      <c r="P789" s="4" t="s">
        <v>4040</v>
      </c>
      <c r="Q789" s="4" t="s">
        <v>4041</v>
      </c>
    </row>
    <row r="790" spans="1:17">
      <c r="A790" s="1" t="s">
        <v>3143</v>
      </c>
      <c r="B790" s="4" t="s">
        <v>3142</v>
      </c>
      <c r="C790" s="4">
        <v>576</v>
      </c>
      <c r="D790" s="4">
        <v>4.0491209999999999E-6</v>
      </c>
      <c r="E790" s="4">
        <v>9.2504137567708304E-5</v>
      </c>
      <c r="F790" s="4">
        <v>2.0706389999999999</v>
      </c>
      <c r="G790" s="4">
        <v>48</v>
      </c>
      <c r="H790" s="4">
        <v>1.0673780000000001E-2</v>
      </c>
      <c r="I790" s="4">
        <v>497</v>
      </c>
      <c r="J790" s="4">
        <v>1.15369983603622E-2</v>
      </c>
      <c r="K790" s="4">
        <v>2.0181019999999998</v>
      </c>
      <c r="L790" s="4">
        <v>21</v>
      </c>
      <c r="M790" s="4">
        <v>45</v>
      </c>
      <c r="N790" s="4">
        <v>4.8364810000000001E-3</v>
      </c>
      <c r="O790" s="4" t="s">
        <v>3142</v>
      </c>
      <c r="P790" s="4" t="s">
        <v>4042</v>
      </c>
      <c r="Q790" s="4" t="s">
        <v>4043</v>
      </c>
    </row>
    <row r="791" spans="1:17">
      <c r="A791" s="1" t="s">
        <v>3145</v>
      </c>
      <c r="B791" s="4" t="s">
        <v>3144</v>
      </c>
      <c r="C791" s="4">
        <v>618</v>
      </c>
      <c r="D791" s="4">
        <v>7.7977309999999997E-6</v>
      </c>
      <c r="E791" s="4">
        <v>1.6603615247410999E-4</v>
      </c>
      <c r="F791" s="4">
        <v>3.6588690000000001</v>
      </c>
      <c r="G791" s="4">
        <v>17</v>
      </c>
      <c r="H791" s="4">
        <v>3.7802980000000001E-3</v>
      </c>
      <c r="I791" s="4">
        <v>664</v>
      </c>
      <c r="J791" s="4">
        <v>3.1997892099397601E-2</v>
      </c>
      <c r="K791" s="4">
        <v>2.883003</v>
      </c>
      <c r="L791" s="4">
        <v>8</v>
      </c>
      <c r="M791" s="4">
        <v>12</v>
      </c>
      <c r="N791" s="4">
        <v>1.842469E-3</v>
      </c>
      <c r="O791" s="4" t="s">
        <v>3144</v>
      </c>
      <c r="P791" s="4" t="s">
        <v>4044</v>
      </c>
      <c r="Q791" s="4" t="s">
        <v>4045</v>
      </c>
    </row>
    <row r="792" spans="1:17">
      <c r="A792" s="1" t="s">
        <v>3147</v>
      </c>
      <c r="B792" s="4" t="s">
        <v>3146</v>
      </c>
      <c r="C792" s="4">
        <v>620</v>
      </c>
      <c r="D792" s="4">
        <v>7.8581190000000005E-6</v>
      </c>
      <c r="E792" s="4">
        <v>1.6678223858225801E-4</v>
      </c>
      <c r="F792" s="4">
        <v>2.0909149999999999</v>
      </c>
      <c r="G792" s="4">
        <v>44</v>
      </c>
      <c r="H792" s="4">
        <v>9.7843010000000005E-3</v>
      </c>
      <c r="I792" s="4">
        <v>623</v>
      </c>
      <c r="J792" s="4">
        <v>2.4522884282504001E-2</v>
      </c>
      <c r="K792" s="4">
        <v>1.8419190000000001</v>
      </c>
      <c r="L792" s="4">
        <v>23</v>
      </c>
      <c r="M792" s="4">
        <v>54</v>
      </c>
      <c r="N792" s="4">
        <v>5.2970980000000001E-3</v>
      </c>
      <c r="O792" s="4" t="s">
        <v>3146</v>
      </c>
      <c r="P792" s="4" t="s">
        <v>4046</v>
      </c>
      <c r="Q792" s="4" t="s">
        <v>4047</v>
      </c>
    </row>
    <row r="793" spans="1:17">
      <c r="A793" s="1" t="s">
        <v>2869</v>
      </c>
      <c r="B793" s="4" t="s">
        <v>2868</v>
      </c>
      <c r="C793" s="4">
        <v>635</v>
      </c>
      <c r="D793" s="4">
        <v>1.054038E-5</v>
      </c>
      <c r="E793" s="4">
        <v>2.1842655184252E-4</v>
      </c>
      <c r="F793" s="4">
        <v>2.1060349999999999</v>
      </c>
      <c r="G793" s="4">
        <v>42</v>
      </c>
      <c r="H793" s="4">
        <v>9.3395600000000002E-3</v>
      </c>
      <c r="I793" s="4">
        <v>491</v>
      </c>
      <c r="J793" s="4">
        <v>1.14347368334012E-2</v>
      </c>
      <c r="K793" s="4">
        <v>2.059288</v>
      </c>
      <c r="L793" s="4">
        <v>20</v>
      </c>
      <c r="M793" s="4">
        <v>42</v>
      </c>
      <c r="N793" s="4">
        <v>4.6061720000000004E-3</v>
      </c>
      <c r="O793" s="4" t="s">
        <v>2868</v>
      </c>
      <c r="P793" s="4" t="s">
        <v>4048</v>
      </c>
      <c r="Q793" s="4" t="s">
        <v>4049</v>
      </c>
    </row>
    <row r="794" spans="1:17">
      <c r="A794" s="1" t="s">
        <v>3149</v>
      </c>
      <c r="B794" s="4" t="s">
        <v>3148</v>
      </c>
      <c r="C794" s="4">
        <v>636</v>
      </c>
      <c r="D794" s="4">
        <v>1.0603499999999999E-5</v>
      </c>
      <c r="E794" s="4">
        <v>2.1938908254717001E-4</v>
      </c>
      <c r="F794" s="4">
        <v>2.0846140000000002</v>
      </c>
      <c r="G794" s="4">
        <v>43</v>
      </c>
      <c r="H794" s="4">
        <v>9.5619299999999997E-3</v>
      </c>
      <c r="I794" s="4">
        <v>725</v>
      </c>
      <c r="J794" s="4">
        <v>3.9856033651034503E-2</v>
      </c>
      <c r="K794" s="4">
        <v>1.795077</v>
      </c>
      <c r="L794" s="4">
        <v>22</v>
      </c>
      <c r="M794" s="4">
        <v>53</v>
      </c>
      <c r="N794" s="4">
        <v>5.0667890000000004E-3</v>
      </c>
      <c r="O794" s="4" t="s">
        <v>3148</v>
      </c>
      <c r="P794" s="4" t="s">
        <v>4050</v>
      </c>
      <c r="Q794" s="4" t="s">
        <v>4051</v>
      </c>
    </row>
    <row r="795" spans="1:17">
      <c r="A795" s="1" t="s">
        <v>3151</v>
      </c>
      <c r="B795" s="4" t="s">
        <v>3150</v>
      </c>
      <c r="C795" s="4">
        <v>642</v>
      </c>
      <c r="D795" s="4">
        <v>1.109941E-5</v>
      </c>
      <c r="E795" s="4">
        <v>2.2750332739875399E-4</v>
      </c>
      <c r="F795" s="4">
        <v>3.4053249999999999</v>
      </c>
      <c r="G795" s="4">
        <v>18</v>
      </c>
      <c r="H795" s="4">
        <v>4.002668E-3</v>
      </c>
      <c r="I795" s="4">
        <v>767</v>
      </c>
      <c r="J795" s="4">
        <v>4.7175152251629701E-2</v>
      </c>
      <c r="K795" s="4">
        <v>3.243379</v>
      </c>
      <c r="L795" s="4">
        <v>6</v>
      </c>
      <c r="M795" s="4">
        <v>8</v>
      </c>
      <c r="N795" s="4">
        <v>1.381852E-3</v>
      </c>
      <c r="O795" s="4" t="s">
        <v>3150</v>
      </c>
      <c r="P795" s="4" t="s">
        <v>4052</v>
      </c>
      <c r="Q795" s="4" t="s">
        <v>4053</v>
      </c>
    </row>
    <row r="796" spans="1:17">
      <c r="A796" s="1" t="s">
        <v>3153</v>
      </c>
      <c r="B796" s="4" t="s">
        <v>3152</v>
      </c>
      <c r="C796" s="4">
        <v>670</v>
      </c>
      <c r="D796" s="4">
        <v>1.6259680000000002E-5</v>
      </c>
      <c r="E796" s="4">
        <v>3.1934496883582097E-4</v>
      </c>
      <c r="F796" s="4">
        <v>4.6710120000000002</v>
      </c>
      <c r="G796" s="4">
        <v>12</v>
      </c>
      <c r="H796" s="4">
        <v>2.6684460000000001E-3</v>
      </c>
      <c r="I796" s="4">
        <v>781</v>
      </c>
      <c r="J796" s="4">
        <v>4.8124333229193302E-2</v>
      </c>
      <c r="K796" s="4">
        <v>4.3245050000000003</v>
      </c>
      <c r="L796" s="4">
        <v>4</v>
      </c>
      <c r="M796" s="4">
        <v>4</v>
      </c>
      <c r="N796" s="4">
        <v>9.212345E-4</v>
      </c>
      <c r="O796" s="4" t="s">
        <v>3152</v>
      </c>
      <c r="P796" s="4" t="s">
        <v>4054</v>
      </c>
      <c r="Q796" s="4" t="s">
        <v>4055</v>
      </c>
    </row>
    <row r="797" spans="1:17" ht="16">
      <c r="A797" s="1" t="s">
        <v>24</v>
      </c>
      <c r="B797" s="2"/>
      <c r="C797" s="2"/>
      <c r="D797" s="2"/>
      <c r="E797" s="2"/>
      <c r="F797" s="2"/>
      <c r="G797" s="2"/>
      <c r="H797" s="2"/>
      <c r="I797" s="2"/>
      <c r="J797" s="2"/>
      <c r="K797" s="2"/>
      <c r="L797" s="2"/>
      <c r="M797" s="2"/>
      <c r="N797" s="2"/>
      <c r="O797" s="2"/>
      <c r="P797" s="2"/>
      <c r="Q797" s="2"/>
    </row>
    <row r="798" spans="1:17">
      <c r="A798" s="1" t="s">
        <v>2941</v>
      </c>
      <c r="B798" s="4" t="s">
        <v>2940</v>
      </c>
      <c r="C798" s="4">
        <v>201</v>
      </c>
      <c r="D798" s="15">
        <v>1.604627E-34</v>
      </c>
      <c r="E798" s="15">
        <v>1.05051177577114E-32</v>
      </c>
      <c r="F798" s="4">
        <v>2.509182</v>
      </c>
      <c r="G798" s="4">
        <v>231</v>
      </c>
      <c r="H798" s="4">
        <v>2.613122E-2</v>
      </c>
      <c r="I798" s="4">
        <v>474</v>
      </c>
      <c r="J798" s="4">
        <v>2.0431285259915599E-4</v>
      </c>
      <c r="K798" s="4">
        <v>1.6135269999999999</v>
      </c>
      <c r="L798" s="4">
        <v>58</v>
      </c>
      <c r="M798" s="4">
        <v>104</v>
      </c>
      <c r="N798" s="4">
        <v>8.9368260000000001E-3</v>
      </c>
      <c r="O798" s="4" t="s">
        <v>2940</v>
      </c>
      <c r="P798" s="4" t="s">
        <v>4056</v>
      </c>
      <c r="Q798" s="4" t="s">
        <v>4057</v>
      </c>
    </row>
    <row r="799" spans="1:17">
      <c r="A799" s="1" t="s">
        <v>2873</v>
      </c>
      <c r="B799" s="4" t="s">
        <v>2872</v>
      </c>
      <c r="C799" s="4">
        <v>224</v>
      </c>
      <c r="D799" s="15">
        <v>2.4859799999999998E-31</v>
      </c>
      <c r="E799" s="15">
        <v>1.4604022687500001E-29</v>
      </c>
      <c r="F799" s="4">
        <v>2.1215670000000002</v>
      </c>
      <c r="G799" s="4">
        <v>295</v>
      </c>
      <c r="H799" s="4">
        <v>3.3371039999999998E-2</v>
      </c>
      <c r="I799" s="4">
        <v>547</v>
      </c>
      <c r="J799" s="4">
        <v>7.3174889559415E-4</v>
      </c>
      <c r="K799" s="4">
        <v>1.422895</v>
      </c>
      <c r="L799" s="4">
        <v>90</v>
      </c>
      <c r="M799" s="4">
        <v>183</v>
      </c>
      <c r="N799" s="4">
        <v>1.386749E-2</v>
      </c>
      <c r="O799" s="4" t="s">
        <v>2872</v>
      </c>
      <c r="P799" s="4" t="s">
        <v>4058</v>
      </c>
      <c r="Q799" s="4" t="s">
        <v>4059</v>
      </c>
    </row>
    <row r="800" spans="1:17">
      <c r="A800" s="1" t="s">
        <v>2867</v>
      </c>
      <c r="B800" s="4" t="s">
        <v>2866</v>
      </c>
      <c r="C800" s="4">
        <v>226</v>
      </c>
      <c r="D800" s="15">
        <v>6.5759570000000003E-31</v>
      </c>
      <c r="E800" s="15">
        <v>3.8288946089822999E-29</v>
      </c>
      <c r="F800" s="4">
        <v>2.084638</v>
      </c>
      <c r="G800" s="4">
        <v>303</v>
      </c>
      <c r="H800" s="4">
        <v>3.4276019999999997E-2</v>
      </c>
      <c r="I800" s="4">
        <v>572</v>
      </c>
      <c r="J800" s="4">
        <v>9.4493536716783199E-4</v>
      </c>
      <c r="K800" s="4">
        <v>1.4560649999999999</v>
      </c>
      <c r="L800" s="4">
        <v>77</v>
      </c>
      <c r="M800" s="4">
        <v>153</v>
      </c>
      <c r="N800" s="4">
        <v>1.1864410000000001E-2</v>
      </c>
      <c r="O800" s="4" t="s">
        <v>2866</v>
      </c>
      <c r="P800" s="4" t="s">
        <v>4060</v>
      </c>
      <c r="Q800" s="4" t="s">
        <v>4061</v>
      </c>
    </row>
    <row r="801" spans="1:17">
      <c r="A801" s="1" t="s">
        <v>2863</v>
      </c>
      <c r="B801" s="4" t="s">
        <v>2862</v>
      </c>
      <c r="C801" s="4">
        <v>227</v>
      </c>
      <c r="D801" s="15">
        <v>7.2487100000000002E-31</v>
      </c>
      <c r="E801" s="15">
        <v>4.2020165149779701E-29</v>
      </c>
      <c r="F801" s="4">
        <v>2.1293850000000001</v>
      </c>
      <c r="G801" s="4">
        <v>288</v>
      </c>
      <c r="H801" s="4">
        <v>3.2579190000000001E-2</v>
      </c>
      <c r="I801" s="4">
        <v>638</v>
      </c>
      <c r="J801" s="4">
        <v>2.1236377832288401E-3</v>
      </c>
      <c r="K801" s="4">
        <v>1.4818929999999999</v>
      </c>
      <c r="L801" s="4">
        <v>63</v>
      </c>
      <c r="M801" s="4">
        <v>123</v>
      </c>
      <c r="N801" s="4">
        <v>9.7072419999999996E-3</v>
      </c>
      <c r="O801" s="4" t="s">
        <v>2862</v>
      </c>
      <c r="P801" s="4" t="s">
        <v>4062</v>
      </c>
      <c r="Q801" s="4" t="s">
        <v>4063</v>
      </c>
    </row>
    <row r="802" spans="1:17">
      <c r="A802" s="1" t="s">
        <v>3175</v>
      </c>
      <c r="B802" s="4" t="s">
        <v>3174</v>
      </c>
      <c r="C802" s="4">
        <v>229</v>
      </c>
      <c r="D802" s="15">
        <v>1.187326E-30</v>
      </c>
      <c r="E802" s="15">
        <v>6.8227173947598304E-29</v>
      </c>
      <c r="F802" s="4">
        <v>4.3852520000000004</v>
      </c>
      <c r="G802" s="4">
        <v>93</v>
      </c>
      <c r="H802" s="4">
        <v>1.0520359999999999E-2</v>
      </c>
      <c r="I802" s="4">
        <v>1062</v>
      </c>
      <c r="J802" s="4">
        <v>3.1161676732579999E-2</v>
      </c>
      <c r="K802" s="4">
        <v>2.1216949999999999</v>
      </c>
      <c r="L802" s="4">
        <v>11</v>
      </c>
      <c r="M802" s="4">
        <v>15</v>
      </c>
      <c r="N802" s="4">
        <v>1.694915E-3</v>
      </c>
      <c r="O802" s="4" t="s">
        <v>3174</v>
      </c>
      <c r="P802" s="4" t="s">
        <v>4064</v>
      </c>
      <c r="Q802" s="4" t="s">
        <v>4065</v>
      </c>
    </row>
    <row r="803" spans="1:17">
      <c r="A803" s="1" t="s">
        <v>3177</v>
      </c>
      <c r="B803" s="4" t="s">
        <v>3176</v>
      </c>
      <c r="C803" s="4">
        <v>232</v>
      </c>
      <c r="D803" s="15">
        <v>1.325659E-30</v>
      </c>
      <c r="E803" s="15">
        <v>7.5191149918103505E-29</v>
      </c>
      <c r="F803" s="4">
        <v>2.031749</v>
      </c>
      <c r="G803" s="4">
        <v>319</v>
      </c>
      <c r="H803" s="4">
        <v>3.6085970000000002E-2</v>
      </c>
      <c r="I803" s="4">
        <v>1178</v>
      </c>
      <c r="J803" s="4">
        <v>4.3955025573005103E-2</v>
      </c>
      <c r="K803" s="4">
        <v>1.2640279999999999</v>
      </c>
      <c r="L803" s="4">
        <v>90</v>
      </c>
      <c r="M803" s="4">
        <v>206</v>
      </c>
      <c r="N803" s="4">
        <v>1.386749E-2</v>
      </c>
      <c r="O803" s="4" t="s">
        <v>3176</v>
      </c>
      <c r="P803" s="4" t="s">
        <v>4066</v>
      </c>
      <c r="Q803" s="4" t="s">
        <v>4067</v>
      </c>
    </row>
    <row r="804" spans="1:17">
      <c r="A804" s="1" t="s">
        <v>3179</v>
      </c>
      <c r="B804" s="4" t="s">
        <v>3178</v>
      </c>
      <c r="C804" s="4">
        <v>234</v>
      </c>
      <c r="D804" s="15">
        <v>1.4891440000000001E-30</v>
      </c>
      <c r="E804" s="15">
        <v>8.3742076478632502E-29</v>
      </c>
      <c r="F804" s="4">
        <v>2.0051580000000002</v>
      </c>
      <c r="G804" s="4">
        <v>329</v>
      </c>
      <c r="H804" s="4">
        <v>3.7217189999999997E-2</v>
      </c>
      <c r="I804" s="4">
        <v>282</v>
      </c>
      <c r="J804" s="4">
        <v>3.8257016044326203E-6</v>
      </c>
      <c r="K804" s="4">
        <v>1.6877120000000001</v>
      </c>
      <c r="L804" s="4">
        <v>70</v>
      </c>
      <c r="M804" s="4">
        <v>120</v>
      </c>
      <c r="N804" s="4">
        <v>1.078582E-2</v>
      </c>
      <c r="O804" s="4" t="s">
        <v>3178</v>
      </c>
      <c r="P804" s="4" t="s">
        <v>4068</v>
      </c>
      <c r="Q804" s="4" t="s">
        <v>4069</v>
      </c>
    </row>
    <row r="805" spans="1:17">
      <c r="A805" s="1" t="s">
        <v>2871</v>
      </c>
      <c r="B805" s="4" t="s">
        <v>2870</v>
      </c>
      <c r="C805" s="4">
        <v>241</v>
      </c>
      <c r="D805" s="15">
        <v>1.7120330000000001E-29</v>
      </c>
      <c r="E805" s="15">
        <v>9.3479843348547703E-28</v>
      </c>
      <c r="F805" s="4">
        <v>2.0832160000000002</v>
      </c>
      <c r="G805" s="4">
        <v>289</v>
      </c>
      <c r="H805" s="4">
        <v>3.2692310000000002E-2</v>
      </c>
      <c r="I805" s="4">
        <v>661</v>
      </c>
      <c r="J805" s="4">
        <v>2.4877457792738299E-3</v>
      </c>
      <c r="K805" s="4">
        <v>1.4695720000000001</v>
      </c>
      <c r="L805" s="4">
        <v>64</v>
      </c>
      <c r="M805" s="4">
        <v>126</v>
      </c>
      <c r="N805" s="4">
        <v>9.8613250000000006E-3</v>
      </c>
      <c r="O805" s="4" t="s">
        <v>2870</v>
      </c>
      <c r="P805" s="4" t="s">
        <v>4070</v>
      </c>
      <c r="Q805" s="4" t="s">
        <v>4071</v>
      </c>
    </row>
    <row r="806" spans="1:17">
      <c r="A806" s="1" t="s">
        <v>3181</v>
      </c>
      <c r="B806" s="4" t="s">
        <v>3180</v>
      </c>
      <c r="C806" s="4">
        <v>243</v>
      </c>
      <c r="D806" s="15">
        <v>2.0729590000000001E-29</v>
      </c>
      <c r="E806" s="15">
        <v>1.1225542173250999E-27</v>
      </c>
      <c r="F806" s="4">
        <v>2.118709</v>
      </c>
      <c r="G806" s="4">
        <v>277</v>
      </c>
      <c r="H806" s="4">
        <v>3.1334840000000003E-2</v>
      </c>
      <c r="I806" s="4">
        <v>383</v>
      </c>
      <c r="J806" s="4">
        <v>5.1128521451697098E-5</v>
      </c>
      <c r="K806" s="4">
        <v>1.5563530000000001</v>
      </c>
      <c r="L806" s="4">
        <v>78</v>
      </c>
      <c r="M806" s="4">
        <v>145</v>
      </c>
      <c r="N806" s="4">
        <v>1.201849E-2</v>
      </c>
      <c r="O806" s="4" t="s">
        <v>3180</v>
      </c>
      <c r="P806" s="4" t="s">
        <v>4072</v>
      </c>
      <c r="Q806" s="4" t="s">
        <v>4073</v>
      </c>
    </row>
    <row r="807" spans="1:17">
      <c r="A807" s="1" t="s">
        <v>3183</v>
      </c>
      <c r="B807" s="4" t="s">
        <v>3182</v>
      </c>
      <c r="C807" s="4">
        <v>255</v>
      </c>
      <c r="D807" s="15">
        <v>6.5921769999999997E-28</v>
      </c>
      <c r="E807" s="15">
        <v>3.4018218487450999E-26</v>
      </c>
      <c r="F807" s="4">
        <v>5.5192540000000001</v>
      </c>
      <c r="G807" s="4">
        <v>67</v>
      </c>
      <c r="H807" s="4">
        <v>7.5791859999999999E-3</v>
      </c>
      <c r="I807" s="4">
        <v>933</v>
      </c>
      <c r="J807" s="4">
        <v>1.7653158151125399E-2</v>
      </c>
      <c r="K807" s="4">
        <v>2.0895480000000002</v>
      </c>
      <c r="L807" s="4">
        <v>13</v>
      </c>
      <c r="M807" s="4">
        <v>18</v>
      </c>
      <c r="N807" s="4">
        <v>2.0030820000000002E-3</v>
      </c>
      <c r="O807" s="4" t="s">
        <v>3182</v>
      </c>
      <c r="P807" s="4" t="s">
        <v>4074</v>
      </c>
      <c r="Q807" s="4" t="s">
        <v>4075</v>
      </c>
    </row>
    <row r="808" spans="1:17">
      <c r="A808" s="1" t="s">
        <v>3185</v>
      </c>
      <c r="B808" s="4" t="s">
        <v>3184</v>
      </c>
      <c r="C808" s="4">
        <v>277</v>
      </c>
      <c r="D808" s="15">
        <v>2.807069E-26</v>
      </c>
      <c r="E808" s="15">
        <v>1.33350978234657E-24</v>
      </c>
      <c r="F808" s="4">
        <v>2.3428819999999999</v>
      </c>
      <c r="G808" s="4">
        <v>198</v>
      </c>
      <c r="H808" s="4">
        <v>2.2398189999999998E-2</v>
      </c>
      <c r="I808" s="4">
        <v>1075</v>
      </c>
      <c r="J808" s="4">
        <v>3.1434476259534903E-2</v>
      </c>
      <c r="K808" s="4">
        <v>1.3642829999999999</v>
      </c>
      <c r="L808" s="4">
        <v>58</v>
      </c>
      <c r="M808" s="4">
        <v>123</v>
      </c>
      <c r="N808" s="4">
        <v>8.9368260000000001E-3</v>
      </c>
      <c r="O808" s="4" t="s">
        <v>3184</v>
      </c>
      <c r="P808" s="4" t="s">
        <v>4076</v>
      </c>
      <c r="Q808" s="4" t="s">
        <v>4077</v>
      </c>
    </row>
    <row r="809" spans="1:17">
      <c r="A809" s="1" t="s">
        <v>2849</v>
      </c>
      <c r="B809" s="4" t="s">
        <v>2848</v>
      </c>
      <c r="C809" s="4">
        <v>281</v>
      </c>
      <c r="D809" s="15">
        <v>4.8277019999999999E-26</v>
      </c>
      <c r="E809" s="15">
        <v>2.26077333160142E-24</v>
      </c>
      <c r="F809" s="4">
        <v>2.023774</v>
      </c>
      <c r="G809" s="4">
        <v>272</v>
      </c>
      <c r="H809" s="4">
        <v>3.0769230000000002E-2</v>
      </c>
      <c r="I809" s="4">
        <v>488</v>
      </c>
      <c r="J809" s="4">
        <v>2.6963341089344299E-4</v>
      </c>
      <c r="K809" s="4">
        <v>1.50606</v>
      </c>
      <c r="L809" s="4">
        <v>76</v>
      </c>
      <c r="M809" s="4">
        <v>146</v>
      </c>
      <c r="N809" s="4">
        <v>1.171032E-2</v>
      </c>
      <c r="O809" s="4" t="s">
        <v>2848</v>
      </c>
      <c r="P809" s="4" t="s">
        <v>4078</v>
      </c>
      <c r="Q809" s="4" t="s">
        <v>4079</v>
      </c>
    </row>
    <row r="810" spans="1:17">
      <c r="A810" s="1" t="s">
        <v>3187</v>
      </c>
      <c r="B810" s="4" t="s">
        <v>3186</v>
      </c>
      <c r="C810" s="4">
        <v>289</v>
      </c>
      <c r="D810" s="15">
        <v>2.6350180000000002E-25</v>
      </c>
      <c r="E810" s="15">
        <v>1.1997993723875399E-23</v>
      </c>
      <c r="F810" s="4">
        <v>2.1696360000000001</v>
      </c>
      <c r="G810" s="4">
        <v>224</v>
      </c>
      <c r="H810" s="4">
        <v>2.533937E-2</v>
      </c>
      <c r="I810" s="4">
        <v>427</v>
      </c>
      <c r="J810" s="4">
        <v>1.0393526748477801E-4</v>
      </c>
      <c r="K810" s="4">
        <v>1.6160330000000001</v>
      </c>
      <c r="L810" s="4">
        <v>62</v>
      </c>
      <c r="M810" s="4">
        <v>111</v>
      </c>
      <c r="N810" s="4">
        <v>9.5531590000000003E-3</v>
      </c>
      <c r="O810" s="4" t="s">
        <v>3186</v>
      </c>
      <c r="P810" s="4" t="s">
        <v>4080</v>
      </c>
      <c r="Q810" s="4" t="s">
        <v>4081</v>
      </c>
    </row>
    <row r="811" spans="1:17">
      <c r="A811" s="1" t="s">
        <v>3189</v>
      </c>
      <c r="B811" s="4" t="s">
        <v>3188</v>
      </c>
      <c r="C811" s="4">
        <v>315</v>
      </c>
      <c r="D811" s="15">
        <v>8.6869479999999999E-24</v>
      </c>
      <c r="E811" s="15">
        <v>3.6289380549841302E-22</v>
      </c>
      <c r="F811" s="4">
        <v>2.0048119999999998</v>
      </c>
      <c r="G811" s="4">
        <v>253</v>
      </c>
      <c r="H811" s="4">
        <v>2.8619909999999998E-2</v>
      </c>
      <c r="I811" s="4">
        <v>318</v>
      </c>
      <c r="J811" s="4">
        <v>1.07057403188679E-5</v>
      </c>
      <c r="K811" s="4">
        <v>1.671084</v>
      </c>
      <c r="L811" s="4">
        <v>67</v>
      </c>
      <c r="M811" s="4">
        <v>116</v>
      </c>
      <c r="N811" s="4">
        <v>1.0323570000000001E-2</v>
      </c>
      <c r="O811" s="4" t="s">
        <v>3188</v>
      </c>
      <c r="P811" s="4" t="s">
        <v>4082</v>
      </c>
      <c r="Q811" s="4" t="s">
        <v>4083</v>
      </c>
    </row>
    <row r="812" spans="1:17">
      <c r="A812" s="1" t="s">
        <v>3191</v>
      </c>
      <c r="B812" s="4" t="s">
        <v>3190</v>
      </c>
      <c r="C812" s="4">
        <v>323</v>
      </c>
      <c r="D812" s="15">
        <v>2.0915299999999999E-23</v>
      </c>
      <c r="E812" s="15">
        <v>8.5208802693498404E-22</v>
      </c>
      <c r="F812" s="4">
        <v>2.7805800000000001</v>
      </c>
      <c r="G812" s="4">
        <v>128</v>
      </c>
      <c r="H812" s="4">
        <v>1.447964E-2</v>
      </c>
      <c r="I812" s="4">
        <v>576</v>
      </c>
      <c r="J812" s="4">
        <v>9.7681610085069491E-4</v>
      </c>
      <c r="K812" s="4">
        <v>1.9052910000000001</v>
      </c>
      <c r="L812" s="4">
        <v>27</v>
      </c>
      <c r="M812" s="4">
        <v>41</v>
      </c>
      <c r="N812" s="4">
        <v>4.1602469999999997E-3</v>
      </c>
      <c r="O812" s="4" t="s">
        <v>3190</v>
      </c>
      <c r="P812" s="4" t="s">
        <v>4084</v>
      </c>
      <c r="Q812" s="4" t="s">
        <v>4085</v>
      </c>
    </row>
    <row r="813" spans="1:17">
      <c r="A813" s="1" t="s">
        <v>3193</v>
      </c>
      <c r="B813" s="4" t="s">
        <v>3192</v>
      </c>
      <c r="C813" s="4">
        <v>335</v>
      </c>
      <c r="D813" s="15">
        <v>5.4264459999999999E-23</v>
      </c>
      <c r="E813" s="15">
        <v>2.1315403854925401E-21</v>
      </c>
      <c r="F813" s="4">
        <v>3.0798030000000001</v>
      </c>
      <c r="G813" s="4">
        <v>107</v>
      </c>
      <c r="H813" s="4">
        <v>1.210407E-2</v>
      </c>
      <c r="I813" s="4">
        <v>960</v>
      </c>
      <c r="J813" s="4">
        <v>1.9540086953125001E-2</v>
      </c>
      <c r="K813" s="4">
        <v>1.693592</v>
      </c>
      <c r="L813" s="4">
        <v>24</v>
      </c>
      <c r="M813" s="4">
        <v>41</v>
      </c>
      <c r="N813" s="4">
        <v>3.6979970000000002E-3</v>
      </c>
      <c r="O813" s="4" t="s">
        <v>3192</v>
      </c>
      <c r="P813" s="4" t="s">
        <v>4086</v>
      </c>
      <c r="Q813" s="4" t="s">
        <v>4087</v>
      </c>
    </row>
    <row r="814" spans="1:17">
      <c r="A814" s="1" t="s">
        <v>3195</v>
      </c>
      <c r="B814" s="4" t="s">
        <v>3194</v>
      </c>
      <c r="C814" s="4">
        <v>345</v>
      </c>
      <c r="D814" s="15">
        <v>8.4533270000000001E-23</v>
      </c>
      <c r="E814" s="15">
        <v>3.2242704345797099E-21</v>
      </c>
      <c r="F814" s="4">
        <v>2.8579469999999998</v>
      </c>
      <c r="G814" s="4">
        <v>119</v>
      </c>
      <c r="H814" s="4">
        <v>1.3461539999999999E-2</v>
      </c>
      <c r="I814" s="4">
        <v>966</v>
      </c>
      <c r="J814" s="4">
        <v>2.06919008809524E-2</v>
      </c>
      <c r="K814" s="4">
        <v>1.6202030000000001</v>
      </c>
      <c r="L814" s="4">
        <v>28</v>
      </c>
      <c r="M814" s="4">
        <v>50</v>
      </c>
      <c r="N814" s="4">
        <v>4.3143299999999999E-3</v>
      </c>
      <c r="O814" s="4" t="s">
        <v>3194</v>
      </c>
      <c r="P814" s="4" t="s">
        <v>4088</v>
      </c>
      <c r="Q814" s="4" t="s">
        <v>4089</v>
      </c>
    </row>
    <row r="815" spans="1:17">
      <c r="A815" s="1" t="s">
        <v>3197</v>
      </c>
      <c r="B815" s="4" t="s">
        <v>3196</v>
      </c>
      <c r="C815" s="4">
        <v>355</v>
      </c>
      <c r="D815" s="15">
        <v>2.3704870000000002E-22</v>
      </c>
      <c r="E815" s="15">
        <v>8.7868277276056298E-21</v>
      </c>
      <c r="F815" s="4">
        <v>2.1282999999999999</v>
      </c>
      <c r="G815" s="4">
        <v>205</v>
      </c>
      <c r="H815" s="4">
        <v>2.319005E-2</v>
      </c>
      <c r="I815" s="4">
        <v>484</v>
      </c>
      <c r="J815" s="4">
        <v>2.4979107094421499E-4</v>
      </c>
      <c r="K815" s="4">
        <v>1.657913</v>
      </c>
      <c r="L815" s="4">
        <v>51</v>
      </c>
      <c r="M815" s="4">
        <v>89</v>
      </c>
      <c r="N815" s="4">
        <v>7.8582430000000009E-3</v>
      </c>
      <c r="O815" s="4" t="s">
        <v>3196</v>
      </c>
      <c r="P815" s="4" t="s">
        <v>4090</v>
      </c>
      <c r="Q815" s="4" t="s">
        <v>4091</v>
      </c>
    </row>
    <row r="816" spans="1:17">
      <c r="A816" s="1" t="s">
        <v>3199</v>
      </c>
      <c r="B816" s="4" t="s">
        <v>3198</v>
      </c>
      <c r="C816" s="4">
        <v>379</v>
      </c>
      <c r="D816" s="15">
        <v>1.6641669999999999E-21</v>
      </c>
      <c r="E816" s="15">
        <v>5.77804051530343E-20</v>
      </c>
      <c r="F816" s="4">
        <v>2.7927240000000002</v>
      </c>
      <c r="G816" s="4">
        <v>116</v>
      </c>
      <c r="H816" s="4">
        <v>1.3122170000000001E-2</v>
      </c>
      <c r="I816" s="4">
        <v>931</v>
      </c>
      <c r="J816" s="4">
        <v>1.7572353335123501E-2</v>
      </c>
      <c r="K816" s="4">
        <v>1.607345</v>
      </c>
      <c r="L816" s="4">
        <v>30</v>
      </c>
      <c r="M816" s="4">
        <v>54</v>
      </c>
      <c r="N816" s="4">
        <v>4.6224960000000002E-3</v>
      </c>
      <c r="O816" s="4" t="s">
        <v>3198</v>
      </c>
      <c r="P816" s="4" t="s">
        <v>4092</v>
      </c>
      <c r="Q816" s="4" t="s">
        <v>4093</v>
      </c>
    </row>
    <row r="817" spans="1:17">
      <c r="A817" s="1" t="s">
        <v>3201</v>
      </c>
      <c r="B817" s="4" t="s">
        <v>3200</v>
      </c>
      <c r="C817" s="4">
        <v>385</v>
      </c>
      <c r="D817" s="15">
        <v>2.6371879999999998E-21</v>
      </c>
      <c r="E817" s="15">
        <v>9.01370308883117E-20</v>
      </c>
      <c r="F817" s="4">
        <v>2.1364740000000002</v>
      </c>
      <c r="G817" s="4">
        <v>193</v>
      </c>
      <c r="H817" s="4">
        <v>2.1832580000000001E-2</v>
      </c>
      <c r="I817" s="4">
        <v>533</v>
      </c>
      <c r="J817" s="4">
        <v>5.5247555384615402E-4</v>
      </c>
      <c r="K817" s="4">
        <v>1.7272959999999999</v>
      </c>
      <c r="L817" s="4">
        <v>40</v>
      </c>
      <c r="M817" s="4">
        <v>67</v>
      </c>
      <c r="N817" s="4">
        <v>6.163328E-3</v>
      </c>
      <c r="O817" s="4" t="s">
        <v>3200</v>
      </c>
      <c r="P817" s="4" t="s">
        <v>4094</v>
      </c>
      <c r="Q817" s="4" t="s">
        <v>4095</v>
      </c>
    </row>
    <row r="818" spans="1:17">
      <c r="A818" s="1" t="s">
        <v>3203</v>
      </c>
      <c r="B818" s="4" t="s">
        <v>3202</v>
      </c>
      <c r="C818" s="4">
        <v>398</v>
      </c>
      <c r="D818" s="15">
        <v>1.5713820000000001E-20</v>
      </c>
      <c r="E818" s="15">
        <v>5.1954310899497495E-19</v>
      </c>
      <c r="F818" s="4">
        <v>2.0909049999999998</v>
      </c>
      <c r="G818" s="4">
        <v>195</v>
      </c>
      <c r="H818" s="4">
        <v>2.205882E-2</v>
      </c>
      <c r="I818" s="4">
        <v>861</v>
      </c>
      <c r="J818" s="4">
        <v>1.01854434997677E-2</v>
      </c>
      <c r="K818" s="4">
        <v>1.4225000000000001</v>
      </c>
      <c r="L818" s="4">
        <v>59</v>
      </c>
      <c r="M818" s="4">
        <v>120</v>
      </c>
      <c r="N818" s="4">
        <v>9.0909089999999994E-3</v>
      </c>
      <c r="O818" s="4" t="s">
        <v>3202</v>
      </c>
      <c r="P818" s="4" t="s">
        <v>4096</v>
      </c>
      <c r="Q818" s="4" t="s">
        <v>4097</v>
      </c>
    </row>
    <row r="819" spans="1:17">
      <c r="A819" s="1" t="s">
        <v>3205</v>
      </c>
      <c r="B819" s="4" t="s">
        <v>3204</v>
      </c>
      <c r="C819" s="4">
        <v>404</v>
      </c>
      <c r="D819" s="15">
        <v>2.132176E-20</v>
      </c>
      <c r="E819" s="15">
        <v>6.9448772237623798E-19</v>
      </c>
      <c r="F819" s="4">
        <v>2.8169529999999998</v>
      </c>
      <c r="G819" s="4">
        <v>108</v>
      </c>
      <c r="H819" s="4">
        <v>1.2217189999999999E-2</v>
      </c>
      <c r="I819" s="4">
        <v>947</v>
      </c>
      <c r="J819" s="4">
        <v>1.8158197199577598E-2</v>
      </c>
      <c r="K819" s="4">
        <v>1.891721</v>
      </c>
      <c r="L819" s="4">
        <v>17</v>
      </c>
      <c r="M819" s="4">
        <v>26</v>
      </c>
      <c r="N819" s="4">
        <v>2.619414E-3</v>
      </c>
      <c r="O819" s="4" t="s">
        <v>3204</v>
      </c>
      <c r="P819" s="4" t="s">
        <v>4098</v>
      </c>
      <c r="Q819" s="4" t="s">
        <v>4099</v>
      </c>
    </row>
    <row r="820" spans="1:17">
      <c r="A820" s="1" t="s">
        <v>3207</v>
      </c>
      <c r="B820" s="4" t="s">
        <v>3206</v>
      </c>
      <c r="C820" s="4">
        <v>409</v>
      </c>
      <c r="D820" s="15">
        <v>3.6044829999999999E-20</v>
      </c>
      <c r="E820" s="15">
        <v>1.159691730978E-18</v>
      </c>
      <c r="F820" s="4">
        <v>2.454904</v>
      </c>
      <c r="G820" s="4">
        <v>136</v>
      </c>
      <c r="H820" s="4">
        <v>1.538462E-2</v>
      </c>
      <c r="I820" s="4">
        <v>759</v>
      </c>
      <c r="J820" s="4">
        <v>5.7094820525691696E-3</v>
      </c>
      <c r="K820" s="4">
        <v>1.898676</v>
      </c>
      <c r="L820" s="4">
        <v>21</v>
      </c>
      <c r="M820" s="4">
        <v>32</v>
      </c>
      <c r="N820" s="4">
        <v>3.2357470000000002E-3</v>
      </c>
      <c r="O820" s="4" t="s">
        <v>3206</v>
      </c>
      <c r="P820" s="4" t="s">
        <v>4100</v>
      </c>
      <c r="Q820" s="4" t="s">
        <v>4101</v>
      </c>
    </row>
    <row r="821" spans="1:17">
      <c r="A821" s="1" t="s">
        <v>3209</v>
      </c>
      <c r="B821" s="4" t="s">
        <v>3208</v>
      </c>
      <c r="C821" s="4">
        <v>416</v>
      </c>
      <c r="D821" s="15">
        <v>4.8143710000000003E-20</v>
      </c>
      <c r="E821" s="15">
        <v>1.52289201896635E-18</v>
      </c>
      <c r="F821" s="4">
        <v>2.6561050000000002</v>
      </c>
      <c r="G821" s="4">
        <v>117</v>
      </c>
      <c r="H821" s="4">
        <v>1.323529E-2</v>
      </c>
      <c r="I821" s="4">
        <v>622</v>
      </c>
      <c r="J821" s="4">
        <v>1.7918170256270101E-3</v>
      </c>
      <c r="K821" s="4">
        <v>1.9571780000000001</v>
      </c>
      <c r="L821" s="4">
        <v>23</v>
      </c>
      <c r="M821" s="4">
        <v>34</v>
      </c>
      <c r="N821" s="4">
        <v>3.543914E-3</v>
      </c>
      <c r="O821" s="4" t="s">
        <v>3208</v>
      </c>
      <c r="P821" s="4" t="s">
        <v>4102</v>
      </c>
      <c r="Q821" s="4" t="s">
        <v>4103</v>
      </c>
    </row>
    <row r="822" spans="1:17">
      <c r="A822" s="1" t="s">
        <v>3211</v>
      </c>
      <c r="B822" s="4" t="s">
        <v>3210</v>
      </c>
      <c r="C822" s="4">
        <v>417</v>
      </c>
      <c r="D822" s="15">
        <v>5.1959170000000001E-20</v>
      </c>
      <c r="E822" s="15">
        <v>1.6396420096642701E-18</v>
      </c>
      <c r="F822" s="4">
        <v>2.0624340000000001</v>
      </c>
      <c r="G822" s="4">
        <v>196</v>
      </c>
      <c r="H822" s="4">
        <v>2.2171949999999999E-2</v>
      </c>
      <c r="I822" s="4">
        <v>472</v>
      </c>
      <c r="J822" s="4">
        <v>1.97527825332627E-4</v>
      </c>
      <c r="K822" s="4">
        <v>1.761091</v>
      </c>
      <c r="L822" s="4">
        <v>42</v>
      </c>
      <c r="M822" s="4">
        <v>69</v>
      </c>
      <c r="N822" s="4">
        <v>6.4714949999999999E-3</v>
      </c>
      <c r="O822" s="4" t="s">
        <v>3210</v>
      </c>
      <c r="P822" s="4" t="s">
        <v>4104</v>
      </c>
      <c r="Q822" s="4" t="s">
        <v>4105</v>
      </c>
    </row>
    <row r="823" spans="1:17">
      <c r="A823" s="1" t="s">
        <v>3213</v>
      </c>
      <c r="B823" s="4" t="s">
        <v>3212</v>
      </c>
      <c r="C823" s="4">
        <v>419</v>
      </c>
      <c r="D823" s="15">
        <v>5.6935330000000004E-20</v>
      </c>
      <c r="E823" s="15">
        <v>1.7880954832219601E-18</v>
      </c>
      <c r="F823" s="4">
        <v>2.441192</v>
      </c>
      <c r="G823" s="4">
        <v>136</v>
      </c>
      <c r="H823" s="4">
        <v>1.538462E-2</v>
      </c>
      <c r="I823" s="4">
        <v>974</v>
      </c>
      <c r="J823" s="4">
        <v>2.1117722621149901E-2</v>
      </c>
      <c r="K823" s="4">
        <v>1.50606</v>
      </c>
      <c r="L823" s="4">
        <v>38</v>
      </c>
      <c r="M823" s="4">
        <v>73</v>
      </c>
      <c r="N823" s="4">
        <v>5.8551619999999997E-3</v>
      </c>
      <c r="O823" s="4" t="s">
        <v>3212</v>
      </c>
      <c r="P823" s="4" t="s">
        <v>4106</v>
      </c>
      <c r="Q823" s="4" t="s">
        <v>4107</v>
      </c>
    </row>
    <row r="824" spans="1:17">
      <c r="A824" s="1" t="s">
        <v>3215</v>
      </c>
      <c r="B824" s="4" t="s">
        <v>3214</v>
      </c>
      <c r="C824" s="4">
        <v>422</v>
      </c>
      <c r="D824" s="15">
        <v>6.8341230000000001E-20</v>
      </c>
      <c r="E824" s="15">
        <v>2.1310479752843601E-18</v>
      </c>
      <c r="F824" s="4">
        <v>2.2420089999999999</v>
      </c>
      <c r="G824" s="4">
        <v>161</v>
      </c>
      <c r="H824" s="4">
        <v>1.821267E-2</v>
      </c>
      <c r="I824" s="4">
        <v>994</v>
      </c>
      <c r="J824" s="4">
        <v>2.2832480088531198E-2</v>
      </c>
      <c r="K824" s="4">
        <v>1.483703</v>
      </c>
      <c r="L824" s="4">
        <v>40</v>
      </c>
      <c r="M824" s="4">
        <v>78</v>
      </c>
      <c r="N824" s="4">
        <v>6.163328E-3</v>
      </c>
      <c r="O824" s="4" t="s">
        <v>3214</v>
      </c>
      <c r="P824" s="4" t="s">
        <v>4108</v>
      </c>
      <c r="Q824" s="4" t="s">
        <v>4109</v>
      </c>
    </row>
    <row r="825" spans="1:17">
      <c r="A825" s="1" t="s">
        <v>782</v>
      </c>
      <c r="B825" s="4" t="s">
        <v>781</v>
      </c>
      <c r="C825" s="4">
        <v>445</v>
      </c>
      <c r="D825" s="15">
        <v>3.0628469999999998E-19</v>
      </c>
      <c r="E825" s="15">
        <v>9.0570794770786504E-18</v>
      </c>
      <c r="F825" s="4">
        <v>2.2438699999999998</v>
      </c>
      <c r="G825" s="4">
        <v>155</v>
      </c>
      <c r="H825" s="4">
        <v>1.7533940000000001E-2</v>
      </c>
      <c r="I825" s="4">
        <v>663</v>
      </c>
      <c r="J825" s="4">
        <v>2.53090242473605E-3</v>
      </c>
      <c r="K825" s="4">
        <v>1.679934</v>
      </c>
      <c r="L825" s="4">
        <v>36</v>
      </c>
      <c r="M825" s="4">
        <v>62</v>
      </c>
      <c r="N825" s="4">
        <v>5.5469949999999999E-3</v>
      </c>
      <c r="O825" s="4" t="s">
        <v>781</v>
      </c>
      <c r="P825" s="4" t="s">
        <v>4110</v>
      </c>
      <c r="Q825" s="4" t="s">
        <v>4111</v>
      </c>
    </row>
    <row r="826" spans="1:17">
      <c r="A826" s="1" t="s">
        <v>3217</v>
      </c>
      <c r="B826" s="4" t="s">
        <v>3216</v>
      </c>
      <c r="C826" s="4">
        <v>448</v>
      </c>
      <c r="D826" s="15">
        <v>4.5388560000000003E-19</v>
      </c>
      <c r="E826" s="15">
        <v>1.3331876362499999E-17</v>
      </c>
      <c r="F826" s="4">
        <v>4.1119589999999997</v>
      </c>
      <c r="G826" s="4">
        <v>60</v>
      </c>
      <c r="H826" s="4">
        <v>6.7873300000000003E-3</v>
      </c>
      <c r="I826" s="4">
        <v>1138</v>
      </c>
      <c r="J826" s="4">
        <v>3.7957713663444602E-2</v>
      </c>
      <c r="K826" s="4">
        <v>2.531568</v>
      </c>
      <c r="L826" s="4">
        <v>7</v>
      </c>
      <c r="M826" s="4">
        <v>8</v>
      </c>
      <c r="N826" s="4">
        <v>1.078582E-3</v>
      </c>
      <c r="O826" s="4" t="s">
        <v>3216</v>
      </c>
      <c r="P826" s="4" t="s">
        <v>4112</v>
      </c>
      <c r="Q826" s="4" t="s">
        <v>4113</v>
      </c>
    </row>
    <row r="827" spans="1:17">
      <c r="A827" s="1" t="s">
        <v>3219</v>
      </c>
      <c r="B827" s="4" t="s">
        <v>3218</v>
      </c>
      <c r="C827" s="4">
        <v>459</v>
      </c>
      <c r="D827" s="15">
        <v>7.7448699999999999E-19</v>
      </c>
      <c r="E827" s="15">
        <v>2.2203648002178599E-17</v>
      </c>
      <c r="F827" s="4">
        <v>2.1197629999999998</v>
      </c>
      <c r="G827" s="4">
        <v>172</v>
      </c>
      <c r="H827" s="4">
        <v>1.945701E-2</v>
      </c>
      <c r="I827" s="4">
        <v>329</v>
      </c>
      <c r="J827" s="4">
        <v>1.4802967068997E-5</v>
      </c>
      <c r="K827" s="4">
        <v>1.9823919999999999</v>
      </c>
      <c r="L827" s="4">
        <v>37</v>
      </c>
      <c r="M827" s="4">
        <v>54</v>
      </c>
      <c r="N827" s="4">
        <v>5.7010790000000004E-3</v>
      </c>
      <c r="O827" s="4" t="s">
        <v>3218</v>
      </c>
      <c r="P827" s="4" t="s">
        <v>4114</v>
      </c>
      <c r="Q827" s="4" t="s">
        <v>4115</v>
      </c>
    </row>
    <row r="828" spans="1:17">
      <c r="A828" s="1" t="s">
        <v>2859</v>
      </c>
      <c r="B828" s="4" t="s">
        <v>2858</v>
      </c>
      <c r="C828" s="4">
        <v>469</v>
      </c>
      <c r="D828" s="15">
        <v>2.0045309999999999E-18</v>
      </c>
      <c r="E828" s="15">
        <v>5.6242267439232394E-17</v>
      </c>
      <c r="F828" s="4">
        <v>2.0827710000000002</v>
      </c>
      <c r="G828" s="4">
        <v>175</v>
      </c>
      <c r="H828" s="4">
        <v>1.9796379999999999E-2</v>
      </c>
      <c r="I828" s="4">
        <v>640</v>
      </c>
      <c r="J828" s="4">
        <v>2.1399145239062501E-3</v>
      </c>
      <c r="K828" s="4">
        <v>1.5129680000000001</v>
      </c>
      <c r="L828" s="4">
        <v>57</v>
      </c>
      <c r="M828" s="4">
        <v>109</v>
      </c>
      <c r="N828" s="4">
        <v>8.7827430000000008E-3</v>
      </c>
      <c r="O828" s="4" t="s">
        <v>2858</v>
      </c>
      <c r="P828" s="4" t="s">
        <v>4116</v>
      </c>
      <c r="Q828" s="4" t="s">
        <v>4117</v>
      </c>
    </row>
    <row r="829" spans="1:17">
      <c r="A829" s="1" t="s">
        <v>3221</v>
      </c>
      <c r="B829" s="4" t="s">
        <v>3220</v>
      </c>
      <c r="C829" s="4">
        <v>480</v>
      </c>
      <c r="D829" s="15">
        <v>5.1969670000000001E-18</v>
      </c>
      <c r="E829" s="15">
        <v>1.42472684902083E-16</v>
      </c>
      <c r="F829" s="4">
        <v>2.0286879999999998</v>
      </c>
      <c r="G829" s="4">
        <v>182</v>
      </c>
      <c r="H829" s="4">
        <v>2.0588240000000001E-2</v>
      </c>
      <c r="I829" s="4">
        <v>575</v>
      </c>
      <c r="J829" s="4">
        <v>9.7607282991304402E-4</v>
      </c>
      <c r="K829" s="4">
        <v>1.5836570000000001</v>
      </c>
      <c r="L829" s="4">
        <v>52</v>
      </c>
      <c r="M829" s="4">
        <v>95</v>
      </c>
      <c r="N829" s="4">
        <v>8.0123269999999996E-3</v>
      </c>
      <c r="O829" s="4" t="s">
        <v>3220</v>
      </c>
      <c r="P829" s="4" t="s">
        <v>4118</v>
      </c>
      <c r="Q829" s="4" t="s">
        <v>4119</v>
      </c>
    </row>
    <row r="830" spans="1:17">
      <c r="A830" s="1" t="s">
        <v>3223</v>
      </c>
      <c r="B830" s="4" t="s">
        <v>3222</v>
      </c>
      <c r="C830" s="4">
        <v>491</v>
      </c>
      <c r="D830" s="15">
        <v>8.3429939999999993E-18</v>
      </c>
      <c r="E830" s="15">
        <v>2.2359563756822801E-16</v>
      </c>
      <c r="F830" s="4">
        <v>2.0229499999999998</v>
      </c>
      <c r="G830" s="4">
        <v>181</v>
      </c>
      <c r="H830" s="4">
        <v>2.0475110000000001E-2</v>
      </c>
      <c r="I830" s="4">
        <v>773</v>
      </c>
      <c r="J830" s="4">
        <v>6.1811551099611901E-3</v>
      </c>
      <c r="K830" s="4">
        <v>1.7123139999999999</v>
      </c>
      <c r="L830" s="4">
        <v>29</v>
      </c>
      <c r="M830" s="4">
        <v>49</v>
      </c>
      <c r="N830" s="4">
        <v>4.4684130000000001E-3</v>
      </c>
      <c r="O830" s="4" t="s">
        <v>3222</v>
      </c>
      <c r="P830" s="4" t="s">
        <v>4120</v>
      </c>
      <c r="Q830" s="4" t="s">
        <v>4121</v>
      </c>
    </row>
    <row r="831" spans="1:17">
      <c r="A831" s="1" t="s">
        <v>2927</v>
      </c>
      <c r="B831" s="4" t="s">
        <v>2926</v>
      </c>
      <c r="C831" s="4">
        <v>492</v>
      </c>
      <c r="D831" s="15">
        <v>8.5105230000000006E-18</v>
      </c>
      <c r="E831" s="15">
        <v>2.2762189462804902E-16</v>
      </c>
      <c r="F831" s="4">
        <v>2.0750120000000001</v>
      </c>
      <c r="G831" s="4">
        <v>170</v>
      </c>
      <c r="H831" s="4">
        <v>1.9230770000000001E-2</v>
      </c>
      <c r="I831" s="4">
        <v>568</v>
      </c>
      <c r="J831" s="4">
        <v>8.9408477991197199E-4</v>
      </c>
      <c r="K831" s="4">
        <v>1.580832</v>
      </c>
      <c r="L831" s="4">
        <v>53</v>
      </c>
      <c r="M831" s="4">
        <v>97</v>
      </c>
      <c r="N831" s="4">
        <v>8.1664100000000007E-3</v>
      </c>
      <c r="O831" s="4" t="s">
        <v>2926</v>
      </c>
      <c r="P831" s="4" t="s">
        <v>4122</v>
      </c>
      <c r="Q831" s="4" t="s">
        <v>4123</v>
      </c>
    </row>
    <row r="832" spans="1:17">
      <c r="A832" s="1" t="s">
        <v>3225</v>
      </c>
      <c r="B832" s="4" t="s">
        <v>3224</v>
      </c>
      <c r="C832" s="4">
        <v>496</v>
      </c>
      <c r="D832" s="15">
        <v>1.085047E-17</v>
      </c>
      <c r="E832" s="15">
        <v>2.8786559421370998E-16</v>
      </c>
      <c r="F832" s="4">
        <v>2.017258</v>
      </c>
      <c r="G832" s="4">
        <v>181</v>
      </c>
      <c r="H832" s="4">
        <v>2.0475110000000001E-2</v>
      </c>
      <c r="I832" s="4">
        <v>415</v>
      </c>
      <c r="J832" s="4">
        <v>8.7262053556626506E-5</v>
      </c>
      <c r="K832" s="4">
        <v>1.993107</v>
      </c>
      <c r="L832" s="4">
        <v>31</v>
      </c>
      <c r="M832" s="4">
        <v>45</v>
      </c>
      <c r="N832" s="4">
        <v>4.7765790000000004E-3</v>
      </c>
      <c r="O832" s="4" t="s">
        <v>3224</v>
      </c>
      <c r="P832" s="4" t="s">
        <v>4124</v>
      </c>
      <c r="Q832" s="4" t="s">
        <v>4125</v>
      </c>
    </row>
    <row r="833" spans="1:17">
      <c r="A833" s="1" t="s">
        <v>50</v>
      </c>
      <c r="B833" s="4" t="s">
        <v>49</v>
      </c>
      <c r="C833" s="4">
        <v>504</v>
      </c>
      <c r="D833" s="15">
        <v>1.7150280000000001E-17</v>
      </c>
      <c r="E833" s="15">
        <v>4.47778838333333E-16</v>
      </c>
      <c r="F833" s="4">
        <v>4.0841079999999996</v>
      </c>
      <c r="G833" s="4">
        <v>55</v>
      </c>
      <c r="H833" s="4">
        <v>6.2217189999999997E-3</v>
      </c>
      <c r="I833" s="4">
        <v>753</v>
      </c>
      <c r="J833" s="4">
        <v>5.4987354273572401E-3</v>
      </c>
      <c r="K833" s="4">
        <v>2.0493640000000002</v>
      </c>
      <c r="L833" s="4">
        <v>17</v>
      </c>
      <c r="M833" s="4">
        <v>24</v>
      </c>
      <c r="N833" s="4">
        <v>2.619414E-3</v>
      </c>
      <c r="O833" s="4" t="s">
        <v>49</v>
      </c>
      <c r="P833" s="4" t="s">
        <v>4126</v>
      </c>
      <c r="Q833" s="4" t="s">
        <v>4127</v>
      </c>
    </row>
    <row r="834" spans="1:17">
      <c r="A834" s="1" t="s">
        <v>3227</v>
      </c>
      <c r="B834" s="4" t="s">
        <v>3226</v>
      </c>
      <c r="C834" s="4">
        <v>512</v>
      </c>
      <c r="D834" s="15">
        <v>2.3661220000000001E-17</v>
      </c>
      <c r="E834" s="15">
        <v>6.0812108199218796E-16</v>
      </c>
      <c r="F834" s="4">
        <v>2.9076439999999999</v>
      </c>
      <c r="G834" s="4">
        <v>86</v>
      </c>
      <c r="H834" s="4">
        <v>9.7285070000000008E-3</v>
      </c>
      <c r="I834" s="4">
        <v>1046</v>
      </c>
      <c r="J834" s="4">
        <v>3.00635344837476E-2</v>
      </c>
      <c r="K834" s="4">
        <v>1.546376</v>
      </c>
      <c r="L834" s="4">
        <v>31</v>
      </c>
      <c r="M834" s="4">
        <v>58</v>
      </c>
      <c r="N834" s="4">
        <v>4.7765790000000004E-3</v>
      </c>
      <c r="O834" s="4" t="s">
        <v>3226</v>
      </c>
      <c r="P834" s="4" t="s">
        <v>4128</v>
      </c>
      <c r="Q834" s="4" t="s">
        <v>4129</v>
      </c>
    </row>
    <row r="835" spans="1:17">
      <c r="A835" s="1" t="s">
        <v>3229</v>
      </c>
      <c r="B835" s="4" t="s">
        <v>3228</v>
      </c>
      <c r="C835" s="4">
        <v>516</v>
      </c>
      <c r="D835" s="15">
        <v>2.9724789999999999E-17</v>
      </c>
      <c r="E835" s="15">
        <v>7.5803975118217002E-16</v>
      </c>
      <c r="F835" s="4">
        <v>3.0603340000000001</v>
      </c>
      <c r="G835" s="4">
        <v>79</v>
      </c>
      <c r="H835" s="4">
        <v>8.9366519999999998E-3</v>
      </c>
      <c r="I835" s="4">
        <v>1086</v>
      </c>
      <c r="J835" s="4">
        <v>3.2221968315837901E-2</v>
      </c>
      <c r="K835" s="4">
        <v>2.0422729999999998</v>
      </c>
      <c r="L835" s="4">
        <v>12</v>
      </c>
      <c r="M835" s="4">
        <v>17</v>
      </c>
      <c r="N835" s="4">
        <v>1.8489979999999999E-3</v>
      </c>
      <c r="O835" s="4" t="s">
        <v>3228</v>
      </c>
      <c r="P835" s="4" t="s">
        <v>4130</v>
      </c>
      <c r="Q835" s="4" t="s">
        <v>4131</v>
      </c>
    </row>
    <row r="836" spans="1:17">
      <c r="A836" s="1" t="s">
        <v>3231</v>
      </c>
      <c r="B836" s="4" t="s">
        <v>3230</v>
      </c>
      <c r="C836" s="4">
        <v>519</v>
      </c>
      <c r="D836" s="15">
        <v>3.5196749999999997E-17</v>
      </c>
      <c r="E836" s="15">
        <v>8.9239698121387295E-16</v>
      </c>
      <c r="F836" s="4">
        <v>2.1286369999999999</v>
      </c>
      <c r="G836" s="4">
        <v>154</v>
      </c>
      <c r="H836" s="4">
        <v>1.7420809999999998E-2</v>
      </c>
      <c r="I836" s="4">
        <v>962</v>
      </c>
      <c r="J836" s="4">
        <v>1.9640053718295199E-2</v>
      </c>
      <c r="K836" s="4">
        <v>1.419316</v>
      </c>
      <c r="L836" s="4">
        <v>52</v>
      </c>
      <c r="M836" s="4">
        <v>106</v>
      </c>
      <c r="N836" s="4">
        <v>8.0123269999999996E-3</v>
      </c>
      <c r="O836" s="4" t="s">
        <v>3230</v>
      </c>
      <c r="P836" s="4" t="s">
        <v>4132</v>
      </c>
      <c r="Q836" s="4" t="s">
        <v>4133</v>
      </c>
    </row>
    <row r="837" spans="1:17">
      <c r="A837" s="1" t="s">
        <v>904</v>
      </c>
      <c r="B837" s="4" t="s">
        <v>903</v>
      </c>
      <c r="C837" s="4">
        <v>521</v>
      </c>
      <c r="D837" s="15">
        <v>4.1163380000000001E-17</v>
      </c>
      <c r="E837" s="15">
        <v>1.0396716265259099E-15</v>
      </c>
      <c r="F837" s="4">
        <v>2.509296</v>
      </c>
      <c r="G837" s="4">
        <v>109</v>
      </c>
      <c r="H837" s="4">
        <v>1.2330320000000001E-2</v>
      </c>
      <c r="I837" s="4">
        <v>817</v>
      </c>
      <c r="J837" s="4">
        <v>8.8974554340269293E-3</v>
      </c>
      <c r="K837" s="4">
        <v>1.7984880000000001</v>
      </c>
      <c r="L837" s="4">
        <v>23</v>
      </c>
      <c r="M837" s="4">
        <v>37</v>
      </c>
      <c r="N837" s="4">
        <v>3.543914E-3</v>
      </c>
      <c r="O837" s="4" t="s">
        <v>903</v>
      </c>
      <c r="P837" s="4" t="s">
        <v>4134</v>
      </c>
      <c r="Q837" s="4" t="s">
        <v>4135</v>
      </c>
    </row>
    <row r="838" spans="1:17" ht="16">
      <c r="A838" s="1" t="s">
        <v>31</v>
      </c>
      <c r="B838" s="2"/>
      <c r="C838" s="2"/>
      <c r="D838" s="2"/>
      <c r="E838" s="2"/>
      <c r="F838" s="2"/>
      <c r="G838" s="2"/>
      <c r="H838" s="2"/>
      <c r="I838" s="2"/>
      <c r="J838" s="2"/>
      <c r="K838" s="2"/>
      <c r="L838" s="2"/>
      <c r="M838" s="2"/>
      <c r="N838" s="2"/>
      <c r="O838" s="2"/>
      <c r="P838" s="2"/>
      <c r="Q838" s="2"/>
    </row>
    <row r="839" spans="1:17">
      <c r="A839" s="1" t="s">
        <v>3233</v>
      </c>
      <c r="B839" s="4" t="s">
        <v>3232</v>
      </c>
      <c r="C839" s="4">
        <v>9</v>
      </c>
      <c r="D839" s="15">
        <v>2.1346440000000001E-108</v>
      </c>
      <c r="E839" s="15">
        <v>3.1210867106666699E-105</v>
      </c>
      <c r="F839" s="4">
        <v>2.7305109999999999</v>
      </c>
      <c r="G839" s="4">
        <v>628</v>
      </c>
      <c r="H839" s="4">
        <v>8.6145399999999997E-2</v>
      </c>
      <c r="I839" s="4">
        <v>46</v>
      </c>
      <c r="J839" s="15">
        <v>3.1848870732608698E-14</v>
      </c>
      <c r="K839" s="4">
        <v>1.93526</v>
      </c>
      <c r="L839" s="4">
        <v>134</v>
      </c>
      <c r="M839" s="4">
        <v>307</v>
      </c>
      <c r="N839" s="4">
        <v>3.1641089999999997E-2</v>
      </c>
      <c r="O839" s="4" t="s">
        <v>3232</v>
      </c>
      <c r="P839" s="4" t="s">
        <v>4136</v>
      </c>
      <c r="Q839" s="4" t="s">
        <v>4137</v>
      </c>
    </row>
    <row r="840" spans="1:17">
      <c r="A840" s="1" t="s">
        <v>3235</v>
      </c>
      <c r="B840" s="4" t="s">
        <v>3234</v>
      </c>
      <c r="C840" s="4">
        <v>10</v>
      </c>
      <c r="D840" s="15">
        <v>2.1922740000000001E-108</v>
      </c>
      <c r="E840" s="15">
        <v>2.8848133566000002E-105</v>
      </c>
      <c r="F840" s="4">
        <v>2.730334</v>
      </c>
      <c r="G840" s="4">
        <v>628</v>
      </c>
      <c r="H840" s="4">
        <v>8.6145399999999997E-2</v>
      </c>
      <c r="I840" s="4">
        <v>48</v>
      </c>
      <c r="J840" s="15">
        <v>4.2170592470833303E-14</v>
      </c>
      <c r="K840" s="4">
        <v>1.928976</v>
      </c>
      <c r="L840" s="4">
        <v>134</v>
      </c>
      <c r="M840" s="4">
        <v>308</v>
      </c>
      <c r="N840" s="4">
        <v>3.1641089999999997E-2</v>
      </c>
      <c r="O840" s="4" t="s">
        <v>3234</v>
      </c>
      <c r="P840" s="4" t="s">
        <v>4136</v>
      </c>
      <c r="Q840" s="4" t="s">
        <v>4137</v>
      </c>
    </row>
    <row r="841" spans="1:17">
      <c r="A841" s="1" t="s">
        <v>788</v>
      </c>
      <c r="B841" s="4" t="s">
        <v>787</v>
      </c>
      <c r="C841" s="4">
        <v>13</v>
      </c>
      <c r="D841" s="15">
        <v>1.9027049999999999E-99</v>
      </c>
      <c r="E841" s="15">
        <v>1.92597654576923E-96</v>
      </c>
      <c r="F841" s="4">
        <v>2.045051</v>
      </c>
      <c r="G841" s="4">
        <v>998</v>
      </c>
      <c r="H841" s="4">
        <v>0.13689989999999999</v>
      </c>
      <c r="I841" s="4">
        <v>28</v>
      </c>
      <c r="J841" s="15">
        <v>3.07096047660714E-18</v>
      </c>
      <c r="K841" s="4">
        <v>1.827798</v>
      </c>
      <c r="L841" s="4">
        <v>202</v>
      </c>
      <c r="M841" s="4">
        <v>490</v>
      </c>
      <c r="N841" s="4">
        <v>4.7697759999999999E-2</v>
      </c>
      <c r="O841" s="4" t="s">
        <v>787</v>
      </c>
      <c r="P841" s="4" t="s">
        <v>4138</v>
      </c>
      <c r="Q841" s="4" t="s">
        <v>4139</v>
      </c>
    </row>
    <row r="842" spans="1:17">
      <c r="A842" s="1" t="s">
        <v>786</v>
      </c>
      <c r="B842" s="4" t="s">
        <v>785</v>
      </c>
      <c r="C842" s="4">
        <v>14</v>
      </c>
      <c r="D842" s="15">
        <v>4.85628E-95</v>
      </c>
      <c r="E842" s="15">
        <v>4.5645563228571403E-92</v>
      </c>
      <c r="F842" s="4">
        <v>2.033382</v>
      </c>
      <c r="G842" s="4">
        <v>969</v>
      </c>
      <c r="H842" s="4">
        <v>0.13292180000000001</v>
      </c>
      <c r="I842" s="4">
        <v>30</v>
      </c>
      <c r="J842" s="15">
        <v>8.6165307453333303E-18</v>
      </c>
      <c r="K842" s="4">
        <v>1.825126</v>
      </c>
      <c r="L842" s="4">
        <v>198</v>
      </c>
      <c r="M842" s="4">
        <v>481</v>
      </c>
      <c r="N842" s="4">
        <v>4.6753250000000003E-2</v>
      </c>
      <c r="O842" s="4" t="s">
        <v>785</v>
      </c>
      <c r="P842" s="4" t="s">
        <v>4140</v>
      </c>
      <c r="Q842" s="4" t="s">
        <v>4141</v>
      </c>
    </row>
    <row r="843" spans="1:17">
      <c r="A843" s="1" t="s">
        <v>778</v>
      </c>
      <c r="B843" s="4" t="s">
        <v>777</v>
      </c>
      <c r="C843" s="4">
        <v>16</v>
      </c>
      <c r="D843" s="15">
        <v>1.728737E-94</v>
      </c>
      <c r="E843" s="15">
        <v>1.4217781364375E-91</v>
      </c>
      <c r="F843" s="4">
        <v>2.0483389999999999</v>
      </c>
      <c r="G843" s="4">
        <v>948</v>
      </c>
      <c r="H843" s="4">
        <v>0.1300412</v>
      </c>
      <c r="I843" s="4">
        <v>24</v>
      </c>
      <c r="J843" s="15">
        <v>1.40391342320833E-18</v>
      </c>
      <c r="K843" s="4">
        <v>1.868377</v>
      </c>
      <c r="L843" s="4">
        <v>193</v>
      </c>
      <c r="M843" s="4">
        <v>458</v>
      </c>
      <c r="N843" s="4">
        <v>4.557261E-2</v>
      </c>
      <c r="O843" s="4" t="s">
        <v>777</v>
      </c>
      <c r="P843" s="4" t="s">
        <v>4142</v>
      </c>
      <c r="Q843" s="4" t="s">
        <v>4143</v>
      </c>
    </row>
    <row r="844" spans="1:17">
      <c r="A844" s="1" t="s">
        <v>1171</v>
      </c>
      <c r="B844" s="4" t="s">
        <v>1170</v>
      </c>
      <c r="C844" s="4">
        <v>23</v>
      </c>
      <c r="D844" s="15">
        <v>4.4956839999999999E-85</v>
      </c>
      <c r="E844" s="15">
        <v>2.5721176415652201E-82</v>
      </c>
      <c r="F844" s="4">
        <v>2.4149389999999999</v>
      </c>
      <c r="G844" s="4">
        <v>613</v>
      </c>
      <c r="H844" s="4">
        <v>8.4087789999999996E-2</v>
      </c>
      <c r="I844" s="4">
        <v>150</v>
      </c>
      <c r="J844" s="15">
        <v>1.06741421666667E-8</v>
      </c>
      <c r="K844" s="4">
        <v>1.7284170000000001</v>
      </c>
      <c r="L844" s="4">
        <v>115</v>
      </c>
      <c r="M844" s="4">
        <v>295</v>
      </c>
      <c r="N844" s="4">
        <v>2.7154660000000001E-2</v>
      </c>
      <c r="O844" s="4" t="s">
        <v>1170</v>
      </c>
      <c r="P844" s="4" t="s">
        <v>4144</v>
      </c>
      <c r="Q844" s="4" t="s">
        <v>4145</v>
      </c>
    </row>
    <row r="845" spans="1:17">
      <c r="A845" s="1" t="s">
        <v>776</v>
      </c>
      <c r="B845" s="4" t="s">
        <v>775</v>
      </c>
      <c r="C845" s="4">
        <v>39</v>
      </c>
      <c r="D845" s="15">
        <v>1.4894960000000001E-72</v>
      </c>
      <c r="E845" s="15">
        <v>5.02571227282051E-70</v>
      </c>
      <c r="F845" s="4">
        <v>2.001887</v>
      </c>
      <c r="G845" s="4">
        <v>778</v>
      </c>
      <c r="H845" s="4">
        <v>0.1067215</v>
      </c>
      <c r="I845" s="4">
        <v>45</v>
      </c>
      <c r="J845" s="15">
        <v>2.8970211071111098E-14</v>
      </c>
      <c r="K845" s="4">
        <v>1.8395410000000001</v>
      </c>
      <c r="L845" s="4">
        <v>156</v>
      </c>
      <c r="M845" s="4">
        <v>376</v>
      </c>
      <c r="N845" s="4">
        <v>3.6835890000000003E-2</v>
      </c>
      <c r="O845" s="4" t="s">
        <v>775</v>
      </c>
      <c r="P845" s="4" t="s">
        <v>4146</v>
      </c>
      <c r="Q845" s="4" t="s">
        <v>4147</v>
      </c>
    </row>
    <row r="846" spans="1:17">
      <c r="A846" s="1" t="s">
        <v>1207</v>
      </c>
      <c r="B846" s="4" t="s">
        <v>1206</v>
      </c>
      <c r="C846" s="4">
        <v>42</v>
      </c>
      <c r="D846" s="15">
        <v>1.8552210000000001E-69</v>
      </c>
      <c r="E846" s="15">
        <v>5.81258408071429E-67</v>
      </c>
      <c r="F846" s="4">
        <v>2.4473509999999998</v>
      </c>
      <c r="G846" s="4">
        <v>490</v>
      </c>
      <c r="H846" s="4">
        <v>6.7215360000000002E-2</v>
      </c>
      <c r="I846" s="4">
        <v>234</v>
      </c>
      <c r="J846" s="4">
        <v>3.8932616668803401E-6</v>
      </c>
      <c r="K846" s="4">
        <v>1.6649240000000001</v>
      </c>
      <c r="L846" s="4">
        <v>92</v>
      </c>
      <c r="M846" s="4">
        <v>245</v>
      </c>
      <c r="N846" s="4">
        <v>2.172373E-2</v>
      </c>
      <c r="O846" s="4" t="s">
        <v>1206</v>
      </c>
      <c r="P846" s="4" t="s">
        <v>4148</v>
      </c>
      <c r="Q846" s="4" t="s">
        <v>4149</v>
      </c>
    </row>
    <row r="847" spans="1:17">
      <c r="A847" s="1" t="s">
        <v>3237</v>
      </c>
      <c r="B847" s="4" t="s">
        <v>3236</v>
      </c>
      <c r="C847" s="4">
        <v>52</v>
      </c>
      <c r="D847" s="15">
        <v>1.517468E-59</v>
      </c>
      <c r="E847" s="15">
        <v>3.8400695023076899E-57</v>
      </c>
      <c r="F847" s="4">
        <v>2.1870910000000001</v>
      </c>
      <c r="G847" s="4">
        <v>526</v>
      </c>
      <c r="H847" s="4">
        <v>7.2153640000000005E-2</v>
      </c>
      <c r="I847" s="4">
        <v>643</v>
      </c>
      <c r="J847" s="4">
        <v>7.1226924688957997E-3</v>
      </c>
      <c r="K847" s="4">
        <v>1.3410029999999999</v>
      </c>
      <c r="L847" s="4">
        <v>111</v>
      </c>
      <c r="M847" s="4">
        <v>367</v>
      </c>
      <c r="N847" s="4">
        <v>2.6210150000000002E-2</v>
      </c>
      <c r="O847" s="4" t="s">
        <v>3236</v>
      </c>
      <c r="P847" s="4" t="s">
        <v>4150</v>
      </c>
      <c r="Q847" s="4" t="s">
        <v>4151</v>
      </c>
    </row>
    <row r="848" spans="1:17">
      <c r="A848" s="1" t="s">
        <v>152</v>
      </c>
      <c r="B848" s="4" t="s">
        <v>151</v>
      </c>
      <c r="C848" s="4">
        <v>57</v>
      </c>
      <c r="D848" s="15">
        <v>1.5791649999999999E-56</v>
      </c>
      <c r="E848" s="15">
        <v>3.6456547780701799E-54</v>
      </c>
      <c r="F848" s="4">
        <v>3.5241609999999999</v>
      </c>
      <c r="G848" s="4">
        <v>227</v>
      </c>
      <c r="H848" s="4">
        <v>3.1138550000000001E-2</v>
      </c>
      <c r="I848" s="4">
        <v>346</v>
      </c>
      <c r="J848" s="4">
        <v>1.21083641421965E-4</v>
      </c>
      <c r="K848" s="4">
        <v>2.352611</v>
      </c>
      <c r="L848" s="4">
        <v>26</v>
      </c>
      <c r="M848" s="4">
        <v>49</v>
      </c>
      <c r="N848" s="4">
        <v>6.1393150000000002E-3</v>
      </c>
      <c r="O848" s="4" t="s">
        <v>151</v>
      </c>
      <c r="P848" s="4" t="s">
        <v>4152</v>
      </c>
      <c r="Q848" s="4" t="s">
        <v>4153</v>
      </c>
    </row>
    <row r="849" spans="1:17">
      <c r="A849" s="1" t="s">
        <v>2845</v>
      </c>
      <c r="B849" s="4" t="s">
        <v>2844</v>
      </c>
      <c r="C849" s="4">
        <v>60</v>
      </c>
      <c r="D849" s="15">
        <v>3.0823820000000001E-55</v>
      </c>
      <c r="E849" s="15">
        <v>6.76017745633333E-53</v>
      </c>
      <c r="F849" s="4">
        <v>2.1691340000000001</v>
      </c>
      <c r="G849" s="4">
        <v>497</v>
      </c>
      <c r="H849" s="4">
        <v>6.817558E-2</v>
      </c>
      <c r="I849" s="4">
        <v>588</v>
      </c>
      <c r="J849" s="4">
        <v>4.33630004030612E-3</v>
      </c>
      <c r="K849" s="4">
        <v>1.3702019999999999</v>
      </c>
      <c r="L849" s="4">
        <v>106</v>
      </c>
      <c r="M849" s="4">
        <v>343</v>
      </c>
      <c r="N849" s="4">
        <v>2.502952E-2</v>
      </c>
      <c r="O849" s="4" t="s">
        <v>2844</v>
      </c>
      <c r="P849" s="4" t="s">
        <v>4154</v>
      </c>
      <c r="Q849" s="4" t="s">
        <v>4155</v>
      </c>
    </row>
    <row r="850" spans="1:17">
      <c r="A850" s="1" t="s">
        <v>3239</v>
      </c>
      <c r="B850" s="4" t="s">
        <v>3238</v>
      </c>
      <c r="C850" s="4">
        <v>61</v>
      </c>
      <c r="D850" s="15">
        <v>3.8090409999999999E-55</v>
      </c>
      <c r="E850" s="15">
        <v>8.2169131998360698E-53</v>
      </c>
      <c r="F850" s="4">
        <v>2.7259790000000002</v>
      </c>
      <c r="G850" s="4">
        <v>322</v>
      </c>
      <c r="H850" s="4">
        <v>4.4170099999999997E-2</v>
      </c>
      <c r="I850" s="4">
        <v>221</v>
      </c>
      <c r="J850" s="4">
        <v>1.9753558421266999E-6</v>
      </c>
      <c r="K850" s="4">
        <v>1.849669</v>
      </c>
      <c r="L850" s="4">
        <v>68</v>
      </c>
      <c r="M850" s="4">
        <v>163</v>
      </c>
      <c r="N850" s="4">
        <v>1.6056669999999999E-2</v>
      </c>
      <c r="O850" s="4" t="s">
        <v>3238</v>
      </c>
      <c r="P850" s="4" t="s">
        <v>4156</v>
      </c>
      <c r="Q850" s="4" t="s">
        <v>4157</v>
      </c>
    </row>
    <row r="851" spans="1:17">
      <c r="A851" s="1" t="s">
        <v>3241</v>
      </c>
      <c r="B851" s="4" t="s">
        <v>3240</v>
      </c>
      <c r="C851" s="4">
        <v>62</v>
      </c>
      <c r="D851" s="15">
        <v>1.294614E-54</v>
      </c>
      <c r="E851" s="15">
        <v>2.7477138106451602E-52</v>
      </c>
      <c r="F851" s="4">
        <v>2.1740940000000002</v>
      </c>
      <c r="G851" s="4">
        <v>489</v>
      </c>
      <c r="H851" s="4">
        <v>6.7078189999999996E-2</v>
      </c>
      <c r="I851" s="4">
        <v>581</v>
      </c>
      <c r="J851" s="4">
        <v>4.1526950240963903E-3</v>
      </c>
      <c r="K851" s="4">
        <v>1.3764529999999999</v>
      </c>
      <c r="L851" s="4">
        <v>104</v>
      </c>
      <c r="M851" s="4">
        <v>335</v>
      </c>
      <c r="N851" s="4">
        <v>2.4557260000000001E-2</v>
      </c>
      <c r="O851" s="4" t="s">
        <v>3240</v>
      </c>
      <c r="P851" s="4" t="s">
        <v>4158</v>
      </c>
      <c r="Q851" s="4" t="s">
        <v>4159</v>
      </c>
    </row>
    <row r="852" spans="1:17">
      <c r="A852" s="1" t="s">
        <v>3243</v>
      </c>
      <c r="B852" s="4" t="s">
        <v>3242</v>
      </c>
      <c r="C852" s="4">
        <v>64</v>
      </c>
      <c r="D852" s="15">
        <v>5.8113750000000005E-54</v>
      </c>
      <c r="E852" s="15">
        <v>1.19487318164063E-51</v>
      </c>
      <c r="F852" s="4">
        <v>2.9281410000000001</v>
      </c>
      <c r="G852" s="4">
        <v>281</v>
      </c>
      <c r="H852" s="4">
        <v>3.8545950000000002E-2</v>
      </c>
      <c r="I852" s="4">
        <v>224</v>
      </c>
      <c r="J852" s="4">
        <v>2.3291741351339298E-6</v>
      </c>
      <c r="K852" s="4">
        <v>2.2752219999999999</v>
      </c>
      <c r="L852" s="4">
        <v>39</v>
      </c>
      <c r="M852" s="4">
        <v>76</v>
      </c>
      <c r="N852" s="4">
        <v>9.2089730000000005E-3</v>
      </c>
      <c r="O852" s="4" t="s">
        <v>3242</v>
      </c>
      <c r="P852" s="4" t="s">
        <v>4160</v>
      </c>
      <c r="Q852" s="4" t="s">
        <v>4161</v>
      </c>
    </row>
    <row r="853" spans="1:17">
      <c r="A853" s="1" t="s">
        <v>3245</v>
      </c>
      <c r="B853" s="4" t="s">
        <v>3244</v>
      </c>
      <c r="C853" s="4">
        <v>65</v>
      </c>
      <c r="D853" s="15">
        <v>1.6314709999999999E-53</v>
      </c>
      <c r="E853" s="15">
        <v>3.3028502906153798E-51</v>
      </c>
      <c r="F853" s="4">
        <v>2.2137760000000002</v>
      </c>
      <c r="G853" s="4">
        <v>461</v>
      </c>
      <c r="H853" s="4">
        <v>6.3237310000000005E-2</v>
      </c>
      <c r="I853" s="4">
        <v>279</v>
      </c>
      <c r="J853" s="4">
        <v>1.43368295462366E-5</v>
      </c>
      <c r="K853" s="4">
        <v>1.681049</v>
      </c>
      <c r="L853" s="4">
        <v>80</v>
      </c>
      <c r="M853" s="4">
        <v>211</v>
      </c>
      <c r="N853" s="4">
        <v>1.8890199999999999E-2</v>
      </c>
      <c r="O853" s="4" t="s">
        <v>3244</v>
      </c>
      <c r="P853" s="4" t="s">
        <v>4162</v>
      </c>
      <c r="Q853" s="4" t="s">
        <v>4163</v>
      </c>
    </row>
    <row r="854" spans="1:17">
      <c r="A854" s="1" t="s">
        <v>1217</v>
      </c>
      <c r="B854" s="4" t="s">
        <v>1216</v>
      </c>
      <c r="C854" s="4">
        <v>82</v>
      </c>
      <c r="D854" s="15">
        <v>3.137166E-49</v>
      </c>
      <c r="E854" s="15">
        <v>5.0343862675609803E-47</v>
      </c>
      <c r="F854" s="4">
        <v>2.0474060000000001</v>
      </c>
      <c r="G854" s="4">
        <v>505</v>
      </c>
      <c r="H854" s="4">
        <v>6.9272979999999998E-2</v>
      </c>
      <c r="I854" s="4">
        <v>273</v>
      </c>
      <c r="J854" s="4">
        <v>1.28291429131868E-5</v>
      </c>
      <c r="K854" s="4">
        <v>1.5058069999999999</v>
      </c>
      <c r="L854" s="4">
        <v>126</v>
      </c>
      <c r="M854" s="4">
        <v>371</v>
      </c>
      <c r="N854" s="4">
        <v>2.9752069999999999E-2</v>
      </c>
      <c r="O854" s="4" t="s">
        <v>1216</v>
      </c>
      <c r="P854" s="4" t="s">
        <v>4164</v>
      </c>
      <c r="Q854" s="4" t="s">
        <v>4165</v>
      </c>
    </row>
    <row r="855" spans="1:17">
      <c r="A855" s="1" t="s">
        <v>3247</v>
      </c>
      <c r="B855" s="4" t="s">
        <v>3246</v>
      </c>
      <c r="C855" s="4">
        <v>95</v>
      </c>
      <c r="D855" s="15">
        <v>4.5207320000000005E-47</v>
      </c>
      <c r="E855" s="15">
        <v>6.2619276197894694E-45</v>
      </c>
      <c r="F855" s="4">
        <v>2.1385580000000002</v>
      </c>
      <c r="G855" s="4">
        <v>437</v>
      </c>
      <c r="H855" s="4">
        <v>5.9945129999999999E-2</v>
      </c>
      <c r="I855" s="4">
        <v>128</v>
      </c>
      <c r="J855" s="15">
        <v>2.77062745E-9</v>
      </c>
      <c r="K855" s="4">
        <v>1.903173</v>
      </c>
      <c r="L855" s="4">
        <v>91</v>
      </c>
      <c r="M855" s="4">
        <v>212</v>
      </c>
      <c r="N855" s="4">
        <v>2.1487599999999999E-2</v>
      </c>
      <c r="O855" s="4" t="s">
        <v>3246</v>
      </c>
      <c r="P855" s="4" t="s">
        <v>4166</v>
      </c>
      <c r="Q855" s="4" t="s">
        <v>4167</v>
      </c>
    </row>
    <row r="856" spans="1:17">
      <c r="A856" s="1" t="s">
        <v>3249</v>
      </c>
      <c r="B856" s="4" t="s">
        <v>3248</v>
      </c>
      <c r="C856" s="4">
        <v>110</v>
      </c>
      <c r="D856" s="15">
        <v>1.9860119999999999E-44</v>
      </c>
      <c r="E856" s="15">
        <v>2.3758119916363601E-42</v>
      </c>
      <c r="F856" s="4">
        <v>7.3503559999999997</v>
      </c>
      <c r="G856" s="4">
        <v>86</v>
      </c>
      <c r="H856" s="4">
        <v>1.179698E-2</v>
      </c>
      <c r="I856" s="4">
        <v>576</v>
      </c>
      <c r="J856" s="4">
        <v>3.8299429418402801E-3</v>
      </c>
      <c r="K856" s="4">
        <v>3.3253249999999999</v>
      </c>
      <c r="L856" s="4">
        <v>9</v>
      </c>
      <c r="M856" s="4">
        <v>12</v>
      </c>
      <c r="N856" s="4">
        <v>2.1251479999999999E-3</v>
      </c>
      <c r="O856" s="4" t="s">
        <v>3248</v>
      </c>
      <c r="P856" s="4" t="s">
        <v>4168</v>
      </c>
      <c r="Q856" s="4" t="s">
        <v>4169</v>
      </c>
    </row>
    <row r="857" spans="1:17">
      <c r="A857" s="1" t="s">
        <v>3251</v>
      </c>
      <c r="B857" s="4" t="s">
        <v>3250</v>
      </c>
      <c r="C857" s="4">
        <v>111</v>
      </c>
      <c r="D857" s="15">
        <v>2.5237630000000002E-44</v>
      </c>
      <c r="E857" s="15">
        <v>2.9919096681981998E-42</v>
      </c>
      <c r="F857" s="4">
        <v>2.8708849999999999</v>
      </c>
      <c r="G857" s="4">
        <v>237</v>
      </c>
      <c r="H857" s="4">
        <v>3.2510289999999997E-2</v>
      </c>
      <c r="I857" s="4">
        <v>817</v>
      </c>
      <c r="J857" s="4">
        <v>2.46564386793146E-2</v>
      </c>
      <c r="K857" s="4">
        <v>1.5961559999999999</v>
      </c>
      <c r="L857" s="4">
        <v>36</v>
      </c>
      <c r="M857" s="4">
        <v>100</v>
      </c>
      <c r="N857" s="4">
        <v>8.5005900000000006E-3</v>
      </c>
      <c r="O857" s="4" t="s">
        <v>3250</v>
      </c>
      <c r="P857" s="4" t="s">
        <v>4170</v>
      </c>
      <c r="Q857" s="4" t="s">
        <v>4171</v>
      </c>
    </row>
    <row r="858" spans="1:17">
      <c r="A858" s="1" t="s">
        <v>3253</v>
      </c>
      <c r="B858" s="4" t="s">
        <v>3252</v>
      </c>
      <c r="C858" s="4">
        <v>114</v>
      </c>
      <c r="D858" s="15">
        <v>6.5244670000000001E-44</v>
      </c>
      <c r="E858" s="15">
        <v>7.5311808116666704E-42</v>
      </c>
      <c r="F858" s="4">
        <v>2.853513</v>
      </c>
      <c r="G858" s="4">
        <v>237</v>
      </c>
      <c r="H858" s="4">
        <v>3.2510289999999997E-2</v>
      </c>
      <c r="I858" s="4">
        <v>882</v>
      </c>
      <c r="J858" s="4">
        <v>3.3904342534013601E-2</v>
      </c>
      <c r="K858" s="4">
        <v>1.564859</v>
      </c>
      <c r="L858" s="4">
        <v>36</v>
      </c>
      <c r="M858" s="4">
        <v>102</v>
      </c>
      <c r="N858" s="4">
        <v>8.5005900000000006E-3</v>
      </c>
      <c r="O858" s="4" t="s">
        <v>3252</v>
      </c>
      <c r="P858" s="4" t="s">
        <v>4170</v>
      </c>
      <c r="Q858" s="4" t="s">
        <v>4171</v>
      </c>
    </row>
    <row r="859" spans="1:17">
      <c r="A859" s="1" t="s">
        <v>3255</v>
      </c>
      <c r="B859" s="4" t="s">
        <v>3254</v>
      </c>
      <c r="C859" s="4">
        <v>117</v>
      </c>
      <c r="D859" s="15">
        <v>1.3403869999999999E-43</v>
      </c>
      <c r="E859" s="15">
        <v>1.5075344045299099E-41</v>
      </c>
      <c r="F859" s="4">
        <v>6.6672779999999996</v>
      </c>
      <c r="G859" s="4">
        <v>91</v>
      </c>
      <c r="H859" s="4">
        <v>1.248285E-2</v>
      </c>
      <c r="I859" s="4">
        <v>715</v>
      </c>
      <c r="J859" s="4">
        <v>1.27094333474126E-2</v>
      </c>
      <c r="K859" s="4">
        <v>2.7711039999999998</v>
      </c>
      <c r="L859" s="4">
        <v>10</v>
      </c>
      <c r="M859" s="4">
        <v>16</v>
      </c>
      <c r="N859" s="4">
        <v>2.3612749999999999E-3</v>
      </c>
      <c r="O859" s="4" t="s">
        <v>3254</v>
      </c>
      <c r="P859" s="4" t="s">
        <v>4172</v>
      </c>
      <c r="Q859" s="4" t="s">
        <v>4173</v>
      </c>
    </row>
    <row r="860" spans="1:17">
      <c r="A860" s="1" t="s">
        <v>3257</v>
      </c>
      <c r="B860" s="4" t="s">
        <v>3256</v>
      </c>
      <c r="C860" s="4">
        <v>122</v>
      </c>
      <c r="D860" s="15">
        <v>6.3539450000000003E-43</v>
      </c>
      <c r="E860" s="15">
        <v>6.85340674221311E-41</v>
      </c>
      <c r="F860" s="4">
        <v>2.3065540000000002</v>
      </c>
      <c r="G860" s="4">
        <v>339</v>
      </c>
      <c r="H860" s="4">
        <v>4.6502059999999998E-2</v>
      </c>
      <c r="I860" s="4">
        <v>211</v>
      </c>
      <c r="J860" s="15">
        <v>9.2446278180094799E-7</v>
      </c>
      <c r="K860" s="4">
        <v>1.9001859999999999</v>
      </c>
      <c r="L860" s="4">
        <v>66</v>
      </c>
      <c r="M860" s="4">
        <v>154</v>
      </c>
      <c r="N860" s="4">
        <v>1.558442E-2</v>
      </c>
      <c r="O860" s="4" t="s">
        <v>3256</v>
      </c>
      <c r="P860" s="4" t="s">
        <v>4174</v>
      </c>
      <c r="Q860" s="4" t="s">
        <v>4175</v>
      </c>
    </row>
    <row r="861" spans="1:17">
      <c r="A861" s="1" t="s">
        <v>3259</v>
      </c>
      <c r="B861" s="4" t="s">
        <v>3258</v>
      </c>
      <c r="C861" s="4">
        <v>131</v>
      </c>
      <c r="D861" s="15">
        <v>7.6626969999999997E-41</v>
      </c>
      <c r="E861" s="15">
        <v>7.6972083834351198E-39</v>
      </c>
      <c r="F861" s="4">
        <v>2.0306500000000001</v>
      </c>
      <c r="G861" s="4">
        <v>427</v>
      </c>
      <c r="H861" s="4">
        <v>5.8573390000000003E-2</v>
      </c>
      <c r="I861" s="4">
        <v>403</v>
      </c>
      <c r="J861" s="4">
        <v>3.44219848436725E-4</v>
      </c>
      <c r="K861" s="4">
        <v>1.4881500000000001</v>
      </c>
      <c r="L861" s="4">
        <v>97</v>
      </c>
      <c r="M861" s="4">
        <v>289</v>
      </c>
      <c r="N861" s="4">
        <v>2.290437E-2</v>
      </c>
      <c r="O861" s="4" t="s">
        <v>3258</v>
      </c>
      <c r="P861" s="4" t="s">
        <v>4176</v>
      </c>
      <c r="Q861" s="4" t="s">
        <v>4177</v>
      </c>
    </row>
    <row r="862" spans="1:17">
      <c r="A862" s="1" t="s">
        <v>3261</v>
      </c>
      <c r="B862" s="4" t="s">
        <v>3260</v>
      </c>
      <c r="C862" s="4">
        <v>132</v>
      </c>
      <c r="D862" s="15">
        <v>1.425943E-40</v>
      </c>
      <c r="E862" s="15">
        <v>1.4215139346212099E-38</v>
      </c>
      <c r="F862" s="4">
        <v>2.8015590000000001</v>
      </c>
      <c r="G862" s="4">
        <v>225</v>
      </c>
      <c r="H862" s="4">
        <v>3.0864200000000001E-2</v>
      </c>
      <c r="I862" s="4">
        <v>611</v>
      </c>
      <c r="J862" s="4">
        <v>5.4237047561374804E-3</v>
      </c>
      <c r="K862" s="4">
        <v>1.6393759999999999</v>
      </c>
      <c r="L862" s="4">
        <v>44</v>
      </c>
      <c r="M862" s="4">
        <v>119</v>
      </c>
      <c r="N862" s="4">
        <v>1.0389610000000001E-2</v>
      </c>
      <c r="O862" s="4" t="s">
        <v>3260</v>
      </c>
      <c r="P862" s="4" t="s">
        <v>4178</v>
      </c>
      <c r="Q862" s="4" t="s">
        <v>4179</v>
      </c>
    </row>
    <row r="863" spans="1:17">
      <c r="A863" s="1" t="s">
        <v>3263</v>
      </c>
      <c r="B863" s="4" t="s">
        <v>3262</v>
      </c>
      <c r="C863" s="4">
        <v>141</v>
      </c>
      <c r="D863" s="15">
        <v>3.5003079999999999E-38</v>
      </c>
      <c r="E863" s="15">
        <v>3.2667058845390101E-36</v>
      </c>
      <c r="F863" s="4">
        <v>2.0282070000000001</v>
      </c>
      <c r="G863" s="4">
        <v>400</v>
      </c>
      <c r="H863" s="4">
        <v>5.4869679999999997E-2</v>
      </c>
      <c r="I863" s="4">
        <v>211</v>
      </c>
      <c r="J863" s="15">
        <v>9.2446278180094799E-7</v>
      </c>
      <c r="K863" s="4">
        <v>1.9001859999999999</v>
      </c>
      <c r="L863" s="4">
        <v>66</v>
      </c>
      <c r="M863" s="4">
        <v>154</v>
      </c>
      <c r="N863" s="4">
        <v>1.558442E-2</v>
      </c>
      <c r="O863" s="4" t="s">
        <v>3262</v>
      </c>
      <c r="P863" s="4" t="s">
        <v>4180</v>
      </c>
      <c r="Q863" s="4" t="s">
        <v>4181</v>
      </c>
    </row>
    <row r="864" spans="1:17">
      <c r="A864" s="1" t="s">
        <v>3265</v>
      </c>
      <c r="B864" s="4" t="s">
        <v>3264</v>
      </c>
      <c r="C864" s="4">
        <v>147</v>
      </c>
      <c r="D864" s="15">
        <v>9.640696000000001E-38</v>
      </c>
      <c r="E864" s="15">
        <v>8.6300624941496602E-36</v>
      </c>
      <c r="F864" s="4">
        <v>2.7366329999999999</v>
      </c>
      <c r="G864" s="4">
        <v>217</v>
      </c>
      <c r="H864" s="4">
        <v>2.97668E-2</v>
      </c>
      <c r="I864" s="4">
        <v>275</v>
      </c>
      <c r="J864" s="4">
        <v>1.4154686501454499E-5</v>
      </c>
      <c r="K864" s="4">
        <v>2.3697720000000002</v>
      </c>
      <c r="L864" s="4">
        <v>31</v>
      </c>
      <c r="M864" s="4">
        <v>58</v>
      </c>
      <c r="N864" s="4">
        <v>7.3199529999999997E-3</v>
      </c>
      <c r="O864" s="4" t="s">
        <v>3264</v>
      </c>
      <c r="P864" s="4" t="s">
        <v>4182</v>
      </c>
      <c r="Q864" s="4" t="s">
        <v>4183</v>
      </c>
    </row>
    <row r="865" spans="1:17">
      <c r="A865" s="1" t="s">
        <v>3267</v>
      </c>
      <c r="B865" s="4" t="s">
        <v>3266</v>
      </c>
      <c r="C865" s="4">
        <v>148</v>
      </c>
      <c r="D865" s="15">
        <v>1.2009429999999999E-37</v>
      </c>
      <c r="E865" s="15">
        <v>1.06778438763514E-35</v>
      </c>
      <c r="F865" s="4">
        <v>2.5363359999999999</v>
      </c>
      <c r="G865" s="4">
        <v>247</v>
      </c>
      <c r="H865" s="4">
        <v>3.388203E-2</v>
      </c>
      <c r="I865" s="4">
        <v>549</v>
      </c>
      <c r="J865" s="4">
        <v>2.8662555089253201E-3</v>
      </c>
      <c r="K865" s="4">
        <v>1.7466349999999999</v>
      </c>
      <c r="L865" s="4">
        <v>39</v>
      </c>
      <c r="M865" s="4">
        <v>99</v>
      </c>
      <c r="N865" s="4">
        <v>9.2089730000000005E-3</v>
      </c>
      <c r="O865" s="4" t="s">
        <v>3266</v>
      </c>
      <c r="P865" s="4" t="s">
        <v>4184</v>
      </c>
      <c r="Q865" s="4" t="s">
        <v>4185</v>
      </c>
    </row>
    <row r="866" spans="1:17">
      <c r="A866" s="1" t="s">
        <v>3269</v>
      </c>
      <c r="B866" s="4" t="s">
        <v>3268</v>
      </c>
      <c r="C866" s="4">
        <v>150</v>
      </c>
      <c r="D866" s="15">
        <v>1.79258E-37</v>
      </c>
      <c r="E866" s="15">
        <v>1.5725706813333301E-35</v>
      </c>
      <c r="F866" s="4">
        <v>3.851505</v>
      </c>
      <c r="G866" s="4">
        <v>133</v>
      </c>
      <c r="H866" s="4">
        <v>1.8244170000000001E-2</v>
      </c>
      <c r="I866" s="4">
        <v>472</v>
      </c>
      <c r="J866" s="4">
        <v>9.6546551468220298E-4</v>
      </c>
      <c r="K866" s="4">
        <v>2.3277269999999999</v>
      </c>
      <c r="L866" s="4">
        <v>21</v>
      </c>
      <c r="M866" s="4">
        <v>40</v>
      </c>
      <c r="N866" s="4">
        <v>4.9586780000000002E-3</v>
      </c>
      <c r="O866" s="4" t="s">
        <v>3268</v>
      </c>
      <c r="P866" s="4" t="s">
        <v>4186</v>
      </c>
      <c r="Q866" s="4" t="s">
        <v>4187</v>
      </c>
    </row>
    <row r="867" spans="1:17">
      <c r="A867" s="1" t="s">
        <v>3271</v>
      </c>
      <c r="B867" s="4" t="s">
        <v>3270</v>
      </c>
      <c r="C867" s="4">
        <v>151</v>
      </c>
      <c r="D867" s="15">
        <v>5.1051380000000001E-37</v>
      </c>
      <c r="E867" s="15">
        <v>4.4489080094039701E-35</v>
      </c>
      <c r="F867" s="4">
        <v>3.5187689999999998</v>
      </c>
      <c r="G867" s="4">
        <v>147</v>
      </c>
      <c r="H867" s="4">
        <v>2.0164609999999999E-2</v>
      </c>
      <c r="I867" s="4">
        <v>478</v>
      </c>
      <c r="J867" s="4">
        <v>1.1315451629288699E-3</v>
      </c>
      <c r="K867" s="4">
        <v>2.2168830000000002</v>
      </c>
      <c r="L867" s="4">
        <v>23</v>
      </c>
      <c r="M867" s="4">
        <v>46</v>
      </c>
      <c r="N867" s="4">
        <v>5.4309329999999998E-3</v>
      </c>
      <c r="O867" s="4" t="s">
        <v>3270</v>
      </c>
      <c r="P867" s="4" t="s">
        <v>4188</v>
      </c>
      <c r="Q867" s="4" t="s">
        <v>4189</v>
      </c>
    </row>
    <row r="868" spans="1:17">
      <c r="A868" s="1" t="s">
        <v>3273</v>
      </c>
      <c r="B868" s="4" t="s">
        <v>3272</v>
      </c>
      <c r="C868" s="4">
        <v>168</v>
      </c>
      <c r="D868" s="15">
        <v>3.0779219999999998E-35</v>
      </c>
      <c r="E868" s="15">
        <v>2.4108556903571401E-33</v>
      </c>
      <c r="F868" s="4">
        <v>2.0905589999999998</v>
      </c>
      <c r="G868" s="4">
        <v>343</v>
      </c>
      <c r="H868" s="4">
        <v>4.7050750000000002E-2</v>
      </c>
      <c r="I868" s="4">
        <v>237</v>
      </c>
      <c r="J868" s="4">
        <v>4.6069736732489504E-6</v>
      </c>
      <c r="K868" s="4">
        <v>1.759431</v>
      </c>
      <c r="L868" s="4">
        <v>75</v>
      </c>
      <c r="M868" s="4">
        <v>189</v>
      </c>
      <c r="N868" s="4">
        <v>1.7709559999999999E-2</v>
      </c>
      <c r="O868" s="4" t="s">
        <v>3272</v>
      </c>
      <c r="P868" s="4" t="s">
        <v>4190</v>
      </c>
      <c r="Q868" s="4" t="s">
        <v>4191</v>
      </c>
    </row>
    <row r="869" spans="1:17">
      <c r="A869" s="1" t="s">
        <v>2819</v>
      </c>
      <c r="B869" s="4" t="s">
        <v>2818</v>
      </c>
      <c r="C869" s="4">
        <v>195</v>
      </c>
      <c r="D869" s="15">
        <v>2.0822309999999999E-32</v>
      </c>
      <c r="E869" s="15">
        <v>1.4051321912307699E-30</v>
      </c>
      <c r="F869" s="4">
        <v>2.115999</v>
      </c>
      <c r="G869" s="4">
        <v>306</v>
      </c>
      <c r="H869" s="4">
        <v>4.1975310000000002E-2</v>
      </c>
      <c r="I869" s="4">
        <v>181</v>
      </c>
      <c r="J869" s="15">
        <v>1.58067071226519E-7</v>
      </c>
      <c r="K869" s="4">
        <v>1.9983169999999999</v>
      </c>
      <c r="L869" s="4">
        <v>64</v>
      </c>
      <c r="M869" s="4">
        <v>142</v>
      </c>
      <c r="N869" s="4">
        <v>1.5112159999999999E-2</v>
      </c>
      <c r="O869" s="4" t="s">
        <v>2818</v>
      </c>
      <c r="P869" s="4" t="s">
        <v>4192</v>
      </c>
      <c r="Q869" s="4" t="s">
        <v>4193</v>
      </c>
    </row>
    <row r="870" spans="1:17">
      <c r="A870" s="1" t="s">
        <v>3275</v>
      </c>
      <c r="B870" s="4" t="s">
        <v>3274</v>
      </c>
      <c r="C870" s="4">
        <v>202</v>
      </c>
      <c r="D870" s="15">
        <v>6.3043050000000003E-32</v>
      </c>
      <c r="E870" s="15">
        <v>4.1068489849009897E-30</v>
      </c>
      <c r="F870" s="4">
        <v>2.5932539999999999</v>
      </c>
      <c r="G870" s="4">
        <v>200</v>
      </c>
      <c r="H870" s="4">
        <v>2.7434839999999999E-2</v>
      </c>
      <c r="I870" s="4">
        <v>900</v>
      </c>
      <c r="J870" s="4">
        <v>3.6313868822222199E-2</v>
      </c>
      <c r="K870" s="4">
        <v>1.5476350000000001</v>
      </c>
      <c r="L870" s="4">
        <v>37</v>
      </c>
      <c r="M870" s="4">
        <v>106</v>
      </c>
      <c r="N870" s="4">
        <v>8.7367179999999992E-3</v>
      </c>
      <c r="O870" s="4" t="s">
        <v>3274</v>
      </c>
      <c r="P870" s="4" t="s">
        <v>4194</v>
      </c>
      <c r="Q870" s="4" t="s">
        <v>4195</v>
      </c>
    </row>
    <row r="871" spans="1:17">
      <c r="A871" s="1" t="s">
        <v>2823</v>
      </c>
      <c r="B871" s="4" t="s">
        <v>2822</v>
      </c>
      <c r="C871" s="4">
        <v>217</v>
      </c>
      <c r="D871" s="15">
        <v>1.528192E-30</v>
      </c>
      <c r="E871" s="15">
        <v>9.2670407963133705E-29</v>
      </c>
      <c r="F871" s="4">
        <v>2.0445479999999998</v>
      </c>
      <c r="G871" s="4">
        <v>312</v>
      </c>
      <c r="H871" s="4">
        <v>4.2798349999999999E-2</v>
      </c>
      <c r="I871" s="4">
        <v>180</v>
      </c>
      <c r="J871" s="15">
        <v>1.5380663212222199E-7</v>
      </c>
      <c r="K871" s="4">
        <v>1.97722</v>
      </c>
      <c r="L871" s="4">
        <v>66</v>
      </c>
      <c r="M871" s="4">
        <v>148</v>
      </c>
      <c r="N871" s="4">
        <v>1.558442E-2</v>
      </c>
      <c r="O871" s="4" t="s">
        <v>2822</v>
      </c>
      <c r="P871" s="4" t="s">
        <v>4196</v>
      </c>
      <c r="Q871" s="4" t="s">
        <v>4197</v>
      </c>
    </row>
    <row r="872" spans="1:17">
      <c r="A872" s="1" t="s">
        <v>3277</v>
      </c>
      <c r="B872" s="4" t="s">
        <v>3276</v>
      </c>
      <c r="C872" s="4">
        <v>223</v>
      </c>
      <c r="D872" s="15">
        <v>4.4136600000000001E-30</v>
      </c>
      <c r="E872" s="15">
        <v>2.60445524394619E-28</v>
      </c>
      <c r="F872" s="4">
        <v>2.7391399999999999</v>
      </c>
      <c r="G872" s="4">
        <v>171</v>
      </c>
      <c r="H872" s="4">
        <v>2.3456790000000002E-2</v>
      </c>
      <c r="I872" s="4">
        <v>721</v>
      </c>
      <c r="J872" s="4">
        <v>1.3176813015256601E-2</v>
      </c>
      <c r="K872" s="4">
        <v>1.8474029999999999</v>
      </c>
      <c r="L872" s="4">
        <v>25</v>
      </c>
      <c r="M872" s="4">
        <v>60</v>
      </c>
      <c r="N872" s="4">
        <v>5.9031880000000002E-3</v>
      </c>
      <c r="O872" s="4" t="s">
        <v>3276</v>
      </c>
      <c r="P872" s="4" t="s">
        <v>4198</v>
      </c>
      <c r="Q872" s="4" t="s">
        <v>4199</v>
      </c>
    </row>
    <row r="873" spans="1:17">
      <c r="A873" s="1" t="s">
        <v>3279</v>
      </c>
      <c r="B873" s="4" t="s">
        <v>3278</v>
      </c>
      <c r="C873" s="4">
        <v>225</v>
      </c>
      <c r="D873" s="15">
        <v>5.8034219999999999E-30</v>
      </c>
      <c r="E873" s="15">
        <v>3.3940991154666702E-28</v>
      </c>
      <c r="F873" s="4">
        <v>5.6224410000000002</v>
      </c>
      <c r="G873" s="4">
        <v>71</v>
      </c>
      <c r="H873" s="4">
        <v>9.7393689999999995E-3</v>
      </c>
      <c r="I873" s="4">
        <v>765</v>
      </c>
      <c r="J873" s="4">
        <v>1.6762133735163401E-2</v>
      </c>
      <c r="K873" s="4">
        <v>2.8502779999999999</v>
      </c>
      <c r="L873" s="4">
        <v>9</v>
      </c>
      <c r="M873" s="4">
        <v>14</v>
      </c>
      <c r="N873" s="4">
        <v>2.1251479999999999E-3</v>
      </c>
      <c r="O873" s="4" t="s">
        <v>3278</v>
      </c>
      <c r="P873" s="4" t="s">
        <v>4200</v>
      </c>
      <c r="Q873" s="4" t="s">
        <v>4201</v>
      </c>
    </row>
    <row r="874" spans="1:17">
      <c r="A874" s="1" t="s">
        <v>2867</v>
      </c>
      <c r="B874" s="4" t="s">
        <v>2866</v>
      </c>
      <c r="C874" s="4">
        <v>231</v>
      </c>
      <c r="D874" s="15">
        <v>1.378506E-29</v>
      </c>
      <c r="E874" s="15">
        <v>7.8527101532467503E-28</v>
      </c>
      <c r="F874" s="4">
        <v>2.1774749999999998</v>
      </c>
      <c r="G874" s="4">
        <v>261</v>
      </c>
      <c r="H874" s="4">
        <v>3.5802470000000003E-2</v>
      </c>
      <c r="I874" s="4">
        <v>655</v>
      </c>
      <c r="J874" s="4">
        <v>8.4066040464122107E-3</v>
      </c>
      <c r="K874" s="4">
        <v>1.5358799999999999</v>
      </c>
      <c r="L874" s="4">
        <v>53</v>
      </c>
      <c r="M874" s="4">
        <v>153</v>
      </c>
      <c r="N874" s="4">
        <v>1.251476E-2</v>
      </c>
      <c r="O874" s="4" t="s">
        <v>2866</v>
      </c>
      <c r="P874" s="4" t="s">
        <v>4202</v>
      </c>
      <c r="Q874" s="4" t="s">
        <v>4203</v>
      </c>
    </row>
    <row r="875" spans="1:17">
      <c r="A875" s="1" t="s">
        <v>3281</v>
      </c>
      <c r="B875" s="4" t="s">
        <v>3280</v>
      </c>
      <c r="C875" s="4">
        <v>232</v>
      </c>
      <c r="D875" s="15">
        <v>1.4547460000000001E-29</v>
      </c>
      <c r="E875" s="15">
        <v>8.2512942301724097E-28</v>
      </c>
      <c r="F875" s="4">
        <v>3.0173320000000001</v>
      </c>
      <c r="G875" s="4">
        <v>144</v>
      </c>
      <c r="H875" s="4">
        <v>1.9753090000000001E-2</v>
      </c>
      <c r="I875" s="4">
        <v>935</v>
      </c>
      <c r="J875" s="4">
        <v>3.8885309435294099E-2</v>
      </c>
      <c r="K875" s="4">
        <v>1.705295</v>
      </c>
      <c r="L875" s="4">
        <v>25</v>
      </c>
      <c r="M875" s="4">
        <v>65</v>
      </c>
      <c r="N875" s="4">
        <v>5.9031880000000002E-3</v>
      </c>
      <c r="O875" s="4" t="s">
        <v>3280</v>
      </c>
      <c r="P875" s="4" t="s">
        <v>4204</v>
      </c>
      <c r="Q875" s="4" t="s">
        <v>4205</v>
      </c>
    </row>
    <row r="876" spans="1:17">
      <c r="A876" s="1" t="s">
        <v>3283</v>
      </c>
      <c r="B876" s="4" t="s">
        <v>3282</v>
      </c>
      <c r="C876" s="4">
        <v>233</v>
      </c>
      <c r="D876" s="15">
        <v>1.5900979999999999E-29</v>
      </c>
      <c r="E876" s="15">
        <v>8.9803002497854092E-28</v>
      </c>
      <c r="F876" s="4">
        <v>2.5133130000000001</v>
      </c>
      <c r="G876" s="4">
        <v>195</v>
      </c>
      <c r="H876" s="4">
        <v>2.674897E-2</v>
      </c>
      <c r="I876" s="4">
        <v>278</v>
      </c>
      <c r="J876" s="4">
        <v>1.43584807176259E-5</v>
      </c>
      <c r="K876" s="4">
        <v>2.2168830000000002</v>
      </c>
      <c r="L876" s="4">
        <v>36</v>
      </c>
      <c r="M876" s="4">
        <v>72</v>
      </c>
      <c r="N876" s="4">
        <v>8.5005900000000006E-3</v>
      </c>
      <c r="O876" s="4" t="s">
        <v>3282</v>
      </c>
      <c r="P876" s="4" t="s">
        <v>4206</v>
      </c>
      <c r="Q876" s="4" t="s">
        <v>4207</v>
      </c>
    </row>
    <row r="877" spans="1:17">
      <c r="A877" s="1" t="s">
        <v>3285</v>
      </c>
      <c r="B877" s="4" t="s">
        <v>3284</v>
      </c>
      <c r="C877" s="4">
        <v>240</v>
      </c>
      <c r="D877" s="15">
        <v>2.0850579999999999E-29</v>
      </c>
      <c r="E877" s="15">
        <v>1.1432199259166699E-27</v>
      </c>
      <c r="F877" s="4">
        <v>6.5607800000000003</v>
      </c>
      <c r="G877" s="4">
        <v>61</v>
      </c>
      <c r="H877" s="4">
        <v>8.3676270000000007E-3</v>
      </c>
      <c r="I877" s="4">
        <v>685</v>
      </c>
      <c r="J877" s="4">
        <v>1.0829027118540099E-2</v>
      </c>
      <c r="K877" s="4">
        <v>3.2245569999999999</v>
      </c>
      <c r="L877" s="4">
        <v>8</v>
      </c>
      <c r="M877" s="4">
        <v>11</v>
      </c>
      <c r="N877" s="4">
        <v>1.8890199999999999E-3</v>
      </c>
      <c r="O877" s="4" t="s">
        <v>3284</v>
      </c>
      <c r="P877" s="4" t="s">
        <v>4208</v>
      </c>
      <c r="Q877" s="4" t="s">
        <v>4209</v>
      </c>
    </row>
    <row r="878" spans="1:17">
      <c r="A878" s="1" t="s">
        <v>3287</v>
      </c>
      <c r="B878" s="4" t="s">
        <v>3286</v>
      </c>
      <c r="C878" s="4">
        <v>241</v>
      </c>
      <c r="D878" s="15">
        <v>2.4819720000000001E-29</v>
      </c>
      <c r="E878" s="15">
        <v>1.35519790655602E-27</v>
      </c>
      <c r="F878" s="4">
        <v>2.0773929999999998</v>
      </c>
      <c r="G878" s="4">
        <v>288</v>
      </c>
      <c r="H878" s="4">
        <v>3.950617E-2</v>
      </c>
      <c r="I878" s="4">
        <v>329</v>
      </c>
      <c r="J878" s="4">
        <v>7.7852643696048598E-5</v>
      </c>
      <c r="K878" s="4">
        <v>1.6487369999999999</v>
      </c>
      <c r="L878" s="4">
        <v>74</v>
      </c>
      <c r="M878" s="4">
        <v>199</v>
      </c>
      <c r="N878" s="4">
        <v>1.747344E-2</v>
      </c>
      <c r="O878" s="4" t="s">
        <v>3286</v>
      </c>
      <c r="P878" s="4" t="s">
        <v>4210</v>
      </c>
      <c r="Q878" s="4" t="s">
        <v>4211</v>
      </c>
    </row>
    <row r="879" spans="1:17" ht="16">
      <c r="A879" s="1" t="s">
        <v>36</v>
      </c>
      <c r="B879" s="2"/>
      <c r="C879" s="2"/>
      <c r="D879" s="2"/>
      <c r="E879" s="2"/>
      <c r="F879" s="2"/>
      <c r="G879" s="2"/>
      <c r="H879" s="2"/>
      <c r="I879" s="2"/>
      <c r="J879" s="2"/>
      <c r="K879" s="2"/>
      <c r="L879" s="2"/>
      <c r="M879" s="2"/>
      <c r="N879" s="2"/>
      <c r="O879" s="2"/>
      <c r="P879" s="2"/>
      <c r="Q879" s="2"/>
    </row>
    <row r="880" spans="1:17">
      <c r="A880" s="1" t="s">
        <v>162</v>
      </c>
      <c r="B880" s="4" t="s">
        <v>161</v>
      </c>
      <c r="C880" s="4">
        <v>3</v>
      </c>
      <c r="D880" s="15">
        <v>4.1637050000000003E-132</v>
      </c>
      <c r="E880" s="15">
        <v>1.8263398031666699E-128</v>
      </c>
      <c r="F880" s="4">
        <v>2.148069</v>
      </c>
      <c r="G880" s="4">
        <v>1188</v>
      </c>
      <c r="H880" s="4">
        <v>0.13612930000000001</v>
      </c>
      <c r="I880" s="4">
        <v>9</v>
      </c>
      <c r="J880" s="15">
        <v>5.75210448122222E-20</v>
      </c>
      <c r="K880" s="4">
        <v>1.5364990000000001</v>
      </c>
      <c r="L880" s="4">
        <v>378</v>
      </c>
      <c r="M880" s="4">
        <v>837</v>
      </c>
      <c r="N880" s="4">
        <v>6.8490670000000003E-2</v>
      </c>
      <c r="O880" s="4" t="s">
        <v>161</v>
      </c>
      <c r="P880" s="4" t="s">
        <v>4212</v>
      </c>
      <c r="Q880" s="4" t="s">
        <v>4213</v>
      </c>
    </row>
    <row r="881" spans="1:17">
      <c r="A881" s="1" t="s">
        <v>250</v>
      </c>
      <c r="B881" s="4" t="s">
        <v>249</v>
      </c>
      <c r="C881" s="4">
        <v>17</v>
      </c>
      <c r="D881" s="15">
        <v>1.5350580000000001E-77</v>
      </c>
      <c r="E881" s="15">
        <v>1.1882251895294101E-74</v>
      </c>
      <c r="F881" s="4">
        <v>2.2001810000000002</v>
      </c>
      <c r="G881" s="4">
        <v>679</v>
      </c>
      <c r="H881" s="4">
        <v>7.7804509999999993E-2</v>
      </c>
      <c r="I881" s="4">
        <v>27</v>
      </c>
      <c r="J881" s="15">
        <v>2.0848042511481501E-11</v>
      </c>
      <c r="K881" s="4">
        <v>1.578198</v>
      </c>
      <c r="L881" s="4">
        <v>199</v>
      </c>
      <c r="M881" s="4">
        <v>429</v>
      </c>
      <c r="N881" s="4">
        <v>3.6057260000000001E-2</v>
      </c>
      <c r="O881" s="4" t="s">
        <v>249</v>
      </c>
      <c r="P881" s="4" t="s">
        <v>4214</v>
      </c>
      <c r="Q881" s="4" t="s">
        <v>4215</v>
      </c>
    </row>
    <row r="882" spans="1:17">
      <c r="A882" s="1" t="s">
        <v>196</v>
      </c>
      <c r="B882" s="4" t="s">
        <v>195</v>
      </c>
      <c r="C882" s="4">
        <v>20</v>
      </c>
      <c r="D882" s="15">
        <v>3.5873890000000001E-70</v>
      </c>
      <c r="E882" s="15">
        <v>2.3603225925499999E-67</v>
      </c>
      <c r="F882" s="4">
        <v>2.7232530000000001</v>
      </c>
      <c r="G882" s="4">
        <v>413</v>
      </c>
      <c r="H882" s="4">
        <v>4.7324400000000003E-2</v>
      </c>
      <c r="I882" s="4">
        <v>159</v>
      </c>
      <c r="J882" s="4">
        <v>3.4337971866666702E-6</v>
      </c>
      <c r="K882" s="4">
        <v>1.5748390000000001</v>
      </c>
      <c r="L882" s="4">
        <v>106</v>
      </c>
      <c r="M882" s="4">
        <v>229</v>
      </c>
      <c r="N882" s="4">
        <v>1.9206379999999999E-2</v>
      </c>
      <c r="O882" s="4" t="s">
        <v>195</v>
      </c>
      <c r="P882" s="4" t="s">
        <v>4216</v>
      </c>
      <c r="Q882" s="4" t="s">
        <v>4217</v>
      </c>
    </row>
    <row r="883" spans="1:17">
      <c r="A883" s="1" t="s">
        <v>184</v>
      </c>
      <c r="B883" s="4" t="s">
        <v>183</v>
      </c>
      <c r="C883" s="4">
        <v>22</v>
      </c>
      <c r="D883" s="15">
        <v>1.746689E-69</v>
      </c>
      <c r="E883" s="15">
        <v>1.04475820686364E-66</v>
      </c>
      <c r="F883" s="4">
        <v>2.0973169999999999</v>
      </c>
      <c r="G883" s="4">
        <v>677</v>
      </c>
      <c r="H883" s="4">
        <v>7.7575340000000007E-2</v>
      </c>
      <c r="I883" s="4">
        <v>24</v>
      </c>
      <c r="J883" s="15">
        <v>5.9354491937500003E-12</v>
      </c>
      <c r="K883" s="4">
        <v>1.549606</v>
      </c>
      <c r="L883" s="4">
        <v>225</v>
      </c>
      <c r="M883" s="4">
        <v>494</v>
      </c>
      <c r="N883" s="4">
        <v>4.0768260000000001E-2</v>
      </c>
      <c r="O883" s="4" t="s">
        <v>183</v>
      </c>
      <c r="P883" s="4" t="s">
        <v>4218</v>
      </c>
      <c r="Q883" s="4" t="s">
        <v>4219</v>
      </c>
    </row>
    <row r="884" spans="1:17">
      <c r="A884" s="1" t="s">
        <v>2835</v>
      </c>
      <c r="B884" s="4" t="s">
        <v>2834</v>
      </c>
      <c r="C884" s="4">
        <v>23</v>
      </c>
      <c r="D884" s="15">
        <v>6.9356009999999996E-69</v>
      </c>
      <c r="E884" s="15">
        <v>3.9680684156087E-66</v>
      </c>
      <c r="F884" s="4">
        <v>2.1189460000000002</v>
      </c>
      <c r="G884" s="4">
        <v>656</v>
      </c>
      <c r="H884" s="4">
        <v>7.5169020000000003E-2</v>
      </c>
      <c r="I884" s="4">
        <v>37</v>
      </c>
      <c r="J884" s="15">
        <v>1.12078795051351E-10</v>
      </c>
      <c r="K884" s="4">
        <v>1.6076550000000001</v>
      </c>
      <c r="L884" s="4">
        <v>172</v>
      </c>
      <c r="M884" s="4">
        <v>364</v>
      </c>
      <c r="N884" s="4">
        <v>3.116507E-2</v>
      </c>
      <c r="O884" s="4" t="s">
        <v>2834</v>
      </c>
      <c r="P884" s="4" t="s">
        <v>4220</v>
      </c>
      <c r="Q884" s="4" t="s">
        <v>4221</v>
      </c>
    </row>
    <row r="885" spans="1:17">
      <c r="A885" s="1" t="s">
        <v>178</v>
      </c>
      <c r="B885" s="4" t="s">
        <v>177</v>
      </c>
      <c r="C885" s="4">
        <v>24</v>
      </c>
      <c r="D885" s="15">
        <v>2.6869560000000001E-66</v>
      </c>
      <c r="E885" s="15">
        <v>1.4732355835E-63</v>
      </c>
      <c r="F885" s="4">
        <v>2.078382</v>
      </c>
      <c r="G885" s="4">
        <v>660</v>
      </c>
      <c r="H885" s="4">
        <v>7.5627360000000005E-2</v>
      </c>
      <c r="I885" s="4">
        <v>132</v>
      </c>
      <c r="J885" s="15">
        <v>7.7740999392424201E-7</v>
      </c>
      <c r="K885" s="4">
        <v>1.4451290000000001</v>
      </c>
      <c r="L885" s="4">
        <v>175</v>
      </c>
      <c r="M885" s="4">
        <v>412</v>
      </c>
      <c r="N885" s="4">
        <v>3.1708640000000003E-2</v>
      </c>
      <c r="O885" s="4" t="s">
        <v>177</v>
      </c>
      <c r="P885" s="4" t="s">
        <v>4222</v>
      </c>
      <c r="Q885" s="4" t="s">
        <v>4223</v>
      </c>
    </row>
    <row r="886" spans="1:17">
      <c r="A886" s="1" t="s">
        <v>174</v>
      </c>
      <c r="B886" s="4" t="s">
        <v>173</v>
      </c>
      <c r="C886" s="4">
        <v>37</v>
      </c>
      <c r="D886" s="15">
        <v>2.198062E-54</v>
      </c>
      <c r="E886" s="15">
        <v>7.8173777994594603E-52</v>
      </c>
      <c r="F886" s="4">
        <v>2.4847239999999999</v>
      </c>
      <c r="G886" s="4">
        <v>375</v>
      </c>
      <c r="H886" s="4">
        <v>4.2970090000000002E-2</v>
      </c>
      <c r="I886" s="4">
        <v>39</v>
      </c>
      <c r="J886" s="15">
        <v>1.7982745241538499E-10</v>
      </c>
      <c r="K886" s="4">
        <v>1.777066</v>
      </c>
      <c r="L886" s="4">
        <v>117</v>
      </c>
      <c r="M886" s="4">
        <v>224</v>
      </c>
      <c r="N886" s="4">
        <v>2.1199490000000001E-2</v>
      </c>
      <c r="O886" s="4" t="s">
        <v>173</v>
      </c>
      <c r="P886" s="4" t="s">
        <v>4224</v>
      </c>
      <c r="Q886" s="4" t="s">
        <v>4225</v>
      </c>
    </row>
    <row r="887" spans="1:17">
      <c r="A887" s="1" t="s">
        <v>176</v>
      </c>
      <c r="B887" s="4" t="s">
        <v>175</v>
      </c>
      <c r="C887" s="4">
        <v>39</v>
      </c>
      <c r="D887" s="15">
        <v>1.0623409999999999E-53</v>
      </c>
      <c r="E887" s="15">
        <v>3.5844474920512797E-51</v>
      </c>
      <c r="F887" s="4">
        <v>2.172218</v>
      </c>
      <c r="G887" s="4">
        <v>485</v>
      </c>
      <c r="H887" s="4">
        <v>5.5574650000000003E-2</v>
      </c>
      <c r="I887" s="4">
        <v>82</v>
      </c>
      <c r="J887" s="15">
        <v>3.4138313462195103E-8</v>
      </c>
      <c r="K887" s="4">
        <v>1.562907</v>
      </c>
      <c r="L887" s="4">
        <v>147</v>
      </c>
      <c r="M887" s="4">
        <v>320</v>
      </c>
      <c r="N887" s="4">
        <v>2.6635260000000001E-2</v>
      </c>
      <c r="O887" s="4" t="s">
        <v>175</v>
      </c>
      <c r="P887" s="4" t="s">
        <v>4226</v>
      </c>
      <c r="Q887" s="4" t="s">
        <v>4227</v>
      </c>
    </row>
    <row r="888" spans="1:17">
      <c r="A888" s="1" t="s">
        <v>332</v>
      </c>
      <c r="B888" s="4" t="s">
        <v>331</v>
      </c>
      <c r="C888" s="4">
        <v>40</v>
      </c>
      <c r="D888" s="15">
        <v>1.4052439999999999E-53</v>
      </c>
      <c r="E888" s="15">
        <v>4.6229014489999998E-51</v>
      </c>
      <c r="F888" s="4">
        <v>3.2134170000000002</v>
      </c>
      <c r="G888" s="4">
        <v>244</v>
      </c>
      <c r="H888" s="4">
        <v>2.7959210000000002E-2</v>
      </c>
      <c r="I888" s="4">
        <v>308</v>
      </c>
      <c r="J888" s="4">
        <v>2.9601606285064902E-4</v>
      </c>
      <c r="K888" s="4">
        <v>1.671279</v>
      </c>
      <c r="L888" s="4">
        <v>56</v>
      </c>
      <c r="M888" s="4">
        <v>114</v>
      </c>
      <c r="N888" s="4">
        <v>1.0146769999999999E-2</v>
      </c>
      <c r="O888" s="4" t="s">
        <v>331</v>
      </c>
      <c r="P888" s="4" t="s">
        <v>4228</v>
      </c>
      <c r="Q888" s="4" t="s">
        <v>4229</v>
      </c>
    </row>
    <row r="889" spans="1:17">
      <c r="A889" s="1" t="s">
        <v>166</v>
      </c>
      <c r="B889" s="4" t="s">
        <v>165</v>
      </c>
      <c r="C889" s="4">
        <v>41</v>
      </c>
      <c r="D889" s="15">
        <v>1.9476870000000001E-53</v>
      </c>
      <c r="E889" s="15">
        <v>6.2511251787804898E-51</v>
      </c>
      <c r="F889" s="4">
        <v>2.192434</v>
      </c>
      <c r="G889" s="4">
        <v>473</v>
      </c>
      <c r="H889" s="4">
        <v>5.4199610000000002E-2</v>
      </c>
      <c r="I889" s="4">
        <v>80</v>
      </c>
      <c r="J889" s="15">
        <v>2.6828174430000001E-8</v>
      </c>
      <c r="K889" s="4">
        <v>1.5437940000000001</v>
      </c>
      <c r="L889" s="4">
        <v>157</v>
      </c>
      <c r="M889" s="4">
        <v>346</v>
      </c>
      <c r="N889" s="4">
        <v>2.8447179999999999E-2</v>
      </c>
      <c r="O889" s="4" t="s">
        <v>165</v>
      </c>
      <c r="P889" s="4" t="s">
        <v>4230</v>
      </c>
      <c r="Q889" s="4" t="s">
        <v>4231</v>
      </c>
    </row>
    <row r="890" spans="1:17">
      <c r="A890" s="1" t="s">
        <v>170</v>
      </c>
      <c r="B890" s="4" t="s">
        <v>169</v>
      </c>
      <c r="C890" s="4">
        <v>43</v>
      </c>
      <c r="D890" s="15">
        <v>3.6979340000000001E-53</v>
      </c>
      <c r="E890" s="15">
        <v>1.1316538024651201E-50</v>
      </c>
      <c r="F890" s="4">
        <v>2.420226</v>
      </c>
      <c r="G890" s="4">
        <v>385</v>
      </c>
      <c r="H890" s="4">
        <v>4.4115960000000003E-2</v>
      </c>
      <c r="I890" s="4">
        <v>49</v>
      </c>
      <c r="J890" s="15">
        <v>6.8306354867346897E-10</v>
      </c>
      <c r="K890" s="4">
        <v>1.76355</v>
      </c>
      <c r="L890" s="4">
        <v>113</v>
      </c>
      <c r="M890" s="4">
        <v>218</v>
      </c>
      <c r="N890" s="4">
        <v>2.0474719999999998E-2</v>
      </c>
      <c r="O890" s="4" t="s">
        <v>169</v>
      </c>
      <c r="P890" s="4" t="s">
        <v>4232</v>
      </c>
      <c r="Q890" s="4" t="s">
        <v>4233</v>
      </c>
    </row>
    <row r="891" spans="1:17">
      <c r="A891" s="1" t="s">
        <v>422</v>
      </c>
      <c r="B891" s="4" t="s">
        <v>421</v>
      </c>
      <c r="C891" s="4">
        <v>47</v>
      </c>
      <c r="D891" s="15">
        <v>1.1912289999999999E-51</v>
      </c>
      <c r="E891" s="15">
        <v>3.33518774702128E-49</v>
      </c>
      <c r="F891" s="4">
        <v>2.0084240000000002</v>
      </c>
      <c r="G891" s="4">
        <v>559</v>
      </c>
      <c r="H891" s="4">
        <v>6.4054089999999994E-2</v>
      </c>
      <c r="I891" s="4">
        <v>123</v>
      </c>
      <c r="J891" s="15">
        <v>4.4829236028455303E-7</v>
      </c>
      <c r="K891" s="4">
        <v>1.4878910000000001</v>
      </c>
      <c r="L891" s="4">
        <v>157</v>
      </c>
      <c r="M891" s="4">
        <v>359</v>
      </c>
      <c r="N891" s="4">
        <v>2.8447179999999999E-2</v>
      </c>
      <c r="O891" s="4" t="s">
        <v>421</v>
      </c>
      <c r="P891" s="4" t="s">
        <v>4234</v>
      </c>
      <c r="Q891" s="4" t="s">
        <v>4235</v>
      </c>
    </row>
    <row r="892" spans="1:17">
      <c r="A892" s="1" t="s">
        <v>308</v>
      </c>
      <c r="B892" s="4" t="s">
        <v>307</v>
      </c>
      <c r="C892" s="4">
        <v>48</v>
      </c>
      <c r="D892" s="15">
        <v>1.383054E-51</v>
      </c>
      <c r="E892" s="15">
        <v>3.7915849137500003E-49</v>
      </c>
      <c r="F892" s="4">
        <v>3.0269469999999998</v>
      </c>
      <c r="G892" s="4">
        <v>256</v>
      </c>
      <c r="H892" s="4">
        <v>2.9334249999999999E-2</v>
      </c>
      <c r="I892" s="4">
        <v>312</v>
      </c>
      <c r="J892" s="4">
        <v>3.2758082082051302E-4</v>
      </c>
      <c r="K892" s="4">
        <v>1.6226100000000001</v>
      </c>
      <c r="L892" s="4">
        <v>62</v>
      </c>
      <c r="M892" s="4">
        <v>130</v>
      </c>
      <c r="N892" s="4">
        <v>1.123392E-2</v>
      </c>
      <c r="O892" s="4" t="s">
        <v>307</v>
      </c>
      <c r="P892" s="4" t="s">
        <v>4236</v>
      </c>
      <c r="Q892" s="4" t="s">
        <v>4237</v>
      </c>
    </row>
    <row r="893" spans="1:17">
      <c r="A893" s="1" t="s">
        <v>262</v>
      </c>
      <c r="B893" s="4" t="s">
        <v>261</v>
      </c>
      <c r="C893" s="4">
        <v>49</v>
      </c>
      <c r="D893" s="15">
        <v>3.6637599999999998E-51</v>
      </c>
      <c r="E893" s="15">
        <v>9.8390648653061192E-49</v>
      </c>
      <c r="F893" s="4">
        <v>2.1721720000000002</v>
      </c>
      <c r="G893" s="4">
        <v>462</v>
      </c>
      <c r="H893" s="4">
        <v>5.2939149999999997E-2</v>
      </c>
      <c r="I893" s="4">
        <v>73</v>
      </c>
      <c r="J893" s="15">
        <v>9.0316634265753407E-9</v>
      </c>
      <c r="K893" s="4">
        <v>1.6381190000000001</v>
      </c>
      <c r="L893" s="4">
        <v>130</v>
      </c>
      <c r="M893" s="4">
        <v>270</v>
      </c>
      <c r="N893" s="4">
        <v>2.3554990000000001E-2</v>
      </c>
      <c r="O893" s="4" t="s">
        <v>261</v>
      </c>
      <c r="P893" s="4" t="s">
        <v>4238</v>
      </c>
      <c r="Q893" s="4" t="s">
        <v>4239</v>
      </c>
    </row>
    <row r="894" spans="1:17">
      <c r="A894" s="1" t="s">
        <v>3289</v>
      </c>
      <c r="B894" s="4" t="s">
        <v>3288</v>
      </c>
      <c r="C894" s="4">
        <v>51</v>
      </c>
      <c r="D894" s="15">
        <v>1.1440099999999999E-49</v>
      </c>
      <c r="E894" s="15">
        <v>2.95177011568627E-47</v>
      </c>
      <c r="F894" s="4">
        <v>2.5552269999999999</v>
      </c>
      <c r="G894" s="4">
        <v>325</v>
      </c>
      <c r="H894" s="4">
        <v>3.7240750000000003E-2</v>
      </c>
      <c r="I894" s="4">
        <v>107</v>
      </c>
      <c r="J894" s="15">
        <v>2.30002348579439E-7</v>
      </c>
      <c r="K894" s="4">
        <v>1.7526729999999999</v>
      </c>
      <c r="L894" s="4">
        <v>85</v>
      </c>
      <c r="M894" s="4">
        <v>165</v>
      </c>
      <c r="N894" s="4">
        <v>1.5401339999999999E-2</v>
      </c>
      <c r="O894" s="4" t="s">
        <v>3288</v>
      </c>
      <c r="P894" s="4" t="s">
        <v>4240</v>
      </c>
      <c r="Q894" s="4" t="s">
        <v>4241</v>
      </c>
    </row>
    <row r="895" spans="1:17">
      <c r="A895" s="1" t="s">
        <v>3291</v>
      </c>
      <c r="B895" s="4" t="s">
        <v>3290</v>
      </c>
      <c r="C895" s="4">
        <v>52</v>
      </c>
      <c r="D895" s="15">
        <v>2.032123E-49</v>
      </c>
      <c r="E895" s="15">
        <v>5.1424435686538502E-47</v>
      </c>
      <c r="F895" s="4">
        <v>2.1814420000000001</v>
      </c>
      <c r="G895" s="4">
        <v>442</v>
      </c>
      <c r="H895" s="4">
        <v>5.0647419999999999E-2</v>
      </c>
      <c r="I895" s="4">
        <v>342</v>
      </c>
      <c r="J895" s="4">
        <v>6.6292656450292399E-4</v>
      </c>
      <c r="K895" s="4">
        <v>1.4002030000000001</v>
      </c>
      <c r="L895" s="4">
        <v>114</v>
      </c>
      <c r="M895" s="4">
        <v>277</v>
      </c>
      <c r="N895" s="4">
        <v>2.0655920000000001E-2</v>
      </c>
      <c r="O895" s="4" t="s">
        <v>3290</v>
      </c>
      <c r="P895" s="4" t="s">
        <v>4242</v>
      </c>
      <c r="Q895" s="4" t="s">
        <v>4243</v>
      </c>
    </row>
    <row r="896" spans="1:17">
      <c r="A896" s="1" t="s">
        <v>3293</v>
      </c>
      <c r="B896" s="4" t="s">
        <v>3292</v>
      </c>
      <c r="C896" s="4">
        <v>53</v>
      </c>
      <c r="D896" s="15">
        <v>2.5783920000000002E-49</v>
      </c>
      <c r="E896" s="15">
        <v>6.4017094958490601E-47</v>
      </c>
      <c r="F896" s="4">
        <v>2.1907540000000001</v>
      </c>
      <c r="G896" s="4">
        <v>437</v>
      </c>
      <c r="H896" s="4">
        <v>5.0074479999999998E-2</v>
      </c>
      <c r="I896" s="4">
        <v>355</v>
      </c>
      <c r="J896" s="4">
        <v>8.6486434005633803E-4</v>
      </c>
      <c r="K896" s="4">
        <v>1.398701</v>
      </c>
      <c r="L896" s="4">
        <v>111</v>
      </c>
      <c r="M896" s="4">
        <v>270</v>
      </c>
      <c r="N896" s="4">
        <v>2.0112339999999999E-2</v>
      </c>
      <c r="O896" s="4" t="s">
        <v>3292</v>
      </c>
      <c r="P896" s="4" t="s">
        <v>4244</v>
      </c>
      <c r="Q896" s="4" t="s">
        <v>4245</v>
      </c>
    </row>
    <row r="897" spans="1:17">
      <c r="A897" s="1" t="s">
        <v>168</v>
      </c>
      <c r="B897" s="4" t="s">
        <v>167</v>
      </c>
      <c r="C897" s="4">
        <v>57</v>
      </c>
      <c r="D897" s="15">
        <v>1.4557490000000001E-48</v>
      </c>
      <c r="E897" s="15">
        <v>3.3607370335087701E-46</v>
      </c>
      <c r="F897" s="4">
        <v>2.0940310000000002</v>
      </c>
      <c r="G897" s="4">
        <v>476</v>
      </c>
      <c r="H897" s="4">
        <v>5.4543370000000001E-2</v>
      </c>
      <c r="I897" s="4">
        <v>325</v>
      </c>
      <c r="J897" s="4">
        <v>4.2145564221538498E-4</v>
      </c>
      <c r="K897" s="4">
        <v>1.3608990000000001</v>
      </c>
      <c r="L897" s="4">
        <v>142</v>
      </c>
      <c r="M897" s="4">
        <v>355</v>
      </c>
      <c r="N897" s="4">
        <v>2.57293E-2</v>
      </c>
      <c r="O897" s="4" t="s">
        <v>167</v>
      </c>
      <c r="P897" s="4" t="s">
        <v>4246</v>
      </c>
      <c r="Q897" s="4" t="s">
        <v>4247</v>
      </c>
    </row>
    <row r="898" spans="1:17">
      <c r="A898" s="1" t="s">
        <v>180</v>
      </c>
      <c r="B898" s="4" t="s">
        <v>179</v>
      </c>
      <c r="C898" s="4">
        <v>58</v>
      </c>
      <c r="D898" s="15">
        <v>1.650693E-48</v>
      </c>
      <c r="E898" s="15">
        <v>3.7450808943103498E-46</v>
      </c>
      <c r="F898" s="4">
        <v>2.2500290000000001</v>
      </c>
      <c r="G898" s="4">
        <v>406</v>
      </c>
      <c r="H898" s="4">
        <v>4.6522290000000001E-2</v>
      </c>
      <c r="I898" s="4">
        <v>296</v>
      </c>
      <c r="J898" s="4">
        <v>2.3188265218243199E-4</v>
      </c>
      <c r="K898" s="4">
        <v>1.431203</v>
      </c>
      <c r="L898" s="4">
        <v>114</v>
      </c>
      <c r="M898" s="4">
        <v>271</v>
      </c>
      <c r="N898" s="4">
        <v>2.0655920000000001E-2</v>
      </c>
      <c r="O898" s="4" t="s">
        <v>179</v>
      </c>
      <c r="P898" s="4" t="s">
        <v>4248</v>
      </c>
      <c r="Q898" s="4" t="s">
        <v>4249</v>
      </c>
    </row>
    <row r="899" spans="1:17">
      <c r="A899" s="1" t="s">
        <v>3295</v>
      </c>
      <c r="B899" s="4" t="s">
        <v>3294</v>
      </c>
      <c r="C899" s="4">
        <v>63</v>
      </c>
      <c r="D899" s="15">
        <v>6.0075199999999997E-47</v>
      </c>
      <c r="E899" s="15">
        <v>1.2548088203174601E-44</v>
      </c>
      <c r="F899" s="4">
        <v>2.8576549999999998</v>
      </c>
      <c r="G899" s="4">
        <v>254</v>
      </c>
      <c r="H899" s="4">
        <v>2.9105079999999998E-2</v>
      </c>
      <c r="I899" s="4">
        <v>245</v>
      </c>
      <c r="J899" s="4">
        <v>1.09870721383673E-4</v>
      </c>
      <c r="K899" s="4">
        <v>1.732626</v>
      </c>
      <c r="L899" s="4">
        <v>55</v>
      </c>
      <c r="M899" s="4">
        <v>108</v>
      </c>
      <c r="N899" s="4">
        <v>9.9655730000000001E-3</v>
      </c>
      <c r="O899" s="4" t="s">
        <v>3294</v>
      </c>
      <c r="P899" s="4" t="s">
        <v>4250</v>
      </c>
      <c r="Q899" s="4" t="s">
        <v>4251</v>
      </c>
    </row>
    <row r="900" spans="1:17">
      <c r="A900" s="1" t="s">
        <v>330</v>
      </c>
      <c r="B900" s="4" t="s">
        <v>329</v>
      </c>
      <c r="C900" s="4">
        <v>64</v>
      </c>
      <c r="D900" s="15">
        <v>1.13469E-45</v>
      </c>
      <c r="E900" s="15">
        <v>2.3330290171874998E-43</v>
      </c>
      <c r="F900" s="4">
        <v>3.026186</v>
      </c>
      <c r="G900" s="4">
        <v>226</v>
      </c>
      <c r="H900" s="4">
        <v>2.5896639999999999E-2</v>
      </c>
      <c r="I900" s="4">
        <v>346</v>
      </c>
      <c r="J900" s="4">
        <v>6.9851927306358399E-4</v>
      </c>
      <c r="K900" s="4">
        <v>1.6284259999999999</v>
      </c>
      <c r="L900" s="4">
        <v>56</v>
      </c>
      <c r="M900" s="4">
        <v>117</v>
      </c>
      <c r="N900" s="4">
        <v>1.0146769999999999E-2</v>
      </c>
      <c r="O900" s="4" t="s">
        <v>329</v>
      </c>
      <c r="P900" s="4" t="s">
        <v>4252</v>
      </c>
      <c r="Q900" s="4" t="s">
        <v>4253</v>
      </c>
    </row>
    <row r="901" spans="1:17">
      <c r="A901" s="1" t="s">
        <v>328</v>
      </c>
      <c r="B901" s="4" t="s">
        <v>327</v>
      </c>
      <c r="C901" s="4">
        <v>72</v>
      </c>
      <c r="D901" s="15">
        <v>1.207489E-43</v>
      </c>
      <c r="E901" s="15">
        <v>2.20685385430556E-41</v>
      </c>
      <c r="F901" s="4">
        <v>3.0137839999999998</v>
      </c>
      <c r="G901" s="4">
        <v>217</v>
      </c>
      <c r="H901" s="4">
        <v>2.486536E-2</v>
      </c>
      <c r="I901" s="4">
        <v>383</v>
      </c>
      <c r="J901" s="4">
        <v>1.54430691302872E-3</v>
      </c>
      <c r="K901" s="4">
        <v>1.6099920000000001</v>
      </c>
      <c r="L901" s="4">
        <v>53</v>
      </c>
      <c r="M901" s="4">
        <v>112</v>
      </c>
      <c r="N901" s="4">
        <v>9.6031889999999998E-3</v>
      </c>
      <c r="O901" s="4" t="s">
        <v>327</v>
      </c>
      <c r="P901" s="4" t="s">
        <v>4254</v>
      </c>
      <c r="Q901" s="4" t="s">
        <v>4255</v>
      </c>
    </row>
    <row r="902" spans="1:17">
      <c r="A902" s="1" t="s">
        <v>192</v>
      </c>
      <c r="B902" s="4" t="s">
        <v>191</v>
      </c>
      <c r="C902" s="4">
        <v>73</v>
      </c>
      <c r="D902" s="15">
        <v>1.711024E-43</v>
      </c>
      <c r="E902" s="15">
        <v>3.0842965501369898E-41</v>
      </c>
      <c r="F902" s="4">
        <v>3.0345960000000001</v>
      </c>
      <c r="G902" s="4">
        <v>214</v>
      </c>
      <c r="H902" s="4">
        <v>2.4521600000000001E-2</v>
      </c>
      <c r="I902" s="4">
        <v>135</v>
      </c>
      <c r="J902" s="15">
        <v>8.9422228185185202E-7</v>
      </c>
      <c r="K902" s="4">
        <v>1.9441409999999999</v>
      </c>
      <c r="L902" s="4">
        <v>56</v>
      </c>
      <c r="M902" s="4">
        <v>98</v>
      </c>
      <c r="N902" s="4">
        <v>1.0146769999999999E-2</v>
      </c>
      <c r="O902" s="4" t="s">
        <v>191</v>
      </c>
      <c r="P902" s="4" t="s">
        <v>4256</v>
      </c>
      <c r="Q902" s="4" t="s">
        <v>4257</v>
      </c>
    </row>
    <row r="903" spans="1:17">
      <c r="A903" s="1" t="s">
        <v>258</v>
      </c>
      <c r="B903" s="4" t="s">
        <v>257</v>
      </c>
      <c r="C903" s="4">
        <v>76</v>
      </c>
      <c r="D903" s="15">
        <v>6.6188229999999998E-43</v>
      </c>
      <c r="E903" s="15">
        <v>1.14601436653947E-40</v>
      </c>
      <c r="F903" s="4">
        <v>2.09396</v>
      </c>
      <c r="G903" s="4">
        <v>420</v>
      </c>
      <c r="H903" s="4">
        <v>4.8126500000000003E-2</v>
      </c>
      <c r="I903" s="4">
        <v>291</v>
      </c>
      <c r="J903" s="4">
        <v>2.2823584591065299E-4</v>
      </c>
      <c r="K903" s="4">
        <v>1.420587</v>
      </c>
      <c r="L903" s="4">
        <v>119</v>
      </c>
      <c r="M903" s="4">
        <v>285</v>
      </c>
      <c r="N903" s="4">
        <v>2.1561879999999999E-2</v>
      </c>
      <c r="O903" s="4" t="s">
        <v>257</v>
      </c>
      <c r="P903" s="4" t="s">
        <v>4258</v>
      </c>
      <c r="Q903" s="4" t="s">
        <v>4259</v>
      </c>
    </row>
    <row r="904" spans="1:17">
      <c r="A904" s="1" t="s">
        <v>3297</v>
      </c>
      <c r="B904" s="4" t="s">
        <v>3296</v>
      </c>
      <c r="C904" s="4">
        <v>78</v>
      </c>
      <c r="D904" s="15">
        <v>4.0516810000000003E-42</v>
      </c>
      <c r="E904" s="15">
        <v>6.8353936255128196E-40</v>
      </c>
      <c r="F904" s="4">
        <v>2.58975</v>
      </c>
      <c r="G904" s="4">
        <v>268</v>
      </c>
      <c r="H904" s="4">
        <v>3.070929E-2</v>
      </c>
      <c r="I904" s="4">
        <v>349</v>
      </c>
      <c r="J904" s="4">
        <v>7.9035593340974204E-4</v>
      </c>
      <c r="K904" s="4">
        <v>1.576041</v>
      </c>
      <c r="L904" s="4">
        <v>63</v>
      </c>
      <c r="M904" s="4">
        <v>136</v>
      </c>
      <c r="N904" s="4">
        <v>1.1415109999999999E-2</v>
      </c>
      <c r="O904" s="4" t="s">
        <v>3296</v>
      </c>
      <c r="P904" s="4" t="s">
        <v>4260</v>
      </c>
      <c r="Q904" s="4" t="s">
        <v>4261</v>
      </c>
    </row>
    <row r="905" spans="1:17">
      <c r="A905" s="1" t="s">
        <v>3299</v>
      </c>
      <c r="B905" s="4" t="s">
        <v>3298</v>
      </c>
      <c r="C905" s="4">
        <v>81</v>
      </c>
      <c r="D905" s="15">
        <v>1.0822319999999999E-40</v>
      </c>
      <c r="E905" s="15">
        <v>1.7581593688888899E-38</v>
      </c>
      <c r="F905" s="4">
        <v>2.4206949999999998</v>
      </c>
      <c r="G905" s="4">
        <v>293</v>
      </c>
      <c r="H905" s="4">
        <v>3.3573970000000002E-2</v>
      </c>
      <c r="I905" s="4">
        <v>423</v>
      </c>
      <c r="J905" s="4">
        <v>2.4934802447517698E-3</v>
      </c>
      <c r="K905" s="4">
        <v>1.4819599999999999</v>
      </c>
      <c r="L905" s="4">
        <v>71</v>
      </c>
      <c r="M905" s="4">
        <v>163</v>
      </c>
      <c r="N905" s="4">
        <v>1.286465E-2</v>
      </c>
      <c r="O905" s="4" t="s">
        <v>3298</v>
      </c>
      <c r="P905" s="4" t="s">
        <v>4262</v>
      </c>
      <c r="Q905" s="4" t="s">
        <v>4263</v>
      </c>
    </row>
    <row r="906" spans="1:17">
      <c r="A906" s="1" t="s">
        <v>398</v>
      </c>
      <c r="B906" s="4" t="s">
        <v>397</v>
      </c>
      <c r="C906" s="4">
        <v>85</v>
      </c>
      <c r="D906" s="15">
        <v>4.9012350000000001E-40</v>
      </c>
      <c r="E906" s="15">
        <v>7.5876883958823499E-38</v>
      </c>
      <c r="F906" s="4">
        <v>2.4169420000000001</v>
      </c>
      <c r="G906" s="4">
        <v>289</v>
      </c>
      <c r="H906" s="4">
        <v>3.3115619999999998E-2</v>
      </c>
      <c r="I906" s="4">
        <v>358</v>
      </c>
      <c r="J906" s="4">
        <v>8.9313588156424595E-4</v>
      </c>
      <c r="K906" s="4">
        <v>1.5423519999999999</v>
      </c>
      <c r="L906" s="4">
        <v>68</v>
      </c>
      <c r="M906" s="4">
        <v>150</v>
      </c>
      <c r="N906" s="4">
        <v>1.232107E-2</v>
      </c>
      <c r="O906" s="4" t="s">
        <v>397</v>
      </c>
      <c r="P906" s="4" t="s">
        <v>4264</v>
      </c>
      <c r="Q906" s="4" t="s">
        <v>4265</v>
      </c>
    </row>
    <row r="907" spans="1:17">
      <c r="A907" s="1" t="s">
        <v>198</v>
      </c>
      <c r="B907" s="4" t="s">
        <v>197</v>
      </c>
      <c r="C907" s="4">
        <v>87</v>
      </c>
      <c r="D907" s="15">
        <v>3.2338829999999998E-39</v>
      </c>
      <c r="E907" s="15">
        <v>4.8913409651724097E-37</v>
      </c>
      <c r="F907" s="4">
        <v>2.7251080000000001</v>
      </c>
      <c r="G907" s="4">
        <v>228</v>
      </c>
      <c r="H907" s="4">
        <v>2.6125820000000001E-2</v>
      </c>
      <c r="I907" s="4">
        <v>142</v>
      </c>
      <c r="J907" s="4">
        <v>1.1955980126056301E-6</v>
      </c>
      <c r="K907" s="4">
        <v>1.866719</v>
      </c>
      <c r="L907" s="4">
        <v>62</v>
      </c>
      <c r="M907" s="4">
        <v>113</v>
      </c>
      <c r="N907" s="4">
        <v>1.123392E-2</v>
      </c>
      <c r="O907" s="4" t="s">
        <v>197</v>
      </c>
      <c r="P907" s="4" t="s">
        <v>4266</v>
      </c>
      <c r="Q907" s="4" t="s">
        <v>4267</v>
      </c>
    </row>
    <row r="908" spans="1:17">
      <c r="A908" s="1" t="s">
        <v>2863</v>
      </c>
      <c r="B908" s="4" t="s">
        <v>2862</v>
      </c>
      <c r="C908" s="4">
        <v>89</v>
      </c>
      <c r="D908" s="15">
        <v>1.4865930000000001E-38</v>
      </c>
      <c r="E908" s="15">
        <v>2.1979862120224699E-36</v>
      </c>
      <c r="F908" s="4">
        <v>2.2992560000000002</v>
      </c>
      <c r="G908" s="4">
        <v>307</v>
      </c>
      <c r="H908" s="4">
        <v>3.5178180000000003E-2</v>
      </c>
      <c r="I908" s="4">
        <v>126</v>
      </c>
      <c r="J908" s="15">
        <v>5.2793626021428598E-7</v>
      </c>
      <c r="K908" s="4">
        <v>1.853256</v>
      </c>
      <c r="L908" s="4">
        <v>67</v>
      </c>
      <c r="M908" s="4">
        <v>123</v>
      </c>
      <c r="N908" s="4">
        <v>1.213988E-2</v>
      </c>
      <c r="O908" s="4" t="s">
        <v>2862</v>
      </c>
      <c r="P908" s="4" t="s">
        <v>4268</v>
      </c>
      <c r="Q908" s="4" t="s">
        <v>4269</v>
      </c>
    </row>
    <row r="909" spans="1:17">
      <c r="A909" s="1" t="s">
        <v>2871</v>
      </c>
      <c r="B909" s="4" t="s">
        <v>2870</v>
      </c>
      <c r="C909" s="4">
        <v>90</v>
      </c>
      <c r="D909" s="15">
        <v>1.909287E-38</v>
      </c>
      <c r="E909" s="15">
        <v>2.7915897369999999E-36</v>
      </c>
      <c r="F909" s="4">
        <v>2.27813</v>
      </c>
      <c r="G909" s="4">
        <v>312</v>
      </c>
      <c r="H909" s="4">
        <v>3.5751119999999997E-2</v>
      </c>
      <c r="I909" s="4">
        <v>110</v>
      </c>
      <c r="J909" s="15">
        <v>2.6550411865454503E-7</v>
      </c>
      <c r="K909" s="4">
        <v>1.863135</v>
      </c>
      <c r="L909" s="4">
        <v>69</v>
      </c>
      <c r="M909" s="4">
        <v>126</v>
      </c>
      <c r="N909" s="4">
        <v>1.2502259999999999E-2</v>
      </c>
      <c r="O909" s="4" t="s">
        <v>2870</v>
      </c>
      <c r="P909" s="4" t="s">
        <v>4270</v>
      </c>
      <c r="Q909" s="4" t="s">
        <v>4271</v>
      </c>
    </row>
    <row r="910" spans="1:17">
      <c r="A910" s="1" t="s">
        <v>230</v>
      </c>
      <c r="B910" s="4" t="s">
        <v>229</v>
      </c>
      <c r="C910" s="4">
        <v>91</v>
      </c>
      <c r="D910" s="15">
        <v>1.0254920000000001E-37</v>
      </c>
      <c r="E910" s="15">
        <v>1.4829065085714301E-35</v>
      </c>
      <c r="F910" s="4">
        <v>2.8451900000000001</v>
      </c>
      <c r="G910" s="4">
        <v>204</v>
      </c>
      <c r="H910" s="4">
        <v>2.3375730000000001E-2</v>
      </c>
      <c r="I910" s="4">
        <v>201</v>
      </c>
      <c r="J910" s="4">
        <v>2.7939097145273601E-5</v>
      </c>
      <c r="K910" s="4">
        <v>1.7992649999999999</v>
      </c>
      <c r="L910" s="4">
        <v>55</v>
      </c>
      <c r="M910" s="4">
        <v>104</v>
      </c>
      <c r="N910" s="4">
        <v>9.9655730000000001E-3</v>
      </c>
      <c r="O910" s="4" t="s">
        <v>229</v>
      </c>
      <c r="P910" s="4" t="s">
        <v>4272</v>
      </c>
      <c r="Q910" s="4" t="s">
        <v>4273</v>
      </c>
    </row>
    <row r="911" spans="1:17">
      <c r="A911" s="1" t="s">
        <v>282</v>
      </c>
      <c r="B911" s="4" t="s">
        <v>281</v>
      </c>
      <c r="C911" s="4">
        <v>98</v>
      </c>
      <c r="D911" s="15">
        <v>2.4507230000000001E-34</v>
      </c>
      <c r="E911" s="15">
        <v>3.2907208119387803E-32</v>
      </c>
      <c r="F911" s="4">
        <v>4.0668920000000002</v>
      </c>
      <c r="G911" s="4">
        <v>114</v>
      </c>
      <c r="H911" s="4">
        <v>1.306291E-2</v>
      </c>
      <c r="I911" s="4">
        <v>679</v>
      </c>
      <c r="J911" s="4">
        <v>1.9003601826951402E-2</v>
      </c>
      <c r="K911" s="4">
        <v>1.775085</v>
      </c>
      <c r="L911" s="4">
        <v>24</v>
      </c>
      <c r="M911" s="4">
        <v>46</v>
      </c>
      <c r="N911" s="4">
        <v>4.3486139999999998E-3</v>
      </c>
      <c r="O911" s="4" t="s">
        <v>281</v>
      </c>
      <c r="P911" s="4" t="s">
        <v>4274</v>
      </c>
      <c r="Q911" s="4" t="s">
        <v>4275</v>
      </c>
    </row>
    <row r="912" spans="1:17">
      <c r="A912" s="1" t="s">
        <v>3301</v>
      </c>
      <c r="B912" s="4" t="s">
        <v>3300</v>
      </c>
      <c r="C912" s="4">
        <v>101</v>
      </c>
      <c r="D912" s="15">
        <v>1.5359689999999999E-33</v>
      </c>
      <c r="E912" s="15">
        <v>2.0011699080198E-31</v>
      </c>
      <c r="F912" s="4">
        <v>4.1063029999999996</v>
      </c>
      <c r="G912" s="4">
        <v>110</v>
      </c>
      <c r="H912" s="4">
        <v>1.2604560000000001E-2</v>
      </c>
      <c r="I912" s="4">
        <v>455</v>
      </c>
      <c r="J912" s="4">
        <v>3.9072252296703299E-3</v>
      </c>
      <c r="K912" s="4">
        <v>2.022958</v>
      </c>
      <c r="L912" s="4">
        <v>22</v>
      </c>
      <c r="M912" s="4">
        <v>37</v>
      </c>
      <c r="N912" s="4">
        <v>3.986229E-3</v>
      </c>
      <c r="O912" s="4" t="s">
        <v>3300</v>
      </c>
      <c r="P912" s="4" t="s">
        <v>4276</v>
      </c>
      <c r="Q912" s="4" t="s">
        <v>4277</v>
      </c>
    </row>
    <row r="913" spans="1:17">
      <c r="A913" s="1" t="s">
        <v>428</v>
      </c>
      <c r="B913" s="4" t="s">
        <v>427</v>
      </c>
      <c r="C913" s="4">
        <v>104</v>
      </c>
      <c r="D913" s="15">
        <v>2.9106629999999998E-32</v>
      </c>
      <c r="E913" s="15">
        <v>3.6828283093269202E-30</v>
      </c>
      <c r="F913" s="4">
        <v>4.3509419999999999</v>
      </c>
      <c r="G913" s="4">
        <v>99</v>
      </c>
      <c r="H913" s="4">
        <v>1.1344099999999999E-2</v>
      </c>
      <c r="I913" s="4">
        <v>543</v>
      </c>
      <c r="J913" s="4">
        <v>7.7180758106814001E-3</v>
      </c>
      <c r="K913" s="4">
        <v>1.908577</v>
      </c>
      <c r="L913" s="4">
        <v>23</v>
      </c>
      <c r="M913" s="4">
        <v>41</v>
      </c>
      <c r="N913" s="4">
        <v>4.1674219999999996E-3</v>
      </c>
      <c r="O913" s="4" t="s">
        <v>427</v>
      </c>
      <c r="P913" s="4" t="s">
        <v>4278</v>
      </c>
      <c r="Q913" s="4" t="s">
        <v>4279</v>
      </c>
    </row>
    <row r="914" spans="1:17">
      <c r="A914" s="1" t="s">
        <v>3303</v>
      </c>
      <c r="B914" s="4" t="s">
        <v>3302</v>
      </c>
      <c r="C914" s="4">
        <v>107</v>
      </c>
      <c r="D914" s="15">
        <v>4.5777519999999998E-32</v>
      </c>
      <c r="E914" s="15">
        <v>5.6297793054205602E-30</v>
      </c>
      <c r="F914" s="4">
        <v>5.341208</v>
      </c>
      <c r="G914" s="4">
        <v>80</v>
      </c>
      <c r="H914" s="4">
        <v>9.1669530000000003E-3</v>
      </c>
      <c r="I914" s="4">
        <v>746</v>
      </c>
      <c r="J914" s="4">
        <v>2.5289939895442402E-2</v>
      </c>
      <c r="K914" s="4">
        <v>2.551685</v>
      </c>
      <c r="L914" s="4">
        <v>9</v>
      </c>
      <c r="M914" s="4">
        <v>12</v>
      </c>
      <c r="N914" s="4">
        <v>1.6307299999999999E-3</v>
      </c>
      <c r="O914" s="4" t="s">
        <v>3302</v>
      </c>
      <c r="P914" s="4" t="s">
        <v>4280</v>
      </c>
      <c r="Q914" s="4" t="s">
        <v>4281</v>
      </c>
    </row>
    <row r="915" spans="1:17">
      <c r="A915" s="1" t="s">
        <v>1031</v>
      </c>
      <c r="B915" s="4" t="s">
        <v>1030</v>
      </c>
      <c r="C915" s="4">
        <v>109</v>
      </c>
      <c r="D915" s="15">
        <v>8.6377340000000001E-32</v>
      </c>
      <c r="E915" s="15">
        <v>1.04278845601835E-29</v>
      </c>
      <c r="F915" s="4">
        <v>2.3520629999999998</v>
      </c>
      <c r="G915" s="4">
        <v>240</v>
      </c>
      <c r="H915" s="4">
        <v>2.7500859999999999E-2</v>
      </c>
      <c r="I915" s="4">
        <v>740</v>
      </c>
      <c r="J915" s="4">
        <v>2.4658401145945901E-2</v>
      </c>
      <c r="K915" s="4">
        <v>1.4284239999999999</v>
      </c>
      <c r="L915" s="4">
        <v>55</v>
      </c>
      <c r="M915" s="4">
        <v>131</v>
      </c>
      <c r="N915" s="4">
        <v>9.9655730000000001E-3</v>
      </c>
      <c r="O915" s="4" t="s">
        <v>1030</v>
      </c>
      <c r="P915" s="4" t="s">
        <v>4282</v>
      </c>
      <c r="Q915" s="4" t="s">
        <v>4283</v>
      </c>
    </row>
    <row r="916" spans="1:17">
      <c r="A916" s="1" t="s">
        <v>3305</v>
      </c>
      <c r="B916" s="4" t="s">
        <v>3304</v>
      </c>
      <c r="C916" s="4">
        <v>110</v>
      </c>
      <c r="D916" s="15">
        <v>1.140914E-31</v>
      </c>
      <c r="E916" s="15">
        <v>1.3648443023636401E-29</v>
      </c>
      <c r="F916" s="4">
        <v>2.2788979999999999</v>
      </c>
      <c r="G916" s="4">
        <v>255</v>
      </c>
      <c r="H916" s="4">
        <v>2.9219660000000001E-2</v>
      </c>
      <c r="I916" s="4">
        <v>106</v>
      </c>
      <c r="J916" s="15">
        <v>2.2854427058490599E-7</v>
      </c>
      <c r="K916" s="4">
        <v>1.8606039999999999</v>
      </c>
      <c r="L916" s="4">
        <v>70</v>
      </c>
      <c r="M916" s="4">
        <v>128</v>
      </c>
      <c r="N916" s="4">
        <v>1.2683460000000001E-2</v>
      </c>
      <c r="O916" s="4" t="s">
        <v>3304</v>
      </c>
      <c r="P916" s="4" t="s">
        <v>4284</v>
      </c>
      <c r="Q916" s="4" t="s">
        <v>4285</v>
      </c>
    </row>
    <row r="917" spans="1:17">
      <c r="A917" s="1" t="s">
        <v>3307</v>
      </c>
      <c r="B917" s="4" t="s">
        <v>3306</v>
      </c>
      <c r="C917" s="4">
        <v>116</v>
      </c>
      <c r="D917" s="15">
        <v>2.9369010000000002E-30</v>
      </c>
      <c r="E917" s="15">
        <v>3.3316103671551698E-28</v>
      </c>
      <c r="F917" s="4">
        <v>3.6164559999999999</v>
      </c>
      <c r="G917" s="4">
        <v>115</v>
      </c>
      <c r="H917" s="4">
        <v>1.31775E-2</v>
      </c>
      <c r="I917" s="4">
        <v>674</v>
      </c>
      <c r="J917" s="4">
        <v>1.8913227653115702E-2</v>
      </c>
      <c r="K917" s="4">
        <v>1.825596</v>
      </c>
      <c r="L917" s="4">
        <v>22</v>
      </c>
      <c r="M917" s="4">
        <v>41</v>
      </c>
      <c r="N917" s="4">
        <v>3.986229E-3</v>
      </c>
      <c r="O917" s="4" t="s">
        <v>3306</v>
      </c>
      <c r="P917" s="4" t="s">
        <v>4286</v>
      </c>
      <c r="Q917" s="4" t="s">
        <v>4287</v>
      </c>
    </row>
    <row r="918" spans="1:17">
      <c r="A918" s="1" t="s">
        <v>254</v>
      </c>
      <c r="B918" s="4" t="s">
        <v>253</v>
      </c>
      <c r="C918" s="4">
        <v>119</v>
      </c>
      <c r="D918" s="15">
        <v>4.5326599999999999E-30</v>
      </c>
      <c r="E918" s="15">
        <v>5.0122078100840299E-28</v>
      </c>
      <c r="F918" s="4">
        <v>2.2591640000000002</v>
      </c>
      <c r="G918" s="4">
        <v>246</v>
      </c>
      <c r="H918" s="4">
        <v>2.8188379999999999E-2</v>
      </c>
      <c r="I918" s="4">
        <v>348</v>
      </c>
      <c r="J918" s="4">
        <v>7.4820674910919499E-4</v>
      </c>
      <c r="K918" s="4">
        <v>1.5121100000000001</v>
      </c>
      <c r="L918" s="4">
        <v>76</v>
      </c>
      <c r="M918" s="4">
        <v>171</v>
      </c>
      <c r="N918" s="4">
        <v>1.3770610000000001E-2</v>
      </c>
      <c r="O918" s="4" t="s">
        <v>253</v>
      </c>
      <c r="P918" s="4" t="s">
        <v>4288</v>
      </c>
      <c r="Q918" s="4" t="s">
        <v>4289</v>
      </c>
    </row>
    <row r="919" spans="1:17">
      <c r="A919" s="1" t="s">
        <v>3309</v>
      </c>
      <c r="B919" s="4" t="s">
        <v>3308</v>
      </c>
      <c r="C919" s="4">
        <v>129</v>
      </c>
      <c r="D919" s="15">
        <v>9.8909380000000004E-30</v>
      </c>
      <c r="E919" s="15">
        <v>1.00895234993798E-27</v>
      </c>
      <c r="F919" s="4">
        <v>2.5857869999999998</v>
      </c>
      <c r="G919" s="4">
        <v>187</v>
      </c>
      <c r="H919" s="4">
        <v>2.1427749999999999E-2</v>
      </c>
      <c r="I919" s="4">
        <v>657</v>
      </c>
      <c r="J919" s="4">
        <v>1.6945274921765601E-2</v>
      </c>
      <c r="K919" s="4">
        <v>1.576651</v>
      </c>
      <c r="L919" s="4">
        <v>38</v>
      </c>
      <c r="M919" s="4">
        <v>82</v>
      </c>
      <c r="N919" s="4">
        <v>6.8853050000000004E-3</v>
      </c>
      <c r="O919" s="4" t="s">
        <v>3308</v>
      </c>
      <c r="P919" s="4" t="s">
        <v>4290</v>
      </c>
      <c r="Q919" s="4" t="s">
        <v>4291</v>
      </c>
    </row>
    <row r="920" spans="1:17" ht="16">
      <c r="A920" s="1" t="s">
        <v>39</v>
      </c>
      <c r="B920" s="2"/>
      <c r="C920" s="2"/>
      <c r="D920" s="2"/>
      <c r="E920" s="2"/>
      <c r="F920" s="2"/>
      <c r="G920" s="2"/>
      <c r="H920" s="2"/>
      <c r="I920" s="2"/>
      <c r="J920" s="2"/>
      <c r="K920" s="2"/>
      <c r="L920" s="2"/>
      <c r="M920" s="2"/>
      <c r="N920" s="2"/>
      <c r="O920" s="2"/>
      <c r="P920" s="2"/>
      <c r="Q920" s="2"/>
    </row>
    <row r="921" spans="1:17">
      <c r="A921" s="1" t="s">
        <v>580</v>
      </c>
      <c r="B921" s="4" t="s">
        <v>579</v>
      </c>
      <c r="C921" s="4">
        <v>5</v>
      </c>
      <c r="D921" s="15">
        <v>3.6240590000000002E-233</v>
      </c>
      <c r="E921" s="15">
        <v>9.5377984762000008E-230</v>
      </c>
      <c r="F921" s="4">
        <v>2.48489</v>
      </c>
      <c r="G921" s="4">
        <v>1532</v>
      </c>
      <c r="H921" s="4">
        <v>0.1709821</v>
      </c>
      <c r="I921" s="4">
        <v>24</v>
      </c>
      <c r="J921" s="15">
        <v>6.8875850874999998E-19</v>
      </c>
      <c r="K921" s="4">
        <v>1.442717</v>
      </c>
      <c r="L921" s="4">
        <v>435</v>
      </c>
      <c r="M921" s="4">
        <v>869</v>
      </c>
      <c r="N921" s="4">
        <v>6.676899E-2</v>
      </c>
      <c r="O921" s="4" t="s">
        <v>579</v>
      </c>
      <c r="P921" s="4" t="s">
        <v>4292</v>
      </c>
      <c r="Q921" s="4" t="s">
        <v>4293</v>
      </c>
    </row>
    <row r="922" spans="1:17">
      <c r="A922" s="1" t="s">
        <v>456</v>
      </c>
      <c r="B922" s="4" t="s">
        <v>455</v>
      </c>
      <c r="C922" s="4">
        <v>6</v>
      </c>
      <c r="D922" s="15">
        <v>3.9693580000000002E-229</v>
      </c>
      <c r="E922" s="15">
        <v>8.7054636536666693E-226</v>
      </c>
      <c r="F922" s="4">
        <v>2.4807619999999999</v>
      </c>
      <c r="G922" s="4">
        <v>1512</v>
      </c>
      <c r="H922" s="4">
        <v>0.16875000000000001</v>
      </c>
      <c r="I922" s="4">
        <v>40</v>
      </c>
      <c r="J922" s="15">
        <v>2.0489513737750001E-16</v>
      </c>
      <c r="K922" s="4">
        <v>1.400066</v>
      </c>
      <c r="L922" s="4">
        <v>444</v>
      </c>
      <c r="M922" s="4">
        <v>914</v>
      </c>
      <c r="N922" s="4">
        <v>6.8150420000000003E-2</v>
      </c>
      <c r="O922" s="4" t="s">
        <v>455</v>
      </c>
      <c r="P922" s="4" t="s">
        <v>4294</v>
      </c>
      <c r="Q922" s="4" t="s">
        <v>4295</v>
      </c>
    </row>
    <row r="923" spans="1:17">
      <c r="A923" s="1" t="s">
        <v>448</v>
      </c>
      <c r="B923" s="4" t="s">
        <v>447</v>
      </c>
      <c r="C923" s="4">
        <v>7</v>
      </c>
      <c r="D923" s="15">
        <v>3.7446979999999999E-215</v>
      </c>
      <c r="E923" s="15">
        <v>7.03949728314286E-212</v>
      </c>
      <c r="F923" s="4">
        <v>2.3457020000000002</v>
      </c>
      <c r="G923" s="4">
        <v>1573</v>
      </c>
      <c r="H923" s="4">
        <v>0.17555799999999999</v>
      </c>
      <c r="I923" s="4">
        <v>32</v>
      </c>
      <c r="J923" s="15">
        <v>5.7938007831249997E-18</v>
      </c>
      <c r="K923" s="4">
        <v>1.423387</v>
      </c>
      <c r="L923" s="4">
        <v>443</v>
      </c>
      <c r="M923" s="4">
        <v>897</v>
      </c>
      <c r="N923" s="4">
        <v>6.7996929999999997E-2</v>
      </c>
      <c r="O923" s="4" t="s">
        <v>447</v>
      </c>
      <c r="P923" s="4" t="s">
        <v>4296</v>
      </c>
      <c r="Q923" s="4" t="s">
        <v>4297</v>
      </c>
    </row>
    <row r="924" spans="1:17">
      <c r="A924" s="1" t="s">
        <v>530</v>
      </c>
      <c r="B924" s="4" t="s">
        <v>529</v>
      </c>
      <c r="C924" s="4">
        <v>10</v>
      </c>
      <c r="D924" s="15">
        <v>7.323911E-197</v>
      </c>
      <c r="E924" s="15">
        <v>9.6375344848999995E-194</v>
      </c>
      <c r="F924" s="4">
        <v>2.45174</v>
      </c>
      <c r="G924" s="4">
        <v>1342</v>
      </c>
      <c r="H924" s="4">
        <v>0.14977679999999999</v>
      </c>
      <c r="I924" s="4">
        <v>164</v>
      </c>
      <c r="J924" s="15">
        <v>1.5958769820731701E-9</v>
      </c>
      <c r="K924" s="4">
        <v>1.3007789999999999</v>
      </c>
      <c r="L924" s="4">
        <v>408</v>
      </c>
      <c r="M924" s="4">
        <v>904</v>
      </c>
      <c r="N924" s="4">
        <v>6.262471E-2</v>
      </c>
      <c r="O924" s="4" t="s">
        <v>529</v>
      </c>
      <c r="P924" s="4" t="s">
        <v>4298</v>
      </c>
      <c r="Q924" s="4" t="s">
        <v>4299</v>
      </c>
    </row>
    <row r="925" spans="1:17">
      <c r="A925" s="1" t="s">
        <v>614</v>
      </c>
      <c r="B925" s="4" t="s">
        <v>613</v>
      </c>
      <c r="C925" s="4">
        <v>15</v>
      </c>
      <c r="D925" s="15">
        <v>2.1150570000000001E-168</v>
      </c>
      <c r="E925" s="15">
        <v>1.8554690042000001E-165</v>
      </c>
      <c r="F925" s="4">
        <v>2.8756360000000001</v>
      </c>
      <c r="G925" s="4">
        <v>896</v>
      </c>
      <c r="H925" s="4">
        <v>0.1</v>
      </c>
      <c r="I925" s="4">
        <v>36</v>
      </c>
      <c r="J925" s="15">
        <v>3.5106263736944401E-17</v>
      </c>
      <c r="K925" s="4">
        <v>1.681236</v>
      </c>
      <c r="L925" s="4">
        <v>203</v>
      </c>
      <c r="M925" s="4">
        <v>348</v>
      </c>
      <c r="N925" s="4">
        <v>3.115886E-2</v>
      </c>
      <c r="O925" s="4" t="s">
        <v>613</v>
      </c>
      <c r="P925" s="4" t="s">
        <v>4300</v>
      </c>
      <c r="Q925" s="4" t="s">
        <v>4301</v>
      </c>
    </row>
    <row r="926" spans="1:17">
      <c r="A926" s="1" t="s">
        <v>452</v>
      </c>
      <c r="B926" s="4" t="s">
        <v>451</v>
      </c>
      <c r="C926" s="4">
        <v>19</v>
      </c>
      <c r="D926" s="15">
        <v>4.4072989999999999E-148</v>
      </c>
      <c r="E926" s="15">
        <v>3.0524025021578902E-145</v>
      </c>
      <c r="F926" s="4">
        <v>2.4848729999999999</v>
      </c>
      <c r="G926" s="4">
        <v>1004</v>
      </c>
      <c r="H926" s="4">
        <v>0.1120536</v>
      </c>
      <c r="I926" s="4">
        <v>102</v>
      </c>
      <c r="J926" s="15">
        <v>1.8838579211764699E-12</v>
      </c>
      <c r="K926" s="4">
        <v>1.4337690000000001</v>
      </c>
      <c r="L926" s="4">
        <v>295</v>
      </c>
      <c r="M926" s="4">
        <v>593</v>
      </c>
      <c r="N926" s="4">
        <v>4.528012E-2</v>
      </c>
      <c r="O926" s="4" t="s">
        <v>451</v>
      </c>
      <c r="P926" s="4" t="s">
        <v>4302</v>
      </c>
      <c r="Q926" s="4" t="s">
        <v>4303</v>
      </c>
    </row>
    <row r="927" spans="1:17">
      <c r="A927" s="1" t="s">
        <v>588</v>
      </c>
      <c r="B927" s="4" t="s">
        <v>587</v>
      </c>
      <c r="C927" s="4">
        <v>20</v>
      </c>
      <c r="D927" s="15">
        <v>3.3619789999999998E-147</v>
      </c>
      <c r="E927" s="15">
        <v>2.2120140830499999E-144</v>
      </c>
      <c r="F927" s="4">
        <v>2.3332449999999998</v>
      </c>
      <c r="G927" s="4">
        <v>1119</v>
      </c>
      <c r="H927" s="4">
        <v>0.1248884</v>
      </c>
      <c r="I927" s="4">
        <v>52</v>
      </c>
      <c r="J927" s="15">
        <v>1.51826694678846E-15</v>
      </c>
      <c r="K927" s="4">
        <v>1.528481</v>
      </c>
      <c r="L927" s="4">
        <v>271</v>
      </c>
      <c r="M927" s="4">
        <v>511</v>
      </c>
      <c r="N927" s="4">
        <v>4.1596319999999999E-2</v>
      </c>
      <c r="O927" s="4" t="s">
        <v>587</v>
      </c>
      <c r="P927" s="4" t="s">
        <v>4304</v>
      </c>
      <c r="Q927" s="4" t="s">
        <v>4305</v>
      </c>
    </row>
    <row r="928" spans="1:17">
      <c r="A928" s="1" t="s">
        <v>598</v>
      </c>
      <c r="B928" s="4" t="s">
        <v>597</v>
      </c>
      <c r="C928" s="4">
        <v>22</v>
      </c>
      <c r="D928" s="15">
        <v>4.2985809999999997E-145</v>
      </c>
      <c r="E928" s="15">
        <v>2.5711376081363601E-142</v>
      </c>
      <c r="F928" s="4">
        <v>2.2083370000000002</v>
      </c>
      <c r="G928" s="4">
        <v>1228</v>
      </c>
      <c r="H928" s="4">
        <v>0.1370536</v>
      </c>
      <c r="I928" s="4">
        <v>48</v>
      </c>
      <c r="J928" s="15">
        <v>4.6944321281249996E-16</v>
      </c>
      <c r="K928" s="4">
        <v>1.5000789999999999</v>
      </c>
      <c r="L928" s="4">
        <v>305</v>
      </c>
      <c r="M928" s="4">
        <v>586</v>
      </c>
      <c r="N928" s="4">
        <v>4.6815040000000002E-2</v>
      </c>
      <c r="O928" s="4" t="s">
        <v>597</v>
      </c>
      <c r="P928" s="4" t="s">
        <v>4306</v>
      </c>
      <c r="Q928" s="4" t="s">
        <v>4307</v>
      </c>
    </row>
    <row r="929" spans="1:17">
      <c r="A929" s="1" t="s">
        <v>3311</v>
      </c>
      <c r="B929" s="4" t="s">
        <v>3310</v>
      </c>
      <c r="C929" s="4">
        <v>23</v>
      </c>
      <c r="D929" s="15">
        <v>1.1054829999999999E-142</v>
      </c>
      <c r="E929" s="15">
        <v>6.3248046943478301E-140</v>
      </c>
      <c r="F929" s="4">
        <v>2.7989600000000001</v>
      </c>
      <c r="G929" s="4">
        <v>796</v>
      </c>
      <c r="H929" s="4">
        <v>8.8839290000000001E-2</v>
      </c>
      <c r="I929" s="4">
        <v>75</v>
      </c>
      <c r="J929" s="15">
        <v>2.4359554802666701E-14</v>
      </c>
      <c r="K929" s="4">
        <v>1.666075</v>
      </c>
      <c r="L929" s="4">
        <v>174</v>
      </c>
      <c r="M929" s="4">
        <v>301</v>
      </c>
      <c r="N929" s="4">
        <v>2.6707600000000001E-2</v>
      </c>
      <c r="O929" s="4" t="s">
        <v>3310</v>
      </c>
      <c r="P929" s="4" t="s">
        <v>4308</v>
      </c>
      <c r="Q929" s="4" t="s">
        <v>4309</v>
      </c>
    </row>
    <row r="930" spans="1:17">
      <c r="A930" s="1" t="s">
        <v>616</v>
      </c>
      <c r="B930" s="4" t="s">
        <v>615</v>
      </c>
      <c r="C930" s="4">
        <v>24</v>
      </c>
      <c r="D930" s="15">
        <v>6.3197119999999999E-142</v>
      </c>
      <c r="E930" s="15">
        <v>3.4650454253333299E-139</v>
      </c>
      <c r="F930" s="4">
        <v>2.2232479999999999</v>
      </c>
      <c r="G930" s="4">
        <v>1187</v>
      </c>
      <c r="H930" s="4">
        <v>0.1324777</v>
      </c>
      <c r="I930" s="4">
        <v>45</v>
      </c>
      <c r="J930" s="15">
        <v>3.13597977444444E-16</v>
      </c>
      <c r="K930" s="4">
        <v>1.515819</v>
      </c>
      <c r="L930" s="4">
        <v>294</v>
      </c>
      <c r="M930" s="4">
        <v>559</v>
      </c>
      <c r="N930" s="4">
        <v>4.5126630000000001E-2</v>
      </c>
      <c r="O930" s="4" t="s">
        <v>615</v>
      </c>
      <c r="P930" s="4" t="s">
        <v>4310</v>
      </c>
      <c r="Q930" s="4" t="s">
        <v>4311</v>
      </c>
    </row>
    <row r="931" spans="1:17">
      <c r="A931" s="1" t="s">
        <v>698</v>
      </c>
      <c r="B931" s="4" t="s">
        <v>697</v>
      </c>
      <c r="C931" s="4">
        <v>25</v>
      </c>
      <c r="D931" s="15">
        <v>9.0100269999999994E-139</v>
      </c>
      <c r="E931" s="15">
        <v>4.7425178117200004E-136</v>
      </c>
      <c r="F931" s="4">
        <v>2.4966499999999998</v>
      </c>
      <c r="G931" s="4">
        <v>936</v>
      </c>
      <c r="H931" s="4">
        <v>0.1044643</v>
      </c>
      <c r="I931" s="4">
        <v>217</v>
      </c>
      <c r="J931" s="15">
        <v>8.4356830709677394E-8</v>
      </c>
      <c r="K931" s="4">
        <v>1.3342259999999999</v>
      </c>
      <c r="L931" s="4">
        <v>281</v>
      </c>
      <c r="M931" s="4">
        <v>607</v>
      </c>
      <c r="N931" s="4">
        <v>4.3131240000000001E-2</v>
      </c>
      <c r="O931" s="4" t="s">
        <v>697</v>
      </c>
      <c r="P931" s="4" t="s">
        <v>4312</v>
      </c>
      <c r="Q931" s="4" t="s">
        <v>4313</v>
      </c>
    </row>
    <row r="932" spans="1:17">
      <c r="A932" s="1" t="s">
        <v>676</v>
      </c>
      <c r="B932" s="4" t="s">
        <v>675</v>
      </c>
      <c r="C932" s="4">
        <v>26</v>
      </c>
      <c r="D932" s="15">
        <v>2.7742360000000001E-138</v>
      </c>
      <c r="E932" s="15">
        <v>1.4040835201538501E-135</v>
      </c>
      <c r="F932" s="4">
        <v>2.5087510000000002</v>
      </c>
      <c r="G932" s="4">
        <v>925</v>
      </c>
      <c r="H932" s="4">
        <v>0.1032366</v>
      </c>
      <c r="I932" s="4">
        <v>224</v>
      </c>
      <c r="J932" s="15">
        <v>1.6583359520535701E-7</v>
      </c>
      <c r="K932" s="4">
        <v>1.328738</v>
      </c>
      <c r="L932" s="4">
        <v>278</v>
      </c>
      <c r="M932" s="4">
        <v>603</v>
      </c>
      <c r="N932" s="4">
        <v>4.2670760000000002E-2</v>
      </c>
      <c r="O932" s="4" t="s">
        <v>675</v>
      </c>
      <c r="P932" s="4" t="s">
        <v>4314</v>
      </c>
      <c r="Q932" s="4" t="s">
        <v>4315</v>
      </c>
    </row>
    <row r="933" spans="1:17">
      <c r="A933" s="1" t="s">
        <v>570</v>
      </c>
      <c r="B933" s="4" t="s">
        <v>569</v>
      </c>
      <c r="C933" s="4">
        <v>27</v>
      </c>
      <c r="D933" s="15">
        <v>1.106037E-137</v>
      </c>
      <c r="E933" s="15">
        <v>5.3904966233333303E-135</v>
      </c>
      <c r="F933" s="4">
        <v>2.9928050000000002</v>
      </c>
      <c r="G933" s="4">
        <v>695</v>
      </c>
      <c r="H933" s="4">
        <v>7.7566960000000004E-2</v>
      </c>
      <c r="I933" s="4">
        <v>119</v>
      </c>
      <c r="J933" s="15">
        <v>2.66385709327731E-11</v>
      </c>
      <c r="K933" s="4">
        <v>1.6357969999999999</v>
      </c>
      <c r="L933" s="4">
        <v>147</v>
      </c>
      <c r="M933" s="4">
        <v>259</v>
      </c>
      <c r="N933" s="4">
        <v>2.2563320000000001E-2</v>
      </c>
      <c r="O933" s="4" t="s">
        <v>569</v>
      </c>
      <c r="P933" s="4" t="s">
        <v>4316</v>
      </c>
      <c r="Q933" s="4" t="s">
        <v>4317</v>
      </c>
    </row>
    <row r="934" spans="1:17">
      <c r="A934" s="1" t="s">
        <v>2961</v>
      </c>
      <c r="B934" s="4" t="s">
        <v>2960</v>
      </c>
      <c r="C934" s="4">
        <v>30</v>
      </c>
      <c r="D934" s="15">
        <v>1.7033559999999999E-132</v>
      </c>
      <c r="E934" s="15">
        <v>7.4714872013333307E-130</v>
      </c>
      <c r="F934" s="4">
        <v>3.0220400000000001</v>
      </c>
      <c r="G934" s="4">
        <v>660</v>
      </c>
      <c r="H934" s="4">
        <v>7.3660710000000004E-2</v>
      </c>
      <c r="I934" s="4">
        <v>114</v>
      </c>
      <c r="J934" s="15">
        <v>1.1642263648245599E-11</v>
      </c>
      <c r="K934" s="4">
        <v>1.7030700000000001</v>
      </c>
      <c r="L934" s="4">
        <v>130</v>
      </c>
      <c r="M934" s="4">
        <v>220</v>
      </c>
      <c r="N934" s="4">
        <v>1.9953950000000002E-2</v>
      </c>
      <c r="O934" s="4" t="s">
        <v>2960</v>
      </c>
      <c r="P934" s="4" t="s">
        <v>4318</v>
      </c>
      <c r="Q934" s="4" t="s">
        <v>4319</v>
      </c>
    </row>
    <row r="935" spans="1:17">
      <c r="A935" s="1" t="s">
        <v>498</v>
      </c>
      <c r="B935" s="4" t="s">
        <v>497</v>
      </c>
      <c r="C935" s="4">
        <v>33</v>
      </c>
      <c r="D935" s="15">
        <v>1.3583479999999999E-124</v>
      </c>
      <c r="E935" s="15">
        <v>5.4165155551515099E-122</v>
      </c>
      <c r="F935" s="4">
        <v>2.6825809999999999</v>
      </c>
      <c r="G935" s="4">
        <v>747</v>
      </c>
      <c r="H935" s="4">
        <v>8.3370540000000007E-2</v>
      </c>
      <c r="I935" s="4">
        <v>125</v>
      </c>
      <c r="J935" s="15">
        <v>3.4084526017600002E-11</v>
      </c>
      <c r="K935" s="4">
        <v>1.516507</v>
      </c>
      <c r="L935" s="4">
        <v>201</v>
      </c>
      <c r="M935" s="4">
        <v>382</v>
      </c>
      <c r="N935" s="4">
        <v>3.0851880000000002E-2</v>
      </c>
      <c r="O935" s="4" t="s">
        <v>497</v>
      </c>
      <c r="P935" s="4" t="s">
        <v>4320</v>
      </c>
      <c r="Q935" s="4" t="s">
        <v>4321</v>
      </c>
    </row>
    <row r="936" spans="1:17">
      <c r="A936" s="1" t="s">
        <v>492</v>
      </c>
      <c r="B936" s="4" t="s">
        <v>491</v>
      </c>
      <c r="C936" s="4">
        <v>34</v>
      </c>
      <c r="D936" s="15">
        <v>1.577381E-124</v>
      </c>
      <c r="E936" s="15">
        <v>6.1049284055882397E-122</v>
      </c>
      <c r="F936" s="4">
        <v>2.5932460000000002</v>
      </c>
      <c r="G936" s="4">
        <v>790</v>
      </c>
      <c r="H936" s="4">
        <v>8.8169639999999994E-2</v>
      </c>
      <c r="I936" s="4">
        <v>133</v>
      </c>
      <c r="J936" s="15">
        <v>5.44799419774436E-11</v>
      </c>
      <c r="K936" s="4">
        <v>1.473662</v>
      </c>
      <c r="L936" s="4">
        <v>226</v>
      </c>
      <c r="M936" s="4">
        <v>442</v>
      </c>
      <c r="N936" s="4">
        <v>3.468918E-2</v>
      </c>
      <c r="O936" s="4" t="s">
        <v>491</v>
      </c>
      <c r="P936" s="4" t="s">
        <v>4322</v>
      </c>
      <c r="Q936" s="4" t="s">
        <v>4323</v>
      </c>
    </row>
    <row r="937" spans="1:17">
      <c r="A937" s="1" t="s">
        <v>3313</v>
      </c>
      <c r="B937" s="4" t="s">
        <v>3312</v>
      </c>
      <c r="C937" s="4">
        <v>36</v>
      </c>
      <c r="D937" s="15">
        <v>5.3637009999999998E-123</v>
      </c>
      <c r="E937" s="15">
        <v>1.9605817071944399E-120</v>
      </c>
      <c r="F937" s="4">
        <v>2.1858930000000001</v>
      </c>
      <c r="G937" s="4">
        <v>1074</v>
      </c>
      <c r="H937" s="4">
        <v>0.1198661</v>
      </c>
      <c r="I937" s="4">
        <v>170</v>
      </c>
      <c r="J937" s="15">
        <v>2.4188471289411799E-9</v>
      </c>
      <c r="K937" s="4">
        <v>1.3329310000000001</v>
      </c>
      <c r="L937" s="4">
        <v>339</v>
      </c>
      <c r="M937" s="4">
        <v>733</v>
      </c>
      <c r="N937" s="4">
        <v>5.203377E-2</v>
      </c>
      <c r="O937" s="4" t="s">
        <v>3312</v>
      </c>
      <c r="P937" s="4" t="s">
        <v>4324</v>
      </c>
      <c r="Q937" s="4" t="s">
        <v>4325</v>
      </c>
    </row>
    <row r="938" spans="1:17">
      <c r="A938" s="1" t="s">
        <v>470</v>
      </c>
      <c r="B938" s="4" t="s">
        <v>469</v>
      </c>
      <c r="C938" s="4">
        <v>39</v>
      </c>
      <c r="D938" s="15">
        <v>2.2194230000000001E-119</v>
      </c>
      <c r="E938" s="15">
        <v>7.4885608351281998E-117</v>
      </c>
      <c r="F938" s="4">
        <v>2.5233029999999999</v>
      </c>
      <c r="G938" s="4">
        <v>795</v>
      </c>
      <c r="H938" s="4">
        <v>8.8727680000000003E-2</v>
      </c>
      <c r="I938" s="4">
        <v>100</v>
      </c>
      <c r="J938" s="15">
        <v>1.7717159169E-12</v>
      </c>
      <c r="K938" s="4">
        <v>1.524599</v>
      </c>
      <c r="L938" s="4">
        <v>219</v>
      </c>
      <c r="M938" s="4">
        <v>414</v>
      </c>
      <c r="N938" s="4">
        <v>3.3614739999999997E-2</v>
      </c>
      <c r="O938" s="4" t="s">
        <v>469</v>
      </c>
      <c r="P938" s="4" t="s">
        <v>4326</v>
      </c>
      <c r="Q938" s="4" t="s">
        <v>4327</v>
      </c>
    </row>
    <row r="939" spans="1:17">
      <c r="A939" s="1" t="s">
        <v>512</v>
      </c>
      <c r="B939" s="4" t="s">
        <v>511</v>
      </c>
      <c r="C939" s="4">
        <v>40</v>
      </c>
      <c r="D939" s="15">
        <v>2.1970820000000002E-115</v>
      </c>
      <c r="E939" s="15">
        <v>7.2278505095000006E-113</v>
      </c>
      <c r="F939" s="4">
        <v>2.208405</v>
      </c>
      <c r="G939" s="4">
        <v>990</v>
      </c>
      <c r="H939" s="4">
        <v>0.11049109999999999</v>
      </c>
      <c r="I939" s="4">
        <v>33</v>
      </c>
      <c r="J939" s="15">
        <v>9.2737853121212099E-18</v>
      </c>
      <c r="K939" s="4">
        <v>1.573637</v>
      </c>
      <c r="L939" s="4">
        <v>273</v>
      </c>
      <c r="M939" s="4">
        <v>500</v>
      </c>
      <c r="N939" s="4">
        <v>4.1903299999999997E-2</v>
      </c>
      <c r="O939" s="4" t="s">
        <v>511</v>
      </c>
      <c r="P939" s="4" t="s">
        <v>4328</v>
      </c>
      <c r="Q939" s="4" t="s">
        <v>4329</v>
      </c>
    </row>
    <row r="940" spans="1:17">
      <c r="A940" s="1" t="s">
        <v>478</v>
      </c>
      <c r="B940" s="4" t="s">
        <v>477</v>
      </c>
      <c r="C940" s="4">
        <v>42</v>
      </c>
      <c r="D940" s="15">
        <v>1.2547639999999999E-112</v>
      </c>
      <c r="E940" s="15">
        <v>3.9312951133333302E-110</v>
      </c>
      <c r="F940" s="4">
        <v>2.9470960000000002</v>
      </c>
      <c r="G940" s="4">
        <v>584</v>
      </c>
      <c r="H940" s="4">
        <v>6.5178570000000005E-2</v>
      </c>
      <c r="I940" s="4">
        <v>185</v>
      </c>
      <c r="J940" s="15">
        <v>7.3505604962162199E-9</v>
      </c>
      <c r="K940" s="4">
        <v>1.532394</v>
      </c>
      <c r="L940" s="4">
        <v>151</v>
      </c>
      <c r="M940" s="4">
        <v>284</v>
      </c>
      <c r="N940" s="4">
        <v>2.3177280000000001E-2</v>
      </c>
      <c r="O940" s="4" t="s">
        <v>477</v>
      </c>
      <c r="P940" s="4" t="s">
        <v>4330</v>
      </c>
      <c r="Q940" s="4" t="s">
        <v>4331</v>
      </c>
    </row>
    <row r="941" spans="1:17">
      <c r="A941" s="1" t="s">
        <v>532</v>
      </c>
      <c r="B941" s="4" t="s">
        <v>531</v>
      </c>
      <c r="C941" s="4">
        <v>43</v>
      </c>
      <c r="D941" s="15">
        <v>2.1797279999999999E-112</v>
      </c>
      <c r="E941" s="15">
        <v>6.6704745934883694E-110</v>
      </c>
      <c r="F941" s="4">
        <v>2.2401200000000001</v>
      </c>
      <c r="G941" s="4">
        <v>938</v>
      </c>
      <c r="H941" s="4">
        <v>0.1046875</v>
      </c>
      <c r="I941" s="4">
        <v>43</v>
      </c>
      <c r="J941" s="15">
        <v>2.2781329015581398E-16</v>
      </c>
      <c r="K941" s="4">
        <v>1.5714999999999999</v>
      </c>
      <c r="L941" s="4">
        <v>253</v>
      </c>
      <c r="M941" s="4">
        <v>464</v>
      </c>
      <c r="N941" s="4">
        <v>3.883346E-2</v>
      </c>
      <c r="O941" s="4" t="s">
        <v>531</v>
      </c>
      <c r="P941" s="4" t="s">
        <v>4332</v>
      </c>
      <c r="Q941" s="4" t="s">
        <v>4333</v>
      </c>
    </row>
    <row r="942" spans="1:17">
      <c r="A942" s="1" t="s">
        <v>462</v>
      </c>
      <c r="B942" s="4" t="s">
        <v>461</v>
      </c>
      <c r="C942" s="4">
        <v>45</v>
      </c>
      <c r="D942" s="15">
        <v>1.960943E-110</v>
      </c>
      <c r="E942" s="15">
        <v>5.73423309711111E-108</v>
      </c>
      <c r="F942" s="4">
        <v>2.7388970000000001</v>
      </c>
      <c r="G942" s="4">
        <v>642</v>
      </c>
      <c r="H942" s="4">
        <v>7.1651790000000007E-2</v>
      </c>
      <c r="I942" s="4">
        <v>154</v>
      </c>
      <c r="J942" s="15">
        <v>5.68941584071429E-10</v>
      </c>
      <c r="K942" s="4">
        <v>1.5371300000000001</v>
      </c>
      <c r="L942" s="4">
        <v>168</v>
      </c>
      <c r="M942" s="4">
        <v>315</v>
      </c>
      <c r="N942" s="4">
        <v>2.5786650000000001E-2</v>
      </c>
      <c r="O942" s="4" t="s">
        <v>461</v>
      </c>
      <c r="P942" s="4" t="s">
        <v>4334</v>
      </c>
      <c r="Q942" s="4" t="s">
        <v>4335</v>
      </c>
    </row>
    <row r="943" spans="1:17">
      <c r="A943" s="1" t="s">
        <v>2967</v>
      </c>
      <c r="B943" s="4" t="s">
        <v>2966</v>
      </c>
      <c r="C943" s="4">
        <v>46</v>
      </c>
      <c r="D943" s="15">
        <v>2.3979789999999999E-110</v>
      </c>
      <c r="E943" s="15">
        <v>6.8597838393478303E-108</v>
      </c>
      <c r="F943" s="4">
        <v>2.8886259999999999</v>
      </c>
      <c r="G943" s="4">
        <v>590</v>
      </c>
      <c r="H943" s="4">
        <v>6.5848210000000004E-2</v>
      </c>
      <c r="I943" s="4">
        <v>159</v>
      </c>
      <c r="J943" s="15">
        <v>1.0034507177358499E-9</v>
      </c>
      <c r="K943" s="4">
        <v>1.6357969999999999</v>
      </c>
      <c r="L943" s="4">
        <v>126</v>
      </c>
      <c r="M943" s="4">
        <v>222</v>
      </c>
      <c r="N943" s="4">
        <v>1.933998E-2</v>
      </c>
      <c r="O943" s="4" t="s">
        <v>2966</v>
      </c>
      <c r="P943" s="4" t="s">
        <v>4336</v>
      </c>
      <c r="Q943" s="4" t="s">
        <v>4337</v>
      </c>
    </row>
    <row r="944" spans="1:17">
      <c r="A944" s="1" t="s">
        <v>2963</v>
      </c>
      <c r="B944" s="4" t="s">
        <v>2962</v>
      </c>
      <c r="C944" s="4">
        <v>47</v>
      </c>
      <c r="D944" s="15">
        <v>4.7740199999999998E-109</v>
      </c>
      <c r="E944" s="15">
        <v>1.3366240251063799E-106</v>
      </c>
      <c r="F944" s="4">
        <v>2.8481339999999999</v>
      </c>
      <c r="G944" s="4">
        <v>596</v>
      </c>
      <c r="H944" s="4">
        <v>6.6517859999999998E-2</v>
      </c>
      <c r="I944" s="4">
        <v>157</v>
      </c>
      <c r="J944" s="15">
        <v>7.8281172786624197E-10</v>
      </c>
      <c r="K944" s="4">
        <v>1.6306719999999999</v>
      </c>
      <c r="L944" s="4">
        <v>129</v>
      </c>
      <c r="M944" s="4">
        <v>228</v>
      </c>
      <c r="N944" s="4">
        <v>1.9800459999999999E-2</v>
      </c>
      <c r="O944" s="4" t="s">
        <v>2962</v>
      </c>
      <c r="P944" s="4" t="s">
        <v>4338</v>
      </c>
      <c r="Q944" s="4" t="s">
        <v>4339</v>
      </c>
    </row>
    <row r="945" spans="1:17">
      <c r="A945" s="1" t="s">
        <v>634</v>
      </c>
      <c r="B945" s="4" t="s">
        <v>633</v>
      </c>
      <c r="C945" s="4">
        <v>48</v>
      </c>
      <c r="D945" s="15">
        <v>1.372741E-108</v>
      </c>
      <c r="E945" s="15">
        <v>3.7633122539583298E-106</v>
      </c>
      <c r="F945" s="4">
        <v>2.7086139999999999</v>
      </c>
      <c r="G945" s="4">
        <v>643</v>
      </c>
      <c r="H945" s="4">
        <v>7.1763389999999996E-2</v>
      </c>
      <c r="I945" s="4">
        <v>360</v>
      </c>
      <c r="J945" s="4">
        <v>5.4950814311111103E-5</v>
      </c>
      <c r="K945" s="4">
        <v>1.3788210000000001</v>
      </c>
      <c r="L945" s="4">
        <v>144</v>
      </c>
      <c r="M945" s="4">
        <v>301</v>
      </c>
      <c r="N945" s="4">
        <v>2.2102839999999999E-2</v>
      </c>
      <c r="O945" s="4" t="s">
        <v>633</v>
      </c>
      <c r="P945" s="4" t="s">
        <v>4340</v>
      </c>
      <c r="Q945" s="4" t="s">
        <v>4341</v>
      </c>
    </row>
    <row r="946" spans="1:17">
      <c r="A946" s="1" t="s">
        <v>650</v>
      </c>
      <c r="B946" s="4" t="s">
        <v>649</v>
      </c>
      <c r="C946" s="4">
        <v>50</v>
      </c>
      <c r="D946" s="15">
        <v>6.3471409999999999E-107</v>
      </c>
      <c r="E946" s="15">
        <v>1.6704405683800001E-104</v>
      </c>
      <c r="F946" s="4">
        <v>2.302244</v>
      </c>
      <c r="G946" s="4">
        <v>847</v>
      </c>
      <c r="H946" s="4">
        <v>9.4531249999999997E-2</v>
      </c>
      <c r="I946" s="4">
        <v>49</v>
      </c>
      <c r="J946" s="15">
        <v>7.6656760861224495E-16</v>
      </c>
      <c r="K946" s="4">
        <v>1.606781</v>
      </c>
      <c r="L946" s="4">
        <v>223</v>
      </c>
      <c r="M946" s="4">
        <v>400</v>
      </c>
      <c r="N946" s="4">
        <v>3.4228700000000001E-2</v>
      </c>
      <c r="O946" s="4" t="s">
        <v>649</v>
      </c>
      <c r="P946" s="4" t="s">
        <v>4342</v>
      </c>
      <c r="Q946" s="4" t="s">
        <v>4343</v>
      </c>
    </row>
    <row r="947" spans="1:17">
      <c r="A947" s="1" t="s">
        <v>2965</v>
      </c>
      <c r="B947" s="4" t="s">
        <v>2964</v>
      </c>
      <c r="C947" s="4">
        <v>51</v>
      </c>
      <c r="D947" s="15">
        <v>1.1740939999999999E-106</v>
      </c>
      <c r="E947" s="15">
        <v>3.0293927345098E-104</v>
      </c>
      <c r="F947" s="4">
        <v>2.8548710000000002</v>
      </c>
      <c r="G947" s="4">
        <v>581</v>
      </c>
      <c r="H947" s="4">
        <v>6.4843750000000006E-2</v>
      </c>
      <c r="I947" s="4">
        <v>161</v>
      </c>
      <c r="J947" s="15">
        <v>1.0803342840993799E-9</v>
      </c>
      <c r="K947" s="4">
        <v>1.637567</v>
      </c>
      <c r="L947" s="4">
        <v>125</v>
      </c>
      <c r="M947" s="4">
        <v>220</v>
      </c>
      <c r="N947" s="4">
        <v>1.918649E-2</v>
      </c>
      <c r="O947" s="4" t="s">
        <v>2964</v>
      </c>
      <c r="P947" s="4" t="s">
        <v>4344</v>
      </c>
      <c r="Q947" s="4" t="s">
        <v>4345</v>
      </c>
    </row>
    <row r="948" spans="1:17">
      <c r="A948" s="1" t="s">
        <v>3315</v>
      </c>
      <c r="B948" s="4" t="s">
        <v>3314</v>
      </c>
      <c r="C948" s="4">
        <v>52</v>
      </c>
      <c r="D948" s="15">
        <v>1.8344800000000001E-102</v>
      </c>
      <c r="E948" s="15">
        <v>4.6422927538461502E-100</v>
      </c>
      <c r="F948" s="4">
        <v>2.5322840000000002</v>
      </c>
      <c r="G948" s="4">
        <v>681</v>
      </c>
      <c r="H948" s="4">
        <v>7.6004459999999996E-2</v>
      </c>
      <c r="I948" s="4">
        <v>243</v>
      </c>
      <c r="J948" s="15">
        <v>8.9504052255143998E-7</v>
      </c>
      <c r="K948" s="4">
        <v>1.378706</v>
      </c>
      <c r="L948" s="4">
        <v>199</v>
      </c>
      <c r="M948" s="4">
        <v>416</v>
      </c>
      <c r="N948" s="4">
        <v>3.05449E-2</v>
      </c>
      <c r="O948" s="4" t="s">
        <v>3314</v>
      </c>
      <c r="P948" s="4" t="s">
        <v>4346</v>
      </c>
      <c r="Q948" s="4" t="s">
        <v>4347</v>
      </c>
    </row>
    <row r="949" spans="1:17">
      <c r="A949" s="1" t="s">
        <v>644</v>
      </c>
      <c r="B949" s="4" t="s">
        <v>643</v>
      </c>
      <c r="C949" s="4">
        <v>55</v>
      </c>
      <c r="D949" s="15">
        <v>2.5959190000000001E-101</v>
      </c>
      <c r="E949" s="15">
        <v>6.2108542038181799E-99</v>
      </c>
      <c r="F949" s="4">
        <v>2.11016</v>
      </c>
      <c r="G949" s="4">
        <v>963</v>
      </c>
      <c r="H949" s="4">
        <v>0.1074777</v>
      </c>
      <c r="I949" s="4">
        <v>90</v>
      </c>
      <c r="J949" s="15">
        <v>3.2119832342222202E-13</v>
      </c>
      <c r="K949" s="4">
        <v>1.4410590000000001</v>
      </c>
      <c r="L949" s="4">
        <v>305</v>
      </c>
      <c r="M949" s="4">
        <v>610</v>
      </c>
      <c r="N949" s="4">
        <v>4.6815040000000002E-2</v>
      </c>
      <c r="O949" s="4" t="s">
        <v>643</v>
      </c>
      <c r="P949" s="4" t="s">
        <v>4348</v>
      </c>
      <c r="Q949" s="4" t="s">
        <v>4349</v>
      </c>
    </row>
    <row r="950" spans="1:17">
      <c r="A950" s="1" t="s">
        <v>612</v>
      </c>
      <c r="B950" s="4" t="s">
        <v>611</v>
      </c>
      <c r="C950" s="4">
        <v>56</v>
      </c>
      <c r="D950" s="15">
        <v>1.055106E-100</v>
      </c>
      <c r="E950" s="15">
        <v>2.47931068821429E-98</v>
      </c>
      <c r="F950" s="4">
        <v>3.2831640000000002</v>
      </c>
      <c r="G950" s="4">
        <v>448</v>
      </c>
      <c r="H950" s="4">
        <v>0.05</v>
      </c>
      <c r="I950" s="4">
        <v>196</v>
      </c>
      <c r="J950" s="15">
        <v>1.6707727176530599E-8</v>
      </c>
      <c r="K950" s="4">
        <v>1.6756500000000001</v>
      </c>
      <c r="L950" s="4">
        <v>100</v>
      </c>
      <c r="M950" s="4">
        <v>172</v>
      </c>
      <c r="N950" s="4">
        <v>1.534919E-2</v>
      </c>
      <c r="O950" s="4" t="s">
        <v>611</v>
      </c>
      <c r="P950" s="4" t="s">
        <v>4350</v>
      </c>
      <c r="Q950" s="4" t="s">
        <v>4351</v>
      </c>
    </row>
    <row r="951" spans="1:17">
      <c r="A951" s="1" t="s">
        <v>528</v>
      </c>
      <c r="B951" s="4" t="s">
        <v>527</v>
      </c>
      <c r="C951" s="4">
        <v>69</v>
      </c>
      <c r="D951" s="15">
        <v>5.2433930000000002E-96</v>
      </c>
      <c r="E951" s="15">
        <v>9.9996823894202905E-94</v>
      </c>
      <c r="F951" s="4">
        <v>2.874908</v>
      </c>
      <c r="G951" s="4">
        <v>518</v>
      </c>
      <c r="H951" s="4">
        <v>5.7812500000000003E-2</v>
      </c>
      <c r="I951" s="4">
        <v>179</v>
      </c>
      <c r="J951" s="15">
        <v>5.3642406201117301E-9</v>
      </c>
      <c r="K951" s="4">
        <v>1.5544009999999999</v>
      </c>
      <c r="L951" s="4">
        <v>144</v>
      </c>
      <c r="M951" s="4">
        <v>267</v>
      </c>
      <c r="N951" s="4">
        <v>2.2102839999999999E-2</v>
      </c>
      <c r="O951" s="4" t="s">
        <v>527</v>
      </c>
      <c r="P951" s="4" t="s">
        <v>4352</v>
      </c>
      <c r="Q951" s="4" t="s">
        <v>4353</v>
      </c>
    </row>
    <row r="952" spans="1:17">
      <c r="A952" s="1" t="s">
        <v>592</v>
      </c>
      <c r="B952" s="4" t="s">
        <v>591</v>
      </c>
      <c r="C952" s="4">
        <v>70</v>
      </c>
      <c r="D952" s="15">
        <v>2.343883E-95</v>
      </c>
      <c r="E952" s="15">
        <v>4.4061651995714298E-93</v>
      </c>
      <c r="F952" s="4">
        <v>2.378368</v>
      </c>
      <c r="G952" s="4">
        <v>712</v>
      </c>
      <c r="H952" s="4">
        <v>7.9464290000000007E-2</v>
      </c>
      <c r="I952" s="4">
        <v>62</v>
      </c>
      <c r="J952" s="15">
        <v>4.5572545938709701E-15</v>
      </c>
      <c r="K952" s="4">
        <v>1.659672</v>
      </c>
      <c r="L952" s="4">
        <v>186</v>
      </c>
      <c r="M952" s="4">
        <v>323</v>
      </c>
      <c r="N952" s="4">
        <v>2.8549499999999998E-2</v>
      </c>
      <c r="O952" s="4" t="s">
        <v>591</v>
      </c>
      <c r="P952" s="4" t="s">
        <v>4354</v>
      </c>
      <c r="Q952" s="4" t="s">
        <v>4355</v>
      </c>
    </row>
    <row r="953" spans="1:17">
      <c r="A953" s="1" t="s">
        <v>3317</v>
      </c>
      <c r="B953" s="4" t="s">
        <v>3316</v>
      </c>
      <c r="C953" s="4">
        <v>73</v>
      </c>
      <c r="D953" s="15">
        <v>1.1992000000000001E-93</v>
      </c>
      <c r="E953" s="15">
        <v>2.1616812054794501E-91</v>
      </c>
      <c r="F953" s="4">
        <v>2.2038730000000002</v>
      </c>
      <c r="G953" s="4">
        <v>814</v>
      </c>
      <c r="H953" s="4">
        <v>9.0848209999999999E-2</v>
      </c>
      <c r="I953" s="4">
        <v>153</v>
      </c>
      <c r="J953" s="15">
        <v>4.3800608766666698E-10</v>
      </c>
      <c r="K953" s="4">
        <v>1.500281</v>
      </c>
      <c r="L953" s="4">
        <v>190</v>
      </c>
      <c r="M953" s="4">
        <v>365</v>
      </c>
      <c r="N953" s="4">
        <v>2.916347E-2</v>
      </c>
      <c r="O953" s="4" t="s">
        <v>3316</v>
      </c>
      <c r="P953" s="4" t="s">
        <v>4356</v>
      </c>
      <c r="Q953" s="4" t="s">
        <v>4357</v>
      </c>
    </row>
    <row r="954" spans="1:17">
      <c r="A954" s="1" t="s">
        <v>564</v>
      </c>
      <c r="B954" s="4" t="s">
        <v>563</v>
      </c>
      <c r="C954" s="4">
        <v>74</v>
      </c>
      <c r="D954" s="15">
        <v>3.6747590000000002E-93</v>
      </c>
      <c r="E954" s="15">
        <v>6.5346153622973001E-91</v>
      </c>
      <c r="F954" s="4">
        <v>2.2646959999999998</v>
      </c>
      <c r="G954" s="4">
        <v>766</v>
      </c>
      <c r="H954" s="4">
        <v>8.5491070000000002E-2</v>
      </c>
      <c r="I954" s="4">
        <v>226</v>
      </c>
      <c r="J954" s="15">
        <v>1.7508398853982301E-7</v>
      </c>
      <c r="K954" s="4">
        <v>1.3408789999999999</v>
      </c>
      <c r="L954" s="4">
        <v>261</v>
      </c>
      <c r="M954" s="4">
        <v>561</v>
      </c>
      <c r="N954" s="4">
        <v>4.0061399999999997E-2</v>
      </c>
      <c r="O954" s="4" t="s">
        <v>563</v>
      </c>
      <c r="P954" s="4" t="s">
        <v>4358</v>
      </c>
      <c r="Q954" s="4" t="s">
        <v>4359</v>
      </c>
    </row>
    <row r="955" spans="1:17">
      <c r="A955" s="1" t="s">
        <v>680</v>
      </c>
      <c r="B955" s="4" t="s">
        <v>679</v>
      </c>
      <c r="C955" s="4">
        <v>78</v>
      </c>
      <c r="D955" s="15">
        <v>3.2956619999999997E-92</v>
      </c>
      <c r="E955" s="15">
        <v>5.5599508023076897E-90</v>
      </c>
      <c r="F955" s="4">
        <v>2.344964</v>
      </c>
      <c r="G955" s="4">
        <v>708</v>
      </c>
      <c r="H955" s="4">
        <v>7.9017859999999995E-2</v>
      </c>
      <c r="I955" s="4">
        <v>276</v>
      </c>
      <c r="J955" s="4">
        <v>4.6451646652536204E-6</v>
      </c>
      <c r="K955" s="4">
        <v>1.3379030000000001</v>
      </c>
      <c r="L955" s="4">
        <v>214</v>
      </c>
      <c r="M955" s="4">
        <v>461</v>
      </c>
      <c r="N955" s="4">
        <v>3.284728E-2</v>
      </c>
      <c r="O955" s="4" t="s">
        <v>679</v>
      </c>
      <c r="P955" s="4" t="s">
        <v>4360</v>
      </c>
      <c r="Q955" s="4" t="s">
        <v>4361</v>
      </c>
    </row>
    <row r="956" spans="1:17">
      <c r="A956" s="1" t="s">
        <v>506</v>
      </c>
      <c r="B956" s="4" t="s">
        <v>505</v>
      </c>
      <c r="C956" s="4">
        <v>80</v>
      </c>
      <c r="D956" s="15">
        <v>9.5285420000000003E-92</v>
      </c>
      <c r="E956" s="15">
        <v>1.567326052225E-89</v>
      </c>
      <c r="F956" s="4">
        <v>2.4115169999999999</v>
      </c>
      <c r="G956" s="4">
        <v>668</v>
      </c>
      <c r="H956" s="4">
        <v>7.455357E-2</v>
      </c>
      <c r="I956" s="4">
        <v>81</v>
      </c>
      <c r="J956" s="15">
        <v>8.4009167938271595E-14</v>
      </c>
      <c r="K956" s="4">
        <v>1.6496329999999999</v>
      </c>
      <c r="L956" s="4">
        <v>174</v>
      </c>
      <c r="M956" s="4">
        <v>304</v>
      </c>
      <c r="N956" s="4">
        <v>2.6707600000000001E-2</v>
      </c>
      <c r="O956" s="4" t="s">
        <v>505</v>
      </c>
      <c r="P956" s="4" t="s">
        <v>4362</v>
      </c>
      <c r="Q956" s="4" t="s">
        <v>4363</v>
      </c>
    </row>
    <row r="957" spans="1:17" ht="16">
      <c r="A957" s="1" t="s">
        <v>37</v>
      </c>
      <c r="B957" s="2"/>
      <c r="C957" s="2"/>
      <c r="D957" s="2"/>
      <c r="E957" s="2"/>
      <c r="F957" s="2"/>
      <c r="G957" s="2"/>
      <c r="H957" s="2"/>
      <c r="I957" s="2"/>
      <c r="J957" s="2"/>
      <c r="K957" s="2"/>
      <c r="L957" s="2"/>
      <c r="M957" s="2"/>
      <c r="N957" s="2"/>
      <c r="O957" s="2"/>
      <c r="P957" s="2"/>
      <c r="Q957" s="2"/>
    </row>
    <row r="958" spans="1:17">
      <c r="A958" s="1" t="s">
        <v>580</v>
      </c>
      <c r="B958" s="4" t="s">
        <v>579</v>
      </c>
      <c r="C958" s="4">
        <v>12</v>
      </c>
      <c r="D958" s="15">
        <v>2.437097E-41</v>
      </c>
      <c r="E958" s="15">
        <v>2.6724799519166698E-38</v>
      </c>
      <c r="F958" s="4">
        <v>2.0935079999999999</v>
      </c>
      <c r="G958" s="4">
        <v>379</v>
      </c>
      <c r="H958" s="4">
        <v>0.1440517</v>
      </c>
      <c r="I958" s="4">
        <v>69</v>
      </c>
      <c r="J958" s="15">
        <v>4.57550254028986E-10</v>
      </c>
      <c r="K958" s="4">
        <v>1.530152</v>
      </c>
      <c r="L958" s="4">
        <v>231</v>
      </c>
      <c r="M958" s="4">
        <v>869</v>
      </c>
      <c r="N958" s="4">
        <v>7.0815450000000002E-2</v>
      </c>
      <c r="O958" s="4" t="s">
        <v>579</v>
      </c>
      <c r="P958" s="4" t="s">
        <v>4364</v>
      </c>
      <c r="Q958" s="4" t="s">
        <v>4365</v>
      </c>
    </row>
    <row r="959" spans="1:17">
      <c r="A959" s="1" t="s">
        <v>456</v>
      </c>
      <c r="B959" s="4" t="s">
        <v>455</v>
      </c>
      <c r="C959" s="4">
        <v>16</v>
      </c>
      <c r="D959" s="15">
        <v>3.9172480000000001E-38</v>
      </c>
      <c r="E959" s="15">
        <v>3.221691652E-35</v>
      </c>
      <c r="F959" s="4">
        <v>2.0506259999999998</v>
      </c>
      <c r="G959" s="4">
        <v>367</v>
      </c>
      <c r="H959" s="4">
        <v>0.1394907</v>
      </c>
      <c r="I959" s="4">
        <v>116</v>
      </c>
      <c r="J959" s="15">
        <v>8.4785172626724194E-8</v>
      </c>
      <c r="K959" s="4">
        <v>1.448518</v>
      </c>
      <c r="L959" s="4">
        <v>230</v>
      </c>
      <c r="M959" s="4">
        <v>914</v>
      </c>
      <c r="N959" s="4">
        <v>7.0508890000000005E-2</v>
      </c>
      <c r="O959" s="4" t="s">
        <v>455</v>
      </c>
      <c r="P959" s="4" t="s">
        <v>4366</v>
      </c>
      <c r="Q959" s="4" t="s">
        <v>4367</v>
      </c>
    </row>
    <row r="960" spans="1:17">
      <c r="A960" s="1" t="s">
        <v>874</v>
      </c>
      <c r="B960" s="4" t="s">
        <v>873</v>
      </c>
      <c r="C960" s="4">
        <v>21</v>
      </c>
      <c r="D960" s="15">
        <v>1.2449140000000001E-33</v>
      </c>
      <c r="E960" s="15">
        <v>7.8008682504761899E-31</v>
      </c>
      <c r="F960" s="4">
        <v>3.3257330000000001</v>
      </c>
      <c r="G960" s="4">
        <v>141</v>
      </c>
      <c r="H960" s="4">
        <v>5.359179E-2</v>
      </c>
      <c r="I960" s="4">
        <v>172</v>
      </c>
      <c r="J960" s="4">
        <v>2.8217210927907E-6</v>
      </c>
      <c r="K960" s="4">
        <v>1.9609319999999999</v>
      </c>
      <c r="L960" s="4">
        <v>62</v>
      </c>
      <c r="M960" s="4">
        <v>182</v>
      </c>
      <c r="N960" s="4">
        <v>1.9006740000000001E-2</v>
      </c>
      <c r="O960" s="4" t="s">
        <v>873</v>
      </c>
      <c r="P960" s="4" t="s">
        <v>4368</v>
      </c>
      <c r="Q960" s="4" t="s">
        <v>4369</v>
      </c>
    </row>
    <row r="961" spans="1:17">
      <c r="A961" s="1" t="s">
        <v>452</v>
      </c>
      <c r="B961" s="4" t="s">
        <v>451</v>
      </c>
      <c r="C961" s="4">
        <v>32</v>
      </c>
      <c r="D961" s="15">
        <v>6.223086E-30</v>
      </c>
      <c r="E961" s="15">
        <v>2.5590496460624998E-27</v>
      </c>
      <c r="F961" s="4">
        <v>2.1661609999999998</v>
      </c>
      <c r="G961" s="4">
        <v>257</v>
      </c>
      <c r="H961" s="4">
        <v>9.7681489999999996E-2</v>
      </c>
      <c r="I961" s="4">
        <v>190</v>
      </c>
      <c r="J961" s="4">
        <v>1.26649141789474E-5</v>
      </c>
      <c r="K961" s="4">
        <v>1.475473</v>
      </c>
      <c r="L961" s="4">
        <v>152</v>
      </c>
      <c r="M961" s="4">
        <v>593</v>
      </c>
      <c r="N961" s="4">
        <v>4.6597180000000002E-2</v>
      </c>
      <c r="O961" s="4" t="s">
        <v>451</v>
      </c>
      <c r="P961" s="4" t="s">
        <v>4370</v>
      </c>
      <c r="Q961" s="4" t="s">
        <v>4371</v>
      </c>
    </row>
    <row r="962" spans="1:17">
      <c r="A962" s="1" t="s">
        <v>730</v>
      </c>
      <c r="B962" s="4" t="s">
        <v>729</v>
      </c>
      <c r="C962" s="4">
        <v>34</v>
      </c>
      <c r="D962" s="15">
        <v>1.652071E-28</v>
      </c>
      <c r="E962" s="15">
        <v>6.39400067323529E-26</v>
      </c>
      <c r="F962" s="4">
        <v>2.0847769999999999</v>
      </c>
      <c r="G962" s="4">
        <v>266</v>
      </c>
      <c r="H962" s="4">
        <v>0.1011022</v>
      </c>
      <c r="I962" s="4">
        <v>128</v>
      </c>
      <c r="J962" s="15">
        <v>2.6446495578906302E-7</v>
      </c>
      <c r="K962" s="4">
        <v>1.597709</v>
      </c>
      <c r="L962" s="4">
        <v>141</v>
      </c>
      <c r="M962" s="4">
        <v>508</v>
      </c>
      <c r="N962" s="4">
        <v>4.3225020000000003E-2</v>
      </c>
      <c r="O962" s="4" t="s">
        <v>729</v>
      </c>
      <c r="P962" s="4" t="s">
        <v>4372</v>
      </c>
      <c r="Q962" s="4" t="s">
        <v>4373</v>
      </c>
    </row>
    <row r="963" spans="1:17">
      <c r="A963" s="1" t="s">
        <v>564</v>
      </c>
      <c r="B963" s="4" t="s">
        <v>563</v>
      </c>
      <c r="C963" s="4">
        <v>43</v>
      </c>
      <c r="D963" s="15">
        <v>3.7968230000000002E-26</v>
      </c>
      <c r="E963" s="15">
        <v>1.1619161362093E-23</v>
      </c>
      <c r="F963" s="4">
        <v>2.1949510000000001</v>
      </c>
      <c r="G963" s="4">
        <v>218</v>
      </c>
      <c r="H963" s="4">
        <v>8.2858230000000005E-2</v>
      </c>
      <c r="I963" s="4">
        <v>308</v>
      </c>
      <c r="J963" s="4">
        <v>7.6701290282467501E-4</v>
      </c>
      <c r="K963" s="4">
        <v>1.3954629999999999</v>
      </c>
      <c r="L963" s="4">
        <v>136</v>
      </c>
      <c r="M963" s="4">
        <v>561</v>
      </c>
      <c r="N963" s="4">
        <v>4.169221E-2</v>
      </c>
      <c r="O963" s="4" t="s">
        <v>563</v>
      </c>
      <c r="P963" s="4" t="s">
        <v>4374</v>
      </c>
      <c r="Q963" s="4" t="s">
        <v>4375</v>
      </c>
    </row>
    <row r="964" spans="1:17">
      <c r="A964" s="1" t="s">
        <v>698</v>
      </c>
      <c r="B964" s="4" t="s">
        <v>697</v>
      </c>
      <c r="C964" s="4">
        <v>46</v>
      </c>
      <c r="D964" s="15">
        <v>3.7711680000000002E-25</v>
      </c>
      <c r="E964" s="15">
        <v>1.0787999937391299E-22</v>
      </c>
      <c r="F964" s="4">
        <v>2.0983640000000001</v>
      </c>
      <c r="G964" s="4">
        <v>231</v>
      </c>
      <c r="H964" s="4">
        <v>8.779932E-2</v>
      </c>
      <c r="I964" s="4">
        <v>326</v>
      </c>
      <c r="J964" s="4">
        <v>1.3305791470552099E-3</v>
      </c>
      <c r="K964" s="4">
        <v>1.365577</v>
      </c>
      <c r="L964" s="4">
        <v>144</v>
      </c>
      <c r="M964" s="4">
        <v>607</v>
      </c>
      <c r="N964" s="4">
        <v>4.4144700000000002E-2</v>
      </c>
      <c r="O964" s="4" t="s">
        <v>697</v>
      </c>
      <c r="P964" s="4" t="s">
        <v>4376</v>
      </c>
      <c r="Q964" s="4" t="s">
        <v>4377</v>
      </c>
    </row>
    <row r="965" spans="1:17">
      <c r="A965" s="1" t="s">
        <v>676</v>
      </c>
      <c r="B965" s="4" t="s">
        <v>675</v>
      </c>
      <c r="C965" s="4">
        <v>47</v>
      </c>
      <c r="D965" s="15">
        <v>5.0291629999999996E-25</v>
      </c>
      <c r="E965" s="15">
        <v>1.4080586365319101E-22</v>
      </c>
      <c r="F965" s="4">
        <v>2.1059000000000001</v>
      </c>
      <c r="G965" s="4">
        <v>228</v>
      </c>
      <c r="H965" s="4">
        <v>8.6659059999999996E-2</v>
      </c>
      <c r="I965" s="4">
        <v>329</v>
      </c>
      <c r="J965" s="4">
        <v>1.4286422323100301E-3</v>
      </c>
      <c r="K965" s="4">
        <v>1.365089</v>
      </c>
      <c r="L965" s="4">
        <v>143</v>
      </c>
      <c r="M965" s="4">
        <v>603</v>
      </c>
      <c r="N965" s="4">
        <v>4.3838139999999998E-2</v>
      </c>
      <c r="O965" s="4" t="s">
        <v>675</v>
      </c>
      <c r="P965" s="4" t="s">
        <v>4378</v>
      </c>
      <c r="Q965" s="4" t="s">
        <v>4379</v>
      </c>
    </row>
    <row r="966" spans="1:17">
      <c r="A966" s="1" t="s">
        <v>276</v>
      </c>
      <c r="B966" s="4" t="s">
        <v>275</v>
      </c>
      <c r="C966" s="4">
        <v>52</v>
      </c>
      <c r="D966" s="15">
        <v>2.0838949999999998E-24</v>
      </c>
      <c r="E966" s="15">
        <v>5.2734565971153797E-22</v>
      </c>
      <c r="F966" s="4">
        <v>2.4298470000000001</v>
      </c>
      <c r="G966" s="4">
        <v>166</v>
      </c>
      <c r="H966" s="4">
        <v>6.3093880000000005E-2</v>
      </c>
      <c r="I966" s="4">
        <v>271</v>
      </c>
      <c r="J966" s="4">
        <v>3.3829288304428002E-4</v>
      </c>
      <c r="K966" s="4">
        <v>1.573261</v>
      </c>
      <c r="L966" s="4">
        <v>85</v>
      </c>
      <c r="M966" s="4">
        <v>311</v>
      </c>
      <c r="N966" s="4">
        <v>2.6057629999999998E-2</v>
      </c>
      <c r="O966" s="4" t="s">
        <v>275</v>
      </c>
      <c r="P966" s="4" t="s">
        <v>4380</v>
      </c>
      <c r="Q966" s="4" t="s">
        <v>4381</v>
      </c>
    </row>
    <row r="967" spans="1:17">
      <c r="A967" s="1" t="s">
        <v>498</v>
      </c>
      <c r="B967" s="4" t="s">
        <v>497</v>
      </c>
      <c r="C967" s="4">
        <v>54</v>
      </c>
      <c r="D967" s="15">
        <v>4.5351430000000004E-24</v>
      </c>
      <c r="E967" s="15">
        <v>1.1051471617963E-21</v>
      </c>
      <c r="F967" s="4">
        <v>2.274743</v>
      </c>
      <c r="G967" s="4">
        <v>186</v>
      </c>
      <c r="H967" s="4">
        <v>7.0695549999999996E-2</v>
      </c>
      <c r="I967" s="4">
        <v>206</v>
      </c>
      <c r="J967" s="4">
        <v>2.9168993167961201E-5</v>
      </c>
      <c r="K967" s="4">
        <v>1.582225</v>
      </c>
      <c r="L967" s="4">
        <v>105</v>
      </c>
      <c r="M967" s="4">
        <v>382</v>
      </c>
      <c r="N967" s="4">
        <v>3.2188840000000003E-2</v>
      </c>
      <c r="O967" s="4" t="s">
        <v>497</v>
      </c>
      <c r="P967" s="4" t="s">
        <v>4382</v>
      </c>
      <c r="Q967" s="4" t="s">
        <v>4383</v>
      </c>
    </row>
    <row r="968" spans="1:17">
      <c r="A968" s="1" t="s">
        <v>478</v>
      </c>
      <c r="B968" s="4" t="s">
        <v>477</v>
      </c>
      <c r="C968" s="4">
        <v>57</v>
      </c>
      <c r="D968" s="15">
        <v>1.1088599999999999E-23</v>
      </c>
      <c r="E968" s="15">
        <v>2.5599103052631601E-21</v>
      </c>
      <c r="F968" s="4">
        <v>2.5434909999999999</v>
      </c>
      <c r="G968" s="4">
        <v>148</v>
      </c>
      <c r="H968" s="4">
        <v>5.6252379999999998E-2</v>
      </c>
      <c r="I968" s="4">
        <v>293</v>
      </c>
      <c r="J968" s="4">
        <v>6.0657510825938598E-4</v>
      </c>
      <c r="K968" s="4">
        <v>1.580951</v>
      </c>
      <c r="L968" s="4">
        <v>78</v>
      </c>
      <c r="M968" s="4">
        <v>284</v>
      </c>
      <c r="N968" s="4">
        <v>2.3911709999999999E-2</v>
      </c>
      <c r="O968" s="4" t="s">
        <v>477</v>
      </c>
      <c r="P968" s="4" t="s">
        <v>4384</v>
      </c>
      <c r="Q968" s="4" t="s">
        <v>4385</v>
      </c>
    </row>
    <row r="969" spans="1:17">
      <c r="A969" s="1" t="s">
        <v>696</v>
      </c>
      <c r="B969" s="4" t="s">
        <v>695</v>
      </c>
      <c r="C969" s="4">
        <v>61</v>
      </c>
      <c r="D969" s="15">
        <v>3.7269480000000001E-23</v>
      </c>
      <c r="E969" s="15">
        <v>8.0398211036065598E-21</v>
      </c>
      <c r="F969" s="4">
        <v>2.718162</v>
      </c>
      <c r="G969" s="4">
        <v>129</v>
      </c>
      <c r="H969" s="4">
        <v>4.9030789999999998E-2</v>
      </c>
      <c r="I969" s="4">
        <v>352</v>
      </c>
      <c r="J969" s="4">
        <v>2.2641457643749999E-3</v>
      </c>
      <c r="K969" s="4">
        <v>1.6575690000000001</v>
      </c>
      <c r="L969" s="4">
        <v>55</v>
      </c>
      <c r="M969" s="4">
        <v>191</v>
      </c>
      <c r="N969" s="4">
        <v>1.6860819999999999E-2</v>
      </c>
      <c r="O969" s="4" t="s">
        <v>695</v>
      </c>
      <c r="P969" s="4" t="s">
        <v>4386</v>
      </c>
      <c r="Q969" s="4" t="s">
        <v>4387</v>
      </c>
    </row>
    <row r="970" spans="1:17">
      <c r="A970" s="1" t="s">
        <v>492</v>
      </c>
      <c r="B970" s="4" t="s">
        <v>491</v>
      </c>
      <c r="C970" s="4">
        <v>62</v>
      </c>
      <c r="D970" s="15">
        <v>3.9670320000000001E-23</v>
      </c>
      <c r="E970" s="15">
        <v>8.4197054980645194E-21</v>
      </c>
      <c r="F970" s="4">
        <v>2.1799089999999999</v>
      </c>
      <c r="G970" s="4">
        <v>195</v>
      </c>
      <c r="H970" s="4">
        <v>7.4116310000000005E-2</v>
      </c>
      <c r="I970" s="4">
        <v>277</v>
      </c>
      <c r="J970" s="4">
        <v>3.6210294876895299E-4</v>
      </c>
      <c r="K970" s="4">
        <v>1.4716290000000001</v>
      </c>
      <c r="L970" s="4">
        <v>113</v>
      </c>
      <c r="M970" s="4">
        <v>442</v>
      </c>
      <c r="N970" s="4">
        <v>3.4641320000000003E-2</v>
      </c>
      <c r="O970" s="4" t="s">
        <v>491</v>
      </c>
      <c r="P970" s="4" t="s">
        <v>4388</v>
      </c>
      <c r="Q970" s="4" t="s">
        <v>4389</v>
      </c>
    </row>
    <row r="971" spans="1:17">
      <c r="A971" s="1" t="s">
        <v>470</v>
      </c>
      <c r="B971" s="4" t="s">
        <v>469</v>
      </c>
      <c r="C971" s="4">
        <v>63</v>
      </c>
      <c r="D971" s="15">
        <v>6.1307370000000003E-23</v>
      </c>
      <c r="E971" s="15">
        <v>1.28054552671429E-20</v>
      </c>
      <c r="F971" s="4">
        <v>2.151011</v>
      </c>
      <c r="G971" s="4">
        <v>199</v>
      </c>
      <c r="H971" s="4">
        <v>7.5636640000000005E-2</v>
      </c>
      <c r="I971" s="4">
        <v>187</v>
      </c>
      <c r="J971" s="4">
        <v>9.4719607903743297E-6</v>
      </c>
      <c r="K971" s="4">
        <v>1.585064</v>
      </c>
      <c r="L971" s="4">
        <v>114</v>
      </c>
      <c r="M971" s="4">
        <v>414</v>
      </c>
      <c r="N971" s="4">
        <v>3.4947880000000001E-2</v>
      </c>
      <c r="O971" s="4" t="s">
        <v>469</v>
      </c>
      <c r="P971" s="4" t="s">
        <v>4390</v>
      </c>
      <c r="Q971" s="4" t="s">
        <v>4391</v>
      </c>
    </row>
    <row r="972" spans="1:17">
      <c r="A972" s="1" t="s">
        <v>3319</v>
      </c>
      <c r="B972" s="4" t="s">
        <v>3318</v>
      </c>
      <c r="C972" s="4">
        <v>64</v>
      </c>
      <c r="D972" s="15">
        <v>6.2565400000000002E-23</v>
      </c>
      <c r="E972" s="15">
        <v>1.2864032790625001E-20</v>
      </c>
      <c r="F972" s="4">
        <v>2.2029570000000001</v>
      </c>
      <c r="G972" s="4">
        <v>189</v>
      </c>
      <c r="H972" s="4">
        <v>7.1835800000000005E-2</v>
      </c>
      <c r="I972" s="4">
        <v>482</v>
      </c>
      <c r="J972" s="4">
        <v>1.17048704381743E-2</v>
      </c>
      <c r="K972" s="4">
        <v>1.334463</v>
      </c>
      <c r="L972" s="4">
        <v>118</v>
      </c>
      <c r="M972" s="4">
        <v>509</v>
      </c>
      <c r="N972" s="4">
        <v>3.6174129999999999E-2</v>
      </c>
      <c r="O972" s="4" t="s">
        <v>3318</v>
      </c>
      <c r="P972" s="4" t="s">
        <v>4392</v>
      </c>
      <c r="Q972" s="4" t="s">
        <v>4393</v>
      </c>
    </row>
    <row r="973" spans="1:17">
      <c r="A973" s="1" t="s">
        <v>264</v>
      </c>
      <c r="B973" s="4" t="s">
        <v>263</v>
      </c>
      <c r="C973" s="4">
        <v>68</v>
      </c>
      <c r="D973" s="15">
        <v>2.3181999999999999E-22</v>
      </c>
      <c r="E973" s="15">
        <v>4.48605791176471E-20</v>
      </c>
      <c r="F973" s="4">
        <v>2.3611659999999999</v>
      </c>
      <c r="G973" s="4">
        <v>160</v>
      </c>
      <c r="H973" s="4">
        <v>6.081338E-2</v>
      </c>
      <c r="I973" s="4">
        <v>289</v>
      </c>
      <c r="J973" s="4">
        <v>5.5121093086505204E-4</v>
      </c>
      <c r="K973" s="4">
        <v>1.561345</v>
      </c>
      <c r="L973" s="4">
        <v>83</v>
      </c>
      <c r="M973" s="4">
        <v>306</v>
      </c>
      <c r="N973" s="4">
        <v>2.544451E-2</v>
      </c>
      <c r="O973" s="4" t="s">
        <v>263</v>
      </c>
      <c r="P973" s="4" t="s">
        <v>4394</v>
      </c>
      <c r="Q973" s="4" t="s">
        <v>4395</v>
      </c>
    </row>
    <row r="974" spans="1:17">
      <c r="A974" s="1" t="s">
        <v>278</v>
      </c>
      <c r="B974" s="4" t="s">
        <v>277</v>
      </c>
      <c r="C974" s="4">
        <v>70</v>
      </c>
      <c r="D974" s="15">
        <v>2.5564699999999999E-22</v>
      </c>
      <c r="E974" s="15">
        <v>4.8057983899999998E-20</v>
      </c>
      <c r="F974" s="4">
        <v>2.3587440000000002</v>
      </c>
      <c r="G974" s="4">
        <v>160</v>
      </c>
      <c r="H974" s="4">
        <v>6.081338E-2</v>
      </c>
      <c r="I974" s="4">
        <v>299</v>
      </c>
      <c r="J974" s="4">
        <v>6.9229146919732502E-4</v>
      </c>
      <c r="K974" s="4">
        <v>1.551207</v>
      </c>
      <c r="L974" s="4">
        <v>83</v>
      </c>
      <c r="M974" s="4">
        <v>308</v>
      </c>
      <c r="N974" s="4">
        <v>2.544451E-2</v>
      </c>
      <c r="O974" s="4" t="s">
        <v>277</v>
      </c>
      <c r="P974" s="4" t="s">
        <v>4394</v>
      </c>
      <c r="Q974" s="4" t="s">
        <v>4395</v>
      </c>
    </row>
    <row r="975" spans="1:17">
      <c r="A975" s="1" t="s">
        <v>462</v>
      </c>
      <c r="B975" s="4" t="s">
        <v>461</v>
      </c>
      <c r="C975" s="4">
        <v>72</v>
      </c>
      <c r="D975" s="15">
        <v>4.181843E-22</v>
      </c>
      <c r="E975" s="15">
        <v>7.6428988940277799E-20</v>
      </c>
      <c r="F975" s="4">
        <v>2.3391259999999998</v>
      </c>
      <c r="G975" s="4">
        <v>161</v>
      </c>
      <c r="H975" s="4">
        <v>6.1193459999999998E-2</v>
      </c>
      <c r="I975" s="4">
        <v>251</v>
      </c>
      <c r="J975" s="4">
        <v>1.8195059395219101E-4</v>
      </c>
      <c r="K975" s="4">
        <v>1.589831</v>
      </c>
      <c r="L975" s="4">
        <v>87</v>
      </c>
      <c r="M975" s="4">
        <v>315</v>
      </c>
      <c r="N975" s="4">
        <v>2.667075E-2</v>
      </c>
      <c r="O975" s="4" t="s">
        <v>461</v>
      </c>
      <c r="P975" s="4" t="s">
        <v>4396</v>
      </c>
      <c r="Q975" s="4" t="s">
        <v>4397</v>
      </c>
    </row>
    <row r="976" spans="1:17">
      <c r="A976" s="1" t="s">
        <v>614</v>
      </c>
      <c r="B976" s="4" t="s">
        <v>613</v>
      </c>
      <c r="C976" s="4">
        <v>77</v>
      </c>
      <c r="D976" s="15">
        <v>5.0640829999999999E-21</v>
      </c>
      <c r="E976" s="15">
        <v>8.65432054506494E-19</v>
      </c>
      <c r="F976" s="4">
        <v>2.0985260000000001</v>
      </c>
      <c r="G976" s="4">
        <v>192</v>
      </c>
      <c r="H976" s="4">
        <v>7.2976050000000001E-2</v>
      </c>
      <c r="I976" s="4">
        <v>79</v>
      </c>
      <c r="J976" s="15">
        <v>1.46793425548101E-9</v>
      </c>
      <c r="K976" s="4">
        <v>1.852597</v>
      </c>
      <c r="L976" s="4">
        <v>112</v>
      </c>
      <c r="M976" s="4">
        <v>348</v>
      </c>
      <c r="N976" s="4">
        <v>3.4334759999999999E-2</v>
      </c>
      <c r="O976" s="4" t="s">
        <v>613</v>
      </c>
      <c r="P976" s="4" t="s">
        <v>4398</v>
      </c>
      <c r="Q976" s="4" t="s">
        <v>4399</v>
      </c>
    </row>
    <row r="977" spans="1:17">
      <c r="A977" s="1" t="s">
        <v>604</v>
      </c>
      <c r="B977" s="4" t="s">
        <v>603</v>
      </c>
      <c r="C977" s="4">
        <v>78</v>
      </c>
      <c r="D977" s="15">
        <v>9.0388889999999997E-21</v>
      </c>
      <c r="E977" s="15">
        <v>1.5249069275769201E-18</v>
      </c>
      <c r="F977" s="4">
        <v>2.9113829999999998</v>
      </c>
      <c r="G977" s="4">
        <v>103</v>
      </c>
      <c r="H977" s="4">
        <v>3.914861E-2</v>
      </c>
      <c r="I977" s="4">
        <v>227</v>
      </c>
      <c r="J977" s="4">
        <v>7.2698837466960404E-5</v>
      </c>
      <c r="K977" s="4">
        <v>1.9595860000000001</v>
      </c>
      <c r="L977" s="4">
        <v>48</v>
      </c>
      <c r="M977" s="4">
        <v>141</v>
      </c>
      <c r="N977" s="4">
        <v>1.47149E-2</v>
      </c>
      <c r="O977" s="4" t="s">
        <v>603</v>
      </c>
      <c r="P977" s="4" t="s">
        <v>4400</v>
      </c>
      <c r="Q977" s="4" t="s">
        <v>4401</v>
      </c>
    </row>
    <row r="978" spans="1:17">
      <c r="A978" s="1" t="s">
        <v>3051</v>
      </c>
      <c r="B978" s="4" t="s">
        <v>3050</v>
      </c>
      <c r="C978" s="4">
        <v>80</v>
      </c>
      <c r="D978" s="15">
        <v>2.4550999999999999E-20</v>
      </c>
      <c r="E978" s="15">
        <v>4.0383326124999997E-18</v>
      </c>
      <c r="F978" s="4">
        <v>3.8958370000000002</v>
      </c>
      <c r="G978" s="4">
        <v>68</v>
      </c>
      <c r="H978" s="4">
        <v>2.5845690000000001E-2</v>
      </c>
      <c r="I978" s="4">
        <v>430</v>
      </c>
      <c r="J978" s="4">
        <v>7.1367744693023299E-3</v>
      </c>
      <c r="K978" s="4">
        <v>1.995512</v>
      </c>
      <c r="L978" s="4">
        <v>26</v>
      </c>
      <c r="M978" s="4">
        <v>75</v>
      </c>
      <c r="N978" s="4">
        <v>7.9705699999999997E-3</v>
      </c>
      <c r="O978" s="4" t="s">
        <v>3050</v>
      </c>
      <c r="P978" s="4" t="s">
        <v>4402</v>
      </c>
      <c r="Q978" s="4" t="s">
        <v>4403</v>
      </c>
    </row>
    <row r="979" spans="1:17">
      <c r="A979" s="1" t="s">
        <v>3311</v>
      </c>
      <c r="B979" s="4" t="s">
        <v>3310</v>
      </c>
      <c r="C979" s="4">
        <v>81</v>
      </c>
      <c r="D979" s="15">
        <v>3.2187670000000001E-20</v>
      </c>
      <c r="E979" s="15">
        <v>5.2291055497530904E-18</v>
      </c>
      <c r="F979" s="4">
        <v>2.1315270000000002</v>
      </c>
      <c r="G979" s="4">
        <v>178</v>
      </c>
      <c r="H979" s="4">
        <v>6.7654880000000001E-2</v>
      </c>
      <c r="I979" s="4">
        <v>83</v>
      </c>
      <c r="J979" s="15">
        <v>2.33445099180723E-9</v>
      </c>
      <c r="K979" s="4">
        <v>1.9123870000000001</v>
      </c>
      <c r="L979" s="4">
        <v>100</v>
      </c>
      <c r="M979" s="4">
        <v>301</v>
      </c>
      <c r="N979" s="4">
        <v>3.0656039999999999E-2</v>
      </c>
      <c r="O979" s="4" t="s">
        <v>3310</v>
      </c>
      <c r="P979" s="4" t="s">
        <v>4404</v>
      </c>
      <c r="Q979" s="4" t="s">
        <v>4405</v>
      </c>
    </row>
    <row r="980" spans="1:17">
      <c r="A980" s="1" t="s">
        <v>600</v>
      </c>
      <c r="B980" s="4" t="s">
        <v>599</v>
      </c>
      <c r="C980" s="4">
        <v>82</v>
      </c>
      <c r="D980" s="15">
        <v>3.7084100000000001E-20</v>
      </c>
      <c r="E980" s="15">
        <v>5.9510935597561003E-18</v>
      </c>
      <c r="F980" s="4">
        <v>2.2640129999999998</v>
      </c>
      <c r="G980" s="4">
        <v>156</v>
      </c>
      <c r="H980" s="4">
        <v>5.9293039999999998E-2</v>
      </c>
      <c r="I980" s="4">
        <v>216</v>
      </c>
      <c r="J980" s="4">
        <v>4.0370879904166701E-5</v>
      </c>
      <c r="K980" s="4">
        <v>1.5901339999999999</v>
      </c>
      <c r="L980" s="4">
        <v>100</v>
      </c>
      <c r="M980" s="4">
        <v>362</v>
      </c>
      <c r="N980" s="4">
        <v>3.0656039999999999E-2</v>
      </c>
      <c r="O980" s="4" t="s">
        <v>599</v>
      </c>
      <c r="P980" s="4" t="s">
        <v>4406</v>
      </c>
      <c r="Q980" s="4" t="s">
        <v>4407</v>
      </c>
    </row>
    <row r="981" spans="1:17">
      <c r="A981" s="1" t="s">
        <v>3049</v>
      </c>
      <c r="B981" s="4" t="s">
        <v>3048</v>
      </c>
      <c r="C981" s="4">
        <v>86</v>
      </c>
      <c r="D981" s="15">
        <v>5.8754389999999994E-20</v>
      </c>
      <c r="E981" s="15">
        <v>8.9901048605813893E-18</v>
      </c>
      <c r="F981" s="4">
        <v>3.8777699999999999</v>
      </c>
      <c r="G981" s="4">
        <v>67</v>
      </c>
      <c r="H981" s="4">
        <v>2.5465600000000001E-2</v>
      </c>
      <c r="I981" s="4">
        <v>428</v>
      </c>
      <c r="J981" s="4">
        <v>7.1137400273364503E-3</v>
      </c>
      <c r="K981" s="4">
        <v>2.0268609999999998</v>
      </c>
      <c r="L981" s="4">
        <v>25</v>
      </c>
      <c r="M981" s="4">
        <v>71</v>
      </c>
      <c r="N981" s="4">
        <v>7.6640099999999997E-3</v>
      </c>
      <c r="O981" s="4" t="s">
        <v>3048</v>
      </c>
      <c r="P981" s="4" t="s">
        <v>4408</v>
      </c>
      <c r="Q981" s="4" t="s">
        <v>4409</v>
      </c>
    </row>
    <row r="982" spans="1:17">
      <c r="A982" s="1" t="s">
        <v>3321</v>
      </c>
      <c r="B982" s="4" t="s">
        <v>3320</v>
      </c>
      <c r="C982" s="4">
        <v>91</v>
      </c>
      <c r="D982" s="15">
        <v>1.7240229999999999E-19</v>
      </c>
      <c r="E982" s="15">
        <v>2.4930130392307699E-17</v>
      </c>
      <c r="F982" s="4">
        <v>3.9986470000000001</v>
      </c>
      <c r="G982" s="4">
        <v>63</v>
      </c>
      <c r="H982" s="4">
        <v>2.3945270000000001E-2</v>
      </c>
      <c r="I982" s="4">
        <v>722</v>
      </c>
      <c r="J982" s="4">
        <v>4.3209672462603897E-2</v>
      </c>
      <c r="K982" s="4">
        <v>1.835337</v>
      </c>
      <c r="L982" s="4">
        <v>22</v>
      </c>
      <c r="M982" s="4">
        <v>69</v>
      </c>
      <c r="N982" s="4">
        <v>6.7443290000000003E-3</v>
      </c>
      <c r="O982" s="4" t="s">
        <v>3320</v>
      </c>
      <c r="P982" s="4" t="s">
        <v>4410</v>
      </c>
      <c r="Q982" s="4" t="s">
        <v>4411</v>
      </c>
    </row>
    <row r="983" spans="1:17">
      <c r="A983" s="1" t="s">
        <v>3323</v>
      </c>
      <c r="B983" s="4" t="s">
        <v>3322</v>
      </c>
      <c r="C983" s="4">
        <v>93</v>
      </c>
      <c r="D983" s="15">
        <v>2.7457479999999998E-19</v>
      </c>
      <c r="E983" s="15">
        <v>3.8850857991397801E-17</v>
      </c>
      <c r="F983" s="4">
        <v>3.807315</v>
      </c>
      <c r="G983" s="4">
        <v>66</v>
      </c>
      <c r="H983" s="4">
        <v>2.508552E-2</v>
      </c>
      <c r="I983" s="4">
        <v>714</v>
      </c>
      <c r="J983" s="4">
        <v>4.0011266457983197E-2</v>
      </c>
      <c r="K983" s="4">
        <v>1.7941670000000001</v>
      </c>
      <c r="L983" s="4">
        <v>24</v>
      </c>
      <c r="M983" s="4">
        <v>77</v>
      </c>
      <c r="N983" s="4">
        <v>7.3574490000000003E-3</v>
      </c>
      <c r="O983" s="4" t="s">
        <v>3322</v>
      </c>
      <c r="P983" s="4" t="s">
        <v>4412</v>
      </c>
      <c r="Q983" s="4" t="s">
        <v>4413</v>
      </c>
    </row>
    <row r="984" spans="1:17">
      <c r="A984" s="1" t="s">
        <v>3055</v>
      </c>
      <c r="B984" s="4" t="s">
        <v>3054</v>
      </c>
      <c r="C984" s="4">
        <v>95</v>
      </c>
      <c r="D984" s="15">
        <v>3.4291179999999998E-19</v>
      </c>
      <c r="E984" s="15">
        <v>4.7498698696842098E-17</v>
      </c>
      <c r="F984" s="4">
        <v>3.7435619999999998</v>
      </c>
      <c r="G984" s="4">
        <v>67</v>
      </c>
      <c r="H984" s="4">
        <v>2.5465600000000001E-2</v>
      </c>
      <c r="I984" s="4">
        <v>472</v>
      </c>
      <c r="J984" s="4">
        <v>1.05254045771186E-2</v>
      </c>
      <c r="K984" s="4">
        <v>1.97133</v>
      </c>
      <c r="L984" s="4">
        <v>25</v>
      </c>
      <c r="M984" s="4">
        <v>73</v>
      </c>
      <c r="N984" s="4">
        <v>7.6640099999999997E-3</v>
      </c>
      <c r="O984" s="4" t="s">
        <v>3054</v>
      </c>
      <c r="P984" s="4" t="s">
        <v>4408</v>
      </c>
      <c r="Q984" s="4" t="s">
        <v>4409</v>
      </c>
    </row>
    <row r="985" spans="1:17">
      <c r="A985" s="1" t="s">
        <v>570</v>
      </c>
      <c r="B985" s="4" t="s">
        <v>569</v>
      </c>
      <c r="C985" s="4">
        <v>100</v>
      </c>
      <c r="D985" s="15">
        <v>1.028668E-18</v>
      </c>
      <c r="E985" s="15">
        <v>1.3536242212000001E-16</v>
      </c>
      <c r="F985" s="4">
        <v>2.2144089999999998</v>
      </c>
      <c r="G985" s="4">
        <v>151</v>
      </c>
      <c r="H985" s="4">
        <v>5.739263E-2</v>
      </c>
      <c r="I985" s="4">
        <v>111</v>
      </c>
      <c r="J985" s="15">
        <v>4.7338838622522503E-8</v>
      </c>
      <c r="K985" s="4">
        <v>1.9113530000000001</v>
      </c>
      <c r="L985" s="4">
        <v>86</v>
      </c>
      <c r="M985" s="4">
        <v>259</v>
      </c>
      <c r="N985" s="4">
        <v>2.6364189999999999E-2</v>
      </c>
      <c r="O985" s="4" t="s">
        <v>569</v>
      </c>
      <c r="P985" s="4" t="s">
        <v>4414</v>
      </c>
      <c r="Q985" s="4" t="s">
        <v>4415</v>
      </c>
    </row>
    <row r="986" spans="1:17">
      <c r="A986" s="1" t="s">
        <v>3187</v>
      </c>
      <c r="B986" s="4" t="s">
        <v>3186</v>
      </c>
      <c r="C986" s="4">
        <v>103</v>
      </c>
      <c r="D986" s="15">
        <v>1.760152E-18</v>
      </c>
      <c r="E986" s="15">
        <v>2.2487223464077699E-16</v>
      </c>
      <c r="F986" s="4">
        <v>2.9289550000000002</v>
      </c>
      <c r="G986" s="4">
        <v>90</v>
      </c>
      <c r="H986" s="4">
        <v>3.420753E-2</v>
      </c>
      <c r="I986" s="4">
        <v>696</v>
      </c>
      <c r="J986" s="4">
        <v>3.5883987988505797E-2</v>
      </c>
      <c r="K986" s="4">
        <v>1.6594690000000001</v>
      </c>
      <c r="L986" s="4">
        <v>32</v>
      </c>
      <c r="M986" s="4">
        <v>111</v>
      </c>
      <c r="N986" s="4">
        <v>9.8099329999999998E-3</v>
      </c>
      <c r="O986" s="4" t="s">
        <v>3186</v>
      </c>
      <c r="P986" s="4" t="s">
        <v>4416</v>
      </c>
      <c r="Q986" s="4" t="s">
        <v>4417</v>
      </c>
    </row>
    <row r="987" spans="1:17">
      <c r="A987" s="1" t="s">
        <v>2961</v>
      </c>
      <c r="B987" s="4" t="s">
        <v>2960</v>
      </c>
      <c r="C987" s="4">
        <v>109</v>
      </c>
      <c r="D987" s="15">
        <v>4.9678819999999999E-18</v>
      </c>
      <c r="E987" s="15">
        <v>5.9974641502752305E-16</v>
      </c>
      <c r="F987" s="4">
        <v>2.22987</v>
      </c>
      <c r="G987" s="4">
        <v>143</v>
      </c>
      <c r="H987" s="4">
        <v>5.4351959999999998E-2</v>
      </c>
      <c r="I987" s="4">
        <v>81</v>
      </c>
      <c r="J987" s="15">
        <v>1.67304825654321E-9</v>
      </c>
      <c r="K987" s="4">
        <v>2.093194</v>
      </c>
      <c r="L987" s="4">
        <v>80</v>
      </c>
      <c r="M987" s="4">
        <v>220</v>
      </c>
      <c r="N987" s="4">
        <v>2.4524830000000001E-2</v>
      </c>
      <c r="O987" s="4" t="s">
        <v>2960</v>
      </c>
      <c r="P987" s="4" t="s">
        <v>4418</v>
      </c>
      <c r="Q987" s="4" t="s">
        <v>4419</v>
      </c>
    </row>
    <row r="988" spans="1:17">
      <c r="A988" s="1" t="s">
        <v>3325</v>
      </c>
      <c r="B988" s="4" t="s">
        <v>3324</v>
      </c>
      <c r="C988" s="4">
        <v>114</v>
      </c>
      <c r="D988" s="15">
        <v>1.194598E-17</v>
      </c>
      <c r="E988" s="15">
        <v>1.37892237561404E-15</v>
      </c>
      <c r="F988" s="4">
        <v>2.615856</v>
      </c>
      <c r="G988" s="4">
        <v>103</v>
      </c>
      <c r="H988" s="4">
        <v>3.914861E-2</v>
      </c>
      <c r="I988" s="4">
        <v>660</v>
      </c>
      <c r="J988" s="4">
        <v>3.1281674489393903E-2</v>
      </c>
      <c r="K988" s="4">
        <v>1.5443690000000001</v>
      </c>
      <c r="L988" s="4">
        <v>44</v>
      </c>
      <c r="M988" s="4">
        <v>164</v>
      </c>
      <c r="N988" s="4">
        <v>1.348866E-2</v>
      </c>
      <c r="O988" s="4" t="s">
        <v>3324</v>
      </c>
      <c r="P988" s="4" t="s">
        <v>4420</v>
      </c>
      <c r="Q988" s="4" t="s">
        <v>4421</v>
      </c>
    </row>
    <row r="989" spans="1:17">
      <c r="A989" s="1" t="s">
        <v>3315</v>
      </c>
      <c r="B989" s="4" t="s">
        <v>3314</v>
      </c>
      <c r="C989" s="4">
        <v>121</v>
      </c>
      <c r="D989" s="15">
        <v>4.9528919999999998E-17</v>
      </c>
      <c r="E989" s="15">
        <v>5.3863723824793397E-15</v>
      </c>
      <c r="F989" s="4">
        <v>2.0514809999999999</v>
      </c>
      <c r="G989" s="4">
        <v>162</v>
      </c>
      <c r="H989" s="4">
        <v>6.1573549999999998E-2</v>
      </c>
      <c r="I989" s="4">
        <v>489</v>
      </c>
      <c r="J989" s="4">
        <v>1.26633739343558E-2</v>
      </c>
      <c r="K989" s="4">
        <v>1.369885</v>
      </c>
      <c r="L989" s="4">
        <v>99</v>
      </c>
      <c r="M989" s="4">
        <v>416</v>
      </c>
      <c r="N989" s="4">
        <v>3.0349480000000002E-2</v>
      </c>
      <c r="O989" s="4" t="s">
        <v>3314</v>
      </c>
      <c r="P989" s="4" t="s">
        <v>4422</v>
      </c>
      <c r="Q989" s="4" t="s">
        <v>4423</v>
      </c>
    </row>
    <row r="990" spans="1:17">
      <c r="A990" s="1" t="s">
        <v>3327</v>
      </c>
      <c r="B990" s="4" t="s">
        <v>3326</v>
      </c>
      <c r="C990" s="4">
        <v>123</v>
      </c>
      <c r="D990" s="15">
        <v>7.0678479999999999E-17</v>
      </c>
      <c r="E990" s="15">
        <v>7.5614481164227597E-15</v>
      </c>
      <c r="F990" s="4">
        <v>2.6024050000000001</v>
      </c>
      <c r="G990" s="4">
        <v>99</v>
      </c>
      <c r="H990" s="4">
        <v>3.762828E-2</v>
      </c>
      <c r="I990" s="4">
        <v>368</v>
      </c>
      <c r="J990" s="4">
        <v>2.9927606671195702E-3</v>
      </c>
      <c r="K990" s="4">
        <v>1.882897</v>
      </c>
      <c r="L990" s="4">
        <v>35</v>
      </c>
      <c r="M990" s="4">
        <v>107</v>
      </c>
      <c r="N990" s="4">
        <v>1.0729610000000001E-2</v>
      </c>
      <c r="O990" s="4" t="s">
        <v>3326</v>
      </c>
      <c r="P990" s="4" t="s">
        <v>4424</v>
      </c>
      <c r="Q990" s="4" t="s">
        <v>4425</v>
      </c>
    </row>
    <row r="991" spans="1:17">
      <c r="A991" s="1" t="s">
        <v>3329</v>
      </c>
      <c r="B991" s="4" t="s">
        <v>3328</v>
      </c>
      <c r="C991" s="4">
        <v>125</v>
      </c>
      <c r="D991" s="15">
        <v>7.9111549999999997E-17</v>
      </c>
      <c r="E991" s="15">
        <v>8.3282310915999999E-15</v>
      </c>
      <c r="F991" s="4">
        <v>2.513585</v>
      </c>
      <c r="G991" s="4">
        <v>105</v>
      </c>
      <c r="H991" s="4">
        <v>3.9908779999999998E-2</v>
      </c>
      <c r="I991" s="4">
        <v>197</v>
      </c>
      <c r="J991" s="4">
        <v>1.5738090523350301E-5</v>
      </c>
      <c r="K991" s="4">
        <v>2.0268609999999998</v>
      </c>
      <c r="L991" s="4">
        <v>50</v>
      </c>
      <c r="M991" s="4">
        <v>142</v>
      </c>
      <c r="N991" s="4">
        <v>1.5328019999999999E-2</v>
      </c>
      <c r="O991" s="4" t="s">
        <v>3328</v>
      </c>
      <c r="P991" s="4" t="s">
        <v>4426</v>
      </c>
      <c r="Q991" s="4" t="s">
        <v>4427</v>
      </c>
    </row>
    <row r="992" spans="1:17">
      <c r="A992" s="1" t="s">
        <v>3331</v>
      </c>
      <c r="B992" s="4" t="s">
        <v>3330</v>
      </c>
      <c r="C992" s="4">
        <v>126</v>
      </c>
      <c r="D992" s="15">
        <v>1.086849E-16</v>
      </c>
      <c r="E992" s="15">
        <v>1.13506714214286E-14</v>
      </c>
      <c r="F992" s="4">
        <v>2.4884240000000002</v>
      </c>
      <c r="G992" s="4">
        <v>106</v>
      </c>
      <c r="H992" s="4">
        <v>4.0288860000000003E-2</v>
      </c>
      <c r="I992" s="4">
        <v>517</v>
      </c>
      <c r="J992" s="4">
        <v>1.46679733276596E-2</v>
      </c>
      <c r="K992" s="4">
        <v>1.564208</v>
      </c>
      <c r="L992" s="4">
        <v>50</v>
      </c>
      <c r="M992" s="4">
        <v>184</v>
      </c>
      <c r="N992" s="4">
        <v>1.5328019999999999E-2</v>
      </c>
      <c r="O992" s="4" t="s">
        <v>3330</v>
      </c>
      <c r="P992" s="4" t="s">
        <v>4428</v>
      </c>
      <c r="Q992" s="4" t="s">
        <v>4429</v>
      </c>
    </row>
    <row r="993" spans="1:17">
      <c r="A993" s="1" t="s">
        <v>3333</v>
      </c>
      <c r="B993" s="4" t="s">
        <v>3332</v>
      </c>
      <c r="C993" s="4">
        <v>128</v>
      </c>
      <c r="D993" s="15">
        <v>1.2853770000000001E-16</v>
      </c>
      <c r="E993" s="15">
        <v>1.32142780804688E-14</v>
      </c>
      <c r="F993" s="4">
        <v>2.0341239999999998</v>
      </c>
      <c r="G993" s="4">
        <v>161</v>
      </c>
      <c r="H993" s="4">
        <v>6.1193459999999998E-2</v>
      </c>
      <c r="I993" s="4">
        <v>269</v>
      </c>
      <c r="J993" s="4">
        <v>3.2678561634200701E-4</v>
      </c>
      <c r="K993" s="4">
        <v>1.5989679999999999</v>
      </c>
      <c r="L993" s="4">
        <v>80</v>
      </c>
      <c r="M993" s="4">
        <v>288</v>
      </c>
      <c r="N993" s="4">
        <v>2.4524830000000001E-2</v>
      </c>
      <c r="O993" s="4" t="s">
        <v>3332</v>
      </c>
      <c r="P993" s="4" t="s">
        <v>4430</v>
      </c>
      <c r="Q993" s="4" t="s">
        <v>4431</v>
      </c>
    </row>
    <row r="994" spans="1:17">
      <c r="A994" s="1" t="s">
        <v>3335</v>
      </c>
      <c r="B994" s="4" t="s">
        <v>3334</v>
      </c>
      <c r="C994" s="4">
        <v>129</v>
      </c>
      <c r="D994" s="15">
        <v>1.520351E-16</v>
      </c>
      <c r="E994" s="15">
        <v>1.5508758766666699E-14</v>
      </c>
      <c r="F994" s="4">
        <v>3.1080100000000002</v>
      </c>
      <c r="G994" s="4">
        <v>73</v>
      </c>
      <c r="H994" s="4">
        <v>2.7746099999999999E-2</v>
      </c>
      <c r="I994" s="4">
        <v>605</v>
      </c>
      <c r="J994" s="4">
        <v>2.5105914722314E-2</v>
      </c>
      <c r="K994" s="4">
        <v>1.757182</v>
      </c>
      <c r="L994" s="4">
        <v>29</v>
      </c>
      <c r="M994" s="4">
        <v>95</v>
      </c>
      <c r="N994" s="4">
        <v>8.8902510000000001E-3</v>
      </c>
      <c r="O994" s="4" t="s">
        <v>3334</v>
      </c>
      <c r="P994" s="4" t="s">
        <v>4432</v>
      </c>
      <c r="Q994" s="4" t="s">
        <v>4433</v>
      </c>
    </row>
    <row r="995" spans="1:17">
      <c r="A995" s="1" t="s">
        <v>3259</v>
      </c>
      <c r="B995" s="4" t="s">
        <v>3258</v>
      </c>
      <c r="C995" s="4">
        <v>130</v>
      </c>
      <c r="D995" s="15">
        <v>1.6258469999999999E-16</v>
      </c>
      <c r="E995" s="15">
        <v>1.6457323594615399E-14</v>
      </c>
      <c r="F995" s="4">
        <v>2.0556000000000001</v>
      </c>
      <c r="G995" s="4">
        <v>156</v>
      </c>
      <c r="H995" s="4">
        <v>5.9293039999999998E-2</v>
      </c>
      <c r="I995" s="4">
        <v>393</v>
      </c>
      <c r="J995" s="4">
        <v>4.9281459503816797E-3</v>
      </c>
      <c r="K995" s="4">
        <v>1.4938450000000001</v>
      </c>
      <c r="L995" s="4">
        <v>75</v>
      </c>
      <c r="M995" s="4">
        <v>289</v>
      </c>
      <c r="N995" s="4">
        <v>2.299203E-2</v>
      </c>
      <c r="O995" s="4" t="s">
        <v>3258</v>
      </c>
      <c r="P995" s="4" t="s">
        <v>4434</v>
      </c>
      <c r="Q995" s="4" t="s">
        <v>4435</v>
      </c>
    </row>
    <row r="996" spans="1:17">
      <c r="A996" s="1" t="s">
        <v>634</v>
      </c>
      <c r="B996" s="4" t="s">
        <v>633</v>
      </c>
      <c r="C996" s="4">
        <v>146</v>
      </c>
      <c r="D996" s="15">
        <v>3.589498E-15</v>
      </c>
      <c r="E996" s="15">
        <v>3.2352194645205502E-13</v>
      </c>
      <c r="F996" s="4">
        <v>2.0514420000000002</v>
      </c>
      <c r="G996" s="4">
        <v>143</v>
      </c>
      <c r="H996" s="4">
        <v>5.4351959999999998E-2</v>
      </c>
      <c r="I996" s="4">
        <v>412</v>
      </c>
      <c r="J996" s="4">
        <v>6.3131260679611702E-3</v>
      </c>
      <c r="K996" s="4">
        <v>1.4725379999999999</v>
      </c>
      <c r="L996" s="4">
        <v>77</v>
      </c>
      <c r="M996" s="4">
        <v>301</v>
      </c>
      <c r="N996" s="4">
        <v>2.3605149999999998E-2</v>
      </c>
      <c r="O996" s="4" t="s">
        <v>633</v>
      </c>
      <c r="P996" s="4" t="s">
        <v>4436</v>
      </c>
      <c r="Q996" s="4" t="s">
        <v>4437</v>
      </c>
    </row>
    <row r="997" spans="1:17" ht="16">
      <c r="A997" s="1" t="s">
        <v>38</v>
      </c>
      <c r="B997" s="2"/>
      <c r="C997" s="2"/>
      <c r="D997" s="2"/>
      <c r="E997" s="2"/>
      <c r="F997" s="2"/>
      <c r="G997" s="2"/>
      <c r="H997" s="2"/>
      <c r="I997" s="2"/>
      <c r="J997" s="2"/>
      <c r="K997" s="2"/>
      <c r="L997" s="2"/>
      <c r="M997" s="2"/>
      <c r="N997" s="2"/>
      <c r="O997" s="2"/>
      <c r="P997" s="2"/>
      <c r="Q997" s="2"/>
    </row>
    <row r="998" spans="1:17">
      <c r="A998" s="1" t="s">
        <v>3337</v>
      </c>
      <c r="B998" s="4" t="s">
        <v>3336</v>
      </c>
      <c r="C998" s="4">
        <v>49</v>
      </c>
      <c r="D998" s="15">
        <v>7.6600970000000006E-111</v>
      </c>
      <c r="E998" s="15">
        <v>2.0571268657755101E-108</v>
      </c>
      <c r="F998" s="4">
        <v>2.2445059999999999</v>
      </c>
      <c r="G998" s="4">
        <v>940</v>
      </c>
      <c r="H998" s="4">
        <v>7.2794860000000003E-2</v>
      </c>
      <c r="I998" s="4">
        <v>115</v>
      </c>
      <c r="J998" s="15">
        <v>7.68728984286957E-8</v>
      </c>
      <c r="K998" s="4">
        <v>1.5692619999999999</v>
      </c>
      <c r="L998" s="4">
        <v>131</v>
      </c>
      <c r="M998" s="4">
        <v>263</v>
      </c>
      <c r="N998" s="4">
        <v>2.1979869999999999E-2</v>
      </c>
      <c r="O998" s="4" t="s">
        <v>3336</v>
      </c>
      <c r="P998" s="4" t="s">
        <v>4438</v>
      </c>
      <c r="Q998" s="4" t="s">
        <v>4439</v>
      </c>
    </row>
    <row r="999" spans="1:17">
      <c r="A999" s="1" t="s">
        <v>3363</v>
      </c>
      <c r="B999" s="4" t="s">
        <v>3362</v>
      </c>
      <c r="C999" s="4">
        <v>145</v>
      </c>
      <c r="D999" s="15">
        <v>8.9955070000000002E-57</v>
      </c>
      <c r="E999" s="15">
        <v>8.1635776974482802E-55</v>
      </c>
      <c r="F999" s="4">
        <v>2.45486</v>
      </c>
      <c r="G999" s="4">
        <v>404</v>
      </c>
      <c r="H999" s="4">
        <v>3.1286300000000003E-2</v>
      </c>
      <c r="I999" s="4">
        <v>553</v>
      </c>
      <c r="J999" s="4">
        <v>5.3205120801085E-3</v>
      </c>
      <c r="K999" s="4">
        <v>1.5067619999999999</v>
      </c>
      <c r="L999" s="4">
        <v>55</v>
      </c>
      <c r="M999" s="4">
        <v>115</v>
      </c>
      <c r="N999" s="4">
        <v>9.228188E-3</v>
      </c>
      <c r="O999" s="4" t="s">
        <v>3362</v>
      </c>
      <c r="P999" s="4" t="s">
        <v>4440</v>
      </c>
      <c r="Q999" s="4" t="s">
        <v>4441</v>
      </c>
    </row>
    <row r="1000" spans="1:17" ht="16">
      <c r="A1000" s="1" t="s">
        <v>32</v>
      </c>
      <c r="B1000" s="2"/>
      <c r="C1000" s="2"/>
      <c r="D1000" s="2"/>
      <c r="E1000" s="2"/>
      <c r="F1000" s="2"/>
      <c r="G1000" s="2"/>
      <c r="H1000" s="2"/>
      <c r="I1000" s="2"/>
      <c r="J1000" s="2"/>
      <c r="K1000" s="2"/>
      <c r="L1000" s="2"/>
      <c r="M1000" s="2"/>
      <c r="N1000" s="2"/>
      <c r="O1000" s="2"/>
      <c r="P1000" s="2"/>
      <c r="Q1000" s="2"/>
    </row>
    <row r="1001" spans="1:17">
      <c r="A1001" s="1" t="s">
        <v>3233</v>
      </c>
      <c r="B1001" s="4" t="s">
        <v>3232</v>
      </c>
      <c r="C1001" s="4">
        <v>1</v>
      </c>
      <c r="D1001" s="15">
        <v>6.3220599999999998E-60</v>
      </c>
      <c r="E1001" s="15">
        <v>8.3191987540000003E-56</v>
      </c>
      <c r="F1001" s="4">
        <v>3.775093</v>
      </c>
      <c r="G1001" s="4">
        <v>212</v>
      </c>
      <c r="H1001" s="4">
        <v>0.1191011</v>
      </c>
      <c r="I1001" s="4">
        <v>8</v>
      </c>
      <c r="J1001" s="15">
        <v>1.2671375161374999E-15</v>
      </c>
      <c r="K1001" s="4">
        <v>2.7771599999999999</v>
      </c>
      <c r="L1001" s="4">
        <v>85</v>
      </c>
      <c r="M1001" s="4">
        <v>307</v>
      </c>
      <c r="N1001" s="4">
        <v>4.5405979999999999E-2</v>
      </c>
      <c r="O1001" s="4" t="s">
        <v>3232</v>
      </c>
      <c r="P1001" s="4" t="s">
        <v>4442</v>
      </c>
      <c r="Q1001" s="4" t="s">
        <v>4443</v>
      </c>
    </row>
    <row r="1002" spans="1:17">
      <c r="A1002" s="1" t="s">
        <v>3235</v>
      </c>
      <c r="B1002" s="4" t="s">
        <v>3234</v>
      </c>
      <c r="C1002" s="4">
        <v>2</v>
      </c>
      <c r="D1002" s="15">
        <v>6.3883959999999996E-60</v>
      </c>
      <c r="E1002" s="15">
        <v>4.2032451482000001E-56</v>
      </c>
      <c r="F1002" s="4">
        <v>3.7748490000000001</v>
      </c>
      <c r="G1002" s="4">
        <v>212</v>
      </c>
      <c r="H1002" s="4">
        <v>0.1191011</v>
      </c>
      <c r="I1002" s="4">
        <v>9</v>
      </c>
      <c r="J1002" s="15">
        <v>1.40757334318889E-15</v>
      </c>
      <c r="K1002" s="4">
        <v>2.7681429999999998</v>
      </c>
      <c r="L1002" s="4">
        <v>85</v>
      </c>
      <c r="M1002" s="4">
        <v>308</v>
      </c>
      <c r="N1002" s="4">
        <v>4.5405979999999999E-2</v>
      </c>
      <c r="O1002" s="4" t="s">
        <v>3234</v>
      </c>
      <c r="P1002" s="4" t="s">
        <v>4442</v>
      </c>
      <c r="Q1002" s="4" t="s">
        <v>4443</v>
      </c>
    </row>
    <row r="1003" spans="1:17">
      <c r="A1003" s="1" t="s">
        <v>3269</v>
      </c>
      <c r="B1003" s="4" t="s">
        <v>3268</v>
      </c>
      <c r="C1003" s="4">
        <v>27</v>
      </c>
      <c r="D1003" s="15">
        <v>2.6535540000000002E-24</v>
      </c>
      <c r="E1003" s="15">
        <v>1.2932635957777799E-21</v>
      </c>
      <c r="F1003" s="4">
        <v>6.167224</v>
      </c>
      <c r="G1003" s="4">
        <v>52</v>
      </c>
      <c r="H1003" s="4">
        <v>2.921348E-2</v>
      </c>
      <c r="I1003" s="4">
        <v>28</v>
      </c>
      <c r="J1003" s="15">
        <v>8.0066358467857092E-9</v>
      </c>
      <c r="K1003" s="4">
        <v>5.2659859999999998</v>
      </c>
      <c r="L1003" s="4">
        <v>21</v>
      </c>
      <c r="M1003" s="4">
        <v>40</v>
      </c>
      <c r="N1003" s="4">
        <v>1.1217950000000001E-2</v>
      </c>
      <c r="O1003" s="4" t="s">
        <v>3268</v>
      </c>
      <c r="P1003" s="4" t="s">
        <v>4444</v>
      </c>
      <c r="Q1003" s="4" t="s">
        <v>4445</v>
      </c>
    </row>
    <row r="1004" spans="1:17">
      <c r="A1004" s="1" t="s">
        <v>786</v>
      </c>
      <c r="B1004" s="4" t="s">
        <v>785</v>
      </c>
      <c r="C1004" s="4">
        <v>30</v>
      </c>
      <c r="D1004" s="15">
        <v>8.9867269999999998E-24</v>
      </c>
      <c r="E1004" s="15">
        <v>3.9418780197666702E-21</v>
      </c>
      <c r="F1004" s="4">
        <v>2.0110299999999999</v>
      </c>
      <c r="G1004" s="4">
        <v>234</v>
      </c>
      <c r="H1004" s="4">
        <v>0.13146070000000001</v>
      </c>
      <c r="I1004" s="4">
        <v>19</v>
      </c>
      <c r="J1004" s="15">
        <v>4.3026674878947401E-10</v>
      </c>
      <c r="K1004" s="4">
        <v>2.0853320000000002</v>
      </c>
      <c r="L1004" s="4">
        <v>100</v>
      </c>
      <c r="M1004" s="4">
        <v>481</v>
      </c>
      <c r="N1004" s="4">
        <v>5.3418800000000002E-2</v>
      </c>
      <c r="O1004" s="4" t="s">
        <v>785</v>
      </c>
      <c r="P1004" s="4" t="s">
        <v>4446</v>
      </c>
      <c r="Q1004" s="4" t="s">
        <v>4447</v>
      </c>
    </row>
    <row r="1005" spans="1:17">
      <c r="A1005" s="1" t="s">
        <v>778</v>
      </c>
      <c r="B1005" s="4" t="s">
        <v>777</v>
      </c>
      <c r="C1005" s="4">
        <v>34</v>
      </c>
      <c r="D1005" s="15">
        <v>2.4690699999999999E-23</v>
      </c>
      <c r="E1005" s="15">
        <v>9.5560270970588207E-21</v>
      </c>
      <c r="F1005" s="4">
        <v>2.017604</v>
      </c>
      <c r="G1005" s="4">
        <v>228</v>
      </c>
      <c r="H1005" s="4">
        <v>0.12808990000000001</v>
      </c>
      <c r="I1005" s="4">
        <v>24</v>
      </c>
      <c r="J1005" s="15">
        <v>1.49861600475E-9</v>
      </c>
      <c r="K1005" s="4">
        <v>2.080552</v>
      </c>
      <c r="L1005" s="4">
        <v>95</v>
      </c>
      <c r="M1005" s="4">
        <v>458</v>
      </c>
      <c r="N1005" s="4">
        <v>5.0747859999999999E-2</v>
      </c>
      <c r="O1005" s="4" t="s">
        <v>777</v>
      </c>
      <c r="P1005" s="4" t="s">
        <v>4448</v>
      </c>
      <c r="Q1005" s="4" t="s">
        <v>4449</v>
      </c>
    </row>
    <row r="1006" spans="1:17">
      <c r="A1006" s="1" t="s">
        <v>3377</v>
      </c>
      <c r="B1006" s="4" t="s">
        <v>3376</v>
      </c>
      <c r="C1006" s="4">
        <v>37</v>
      </c>
      <c r="D1006" s="15">
        <v>9.8271909999999995E-23</v>
      </c>
      <c r="E1006" s="15">
        <v>3.4950271991621597E-20</v>
      </c>
      <c r="F1006" s="4">
        <v>2.5412170000000001</v>
      </c>
      <c r="G1006" s="4">
        <v>140</v>
      </c>
      <c r="H1006" s="4">
        <v>7.8651689999999996E-2</v>
      </c>
      <c r="I1006" s="4">
        <v>41</v>
      </c>
      <c r="J1006" s="15">
        <v>6.0195556643902399E-8</v>
      </c>
      <c r="K1006" s="4">
        <v>2.3766929999999999</v>
      </c>
      <c r="L1006" s="4">
        <v>59</v>
      </c>
      <c r="M1006" s="4">
        <v>249</v>
      </c>
      <c r="N1006" s="4">
        <v>3.1517089999999998E-2</v>
      </c>
      <c r="O1006" s="4" t="s">
        <v>3376</v>
      </c>
      <c r="P1006" s="4" t="s">
        <v>4450</v>
      </c>
      <c r="Q1006" s="4" t="s">
        <v>4451</v>
      </c>
    </row>
    <row r="1007" spans="1:17">
      <c r="A1007" s="1" t="s">
        <v>3379</v>
      </c>
      <c r="B1007" s="4" t="s">
        <v>3378</v>
      </c>
      <c r="C1007" s="4">
        <v>52</v>
      </c>
      <c r="D1007" s="15">
        <v>9.3589270000000002E-19</v>
      </c>
      <c r="E1007" s="15">
        <v>2.3683484690961498E-16</v>
      </c>
      <c r="F1007" s="4">
        <v>4.2620149999999999</v>
      </c>
      <c r="G1007" s="4">
        <v>56</v>
      </c>
      <c r="H1007" s="4">
        <v>3.1460670000000003E-2</v>
      </c>
      <c r="I1007" s="4">
        <v>200</v>
      </c>
      <c r="J1007" s="4">
        <v>1.7041760335E-3</v>
      </c>
      <c r="K1007" s="4">
        <v>2.6329929999999999</v>
      </c>
      <c r="L1007" s="4">
        <v>21</v>
      </c>
      <c r="M1007" s="4">
        <v>80</v>
      </c>
      <c r="N1007" s="4">
        <v>1.1217950000000001E-2</v>
      </c>
      <c r="O1007" s="4" t="s">
        <v>3378</v>
      </c>
      <c r="P1007" s="4" t="s">
        <v>4452</v>
      </c>
      <c r="Q1007" s="4" t="s">
        <v>4453</v>
      </c>
    </row>
    <row r="1008" spans="1:17">
      <c r="A1008" s="1" t="s">
        <v>3281</v>
      </c>
      <c r="B1008" s="4" t="s">
        <v>3280</v>
      </c>
      <c r="C1008" s="4">
        <v>54</v>
      </c>
      <c r="D1008" s="15">
        <v>2.491618E-18</v>
      </c>
      <c r="E1008" s="15">
        <v>6.0717039374074103E-16</v>
      </c>
      <c r="F1008" s="4">
        <v>4.4624309999999996</v>
      </c>
      <c r="G1008" s="4">
        <v>52</v>
      </c>
      <c r="H1008" s="4">
        <v>2.921348E-2</v>
      </c>
      <c r="I1008" s="4">
        <v>299</v>
      </c>
      <c r="J1008" s="4">
        <v>6.86454418461539E-3</v>
      </c>
      <c r="K1008" s="4">
        <v>2.623348</v>
      </c>
      <c r="L1008" s="4">
        <v>17</v>
      </c>
      <c r="M1008" s="4">
        <v>65</v>
      </c>
      <c r="N1008" s="4">
        <v>9.0811969999999992E-3</v>
      </c>
      <c r="O1008" s="4" t="s">
        <v>3280</v>
      </c>
      <c r="P1008" s="4" t="s">
        <v>4454</v>
      </c>
      <c r="Q1008" s="4" t="s">
        <v>4455</v>
      </c>
    </row>
    <row r="1009" spans="1:17">
      <c r="A1009" s="1" t="s">
        <v>3381</v>
      </c>
      <c r="B1009" s="4" t="s">
        <v>3380</v>
      </c>
      <c r="C1009" s="4">
        <v>56</v>
      </c>
      <c r="D1009" s="15">
        <v>4.2329999999999997E-18</v>
      </c>
      <c r="E1009" s="15">
        <v>9.9467941071428607E-16</v>
      </c>
      <c r="F1009" s="4">
        <v>4.3271800000000002</v>
      </c>
      <c r="G1009" s="4">
        <v>53</v>
      </c>
      <c r="H1009" s="4">
        <v>2.9775280000000001E-2</v>
      </c>
      <c r="I1009" s="4">
        <v>338</v>
      </c>
      <c r="J1009" s="4">
        <v>1.05995745E-2</v>
      </c>
      <c r="K1009" s="4">
        <v>2.4398390000000001</v>
      </c>
      <c r="L1009" s="4">
        <v>18</v>
      </c>
      <c r="M1009" s="4">
        <v>74</v>
      </c>
      <c r="N1009" s="4">
        <v>9.6153850000000006E-3</v>
      </c>
      <c r="O1009" s="4" t="s">
        <v>3380</v>
      </c>
      <c r="P1009" s="4" t="s">
        <v>4454</v>
      </c>
      <c r="Q1009" s="4" t="s">
        <v>4455</v>
      </c>
    </row>
    <row r="1010" spans="1:17">
      <c r="A1010" s="1" t="s">
        <v>3383</v>
      </c>
      <c r="B1010" s="4" t="s">
        <v>3382</v>
      </c>
      <c r="C1010" s="4">
        <v>58</v>
      </c>
      <c r="D1010" s="15">
        <v>5.7184840000000001E-18</v>
      </c>
      <c r="E1010" s="15">
        <v>1.29740570613793E-15</v>
      </c>
      <c r="F1010" s="4">
        <v>4.0871430000000002</v>
      </c>
      <c r="G1010" s="4">
        <v>56</v>
      </c>
      <c r="H1010" s="4">
        <v>3.1460670000000003E-2</v>
      </c>
      <c r="I1010" s="4">
        <v>249</v>
      </c>
      <c r="J1010" s="4">
        <v>3.6175179656224902E-3</v>
      </c>
      <c r="K1010" s="4">
        <v>2.4781110000000002</v>
      </c>
      <c r="L1010" s="4">
        <v>21</v>
      </c>
      <c r="M1010" s="4">
        <v>85</v>
      </c>
      <c r="N1010" s="4">
        <v>1.1217950000000001E-2</v>
      </c>
      <c r="O1010" s="4" t="s">
        <v>3382</v>
      </c>
      <c r="P1010" s="4" t="s">
        <v>4452</v>
      </c>
      <c r="Q1010" s="4" t="s">
        <v>4453</v>
      </c>
    </row>
    <row r="1011" spans="1:17">
      <c r="A1011" s="1" t="s">
        <v>3385</v>
      </c>
      <c r="B1011" s="4" t="s">
        <v>3384</v>
      </c>
      <c r="C1011" s="4">
        <v>63</v>
      </c>
      <c r="D1011" s="15">
        <v>1.611105E-17</v>
      </c>
      <c r="E1011" s="15">
        <v>3.36516360238095E-15</v>
      </c>
      <c r="F1011" s="4">
        <v>2.5602100000000001</v>
      </c>
      <c r="G1011" s="4">
        <v>105</v>
      </c>
      <c r="H1011" s="4">
        <v>5.8988760000000001E-2</v>
      </c>
      <c r="I1011" s="4">
        <v>25</v>
      </c>
      <c r="J1011" s="15">
        <v>3.36802710104E-9</v>
      </c>
      <c r="K1011" s="4">
        <v>3.0091350000000001</v>
      </c>
      <c r="L1011" s="4">
        <v>45</v>
      </c>
      <c r="M1011" s="4">
        <v>150</v>
      </c>
      <c r="N1011" s="4">
        <v>2.4038460000000001E-2</v>
      </c>
      <c r="O1011" s="4" t="s">
        <v>3384</v>
      </c>
      <c r="P1011" s="4" t="s">
        <v>4456</v>
      </c>
      <c r="Q1011" s="4" t="s">
        <v>4457</v>
      </c>
    </row>
    <row r="1012" spans="1:17">
      <c r="A1012" s="1" t="s">
        <v>126</v>
      </c>
      <c r="B1012" s="4" t="s">
        <v>125</v>
      </c>
      <c r="C1012" s="4">
        <v>81</v>
      </c>
      <c r="D1012" s="15">
        <v>2.8449330000000001E-16</v>
      </c>
      <c r="E1012" s="15">
        <v>4.6217868329629603E-14</v>
      </c>
      <c r="F1012" s="4">
        <v>2.2861940000000001</v>
      </c>
      <c r="G1012" s="4">
        <v>120</v>
      </c>
      <c r="H1012" s="4">
        <v>6.7415729999999993E-2</v>
      </c>
      <c r="I1012" s="4">
        <v>37</v>
      </c>
      <c r="J1012" s="15">
        <v>3.2388403185405399E-8</v>
      </c>
      <c r="K1012" s="4">
        <v>2.6099640000000002</v>
      </c>
      <c r="L1012" s="4">
        <v>51</v>
      </c>
      <c r="M1012" s="4">
        <v>196</v>
      </c>
      <c r="N1012" s="4">
        <v>2.7243590000000002E-2</v>
      </c>
      <c r="O1012" s="4" t="s">
        <v>125</v>
      </c>
      <c r="P1012" s="4" t="s">
        <v>4458</v>
      </c>
      <c r="Q1012" s="4" t="s">
        <v>4459</v>
      </c>
    </row>
    <row r="1013" spans="1:17">
      <c r="A1013" s="1" t="s">
        <v>3387</v>
      </c>
      <c r="B1013" s="4" t="s">
        <v>3386</v>
      </c>
      <c r="C1013" s="4">
        <v>84</v>
      </c>
      <c r="D1013" s="15">
        <v>6.3884029999999999E-16</v>
      </c>
      <c r="E1013" s="15">
        <v>1.00077375091667E-13</v>
      </c>
      <c r="F1013" s="4">
        <v>2.1376279999999999</v>
      </c>
      <c r="G1013" s="4">
        <v>135</v>
      </c>
      <c r="H1013" s="4">
        <v>7.5842699999999999E-2</v>
      </c>
      <c r="I1013" s="4">
        <v>257</v>
      </c>
      <c r="J1013" s="4">
        <v>4.14489401529183E-3</v>
      </c>
      <c r="K1013" s="4">
        <v>1.6926380000000001</v>
      </c>
      <c r="L1013" s="4">
        <v>54</v>
      </c>
      <c r="M1013" s="4">
        <v>320</v>
      </c>
      <c r="N1013" s="4">
        <v>2.8846150000000001E-2</v>
      </c>
      <c r="O1013" s="4" t="s">
        <v>3386</v>
      </c>
      <c r="P1013" s="4" t="s">
        <v>4460</v>
      </c>
      <c r="Q1013" s="4" t="s">
        <v>4461</v>
      </c>
    </row>
    <row r="1014" spans="1:17">
      <c r="A1014" s="1" t="s">
        <v>3275</v>
      </c>
      <c r="B1014" s="4" t="s">
        <v>3274</v>
      </c>
      <c r="C1014" s="4">
        <v>88</v>
      </c>
      <c r="D1014" s="15">
        <v>1.953484E-15</v>
      </c>
      <c r="E1014" s="15">
        <v>2.9211245404545498E-13</v>
      </c>
      <c r="F1014" s="4">
        <v>3.2924129999999998</v>
      </c>
      <c r="G1014" s="4">
        <v>62</v>
      </c>
      <c r="H1014" s="4">
        <v>3.4831460000000002E-2</v>
      </c>
      <c r="I1014" s="4">
        <v>145</v>
      </c>
      <c r="J1014" s="4">
        <v>3.2691067053103502E-4</v>
      </c>
      <c r="K1014" s="4">
        <v>2.554926</v>
      </c>
      <c r="L1014" s="4">
        <v>27</v>
      </c>
      <c r="M1014" s="4">
        <v>106</v>
      </c>
      <c r="N1014" s="4">
        <v>1.442308E-2</v>
      </c>
      <c r="O1014" s="4" t="s">
        <v>3274</v>
      </c>
      <c r="P1014" s="4" t="s">
        <v>4462</v>
      </c>
      <c r="Q1014" s="4" t="s">
        <v>4463</v>
      </c>
    </row>
    <row r="1015" spans="1:17">
      <c r="A1015" s="1" t="s">
        <v>3389</v>
      </c>
      <c r="B1015" s="4" t="s">
        <v>3388</v>
      </c>
      <c r="C1015" s="4">
        <v>106</v>
      </c>
      <c r="D1015" s="15">
        <v>1.599773E-14</v>
      </c>
      <c r="E1015" s="15">
        <v>1.98598234971698E-12</v>
      </c>
      <c r="F1015" s="4">
        <v>2.7036370000000001</v>
      </c>
      <c r="G1015" s="4">
        <v>78</v>
      </c>
      <c r="H1015" s="4">
        <v>4.382022E-2</v>
      </c>
      <c r="I1015" s="4">
        <v>319</v>
      </c>
      <c r="J1015" s="4">
        <v>8.3614554793103504E-3</v>
      </c>
      <c r="K1015" s="4">
        <v>1.9796940000000001</v>
      </c>
      <c r="L1015" s="4">
        <v>30</v>
      </c>
      <c r="M1015" s="4">
        <v>152</v>
      </c>
      <c r="N1015" s="4">
        <v>1.6025640000000001E-2</v>
      </c>
      <c r="O1015" s="4" t="s">
        <v>3388</v>
      </c>
      <c r="P1015" s="4" t="s">
        <v>4464</v>
      </c>
      <c r="Q1015" s="4" t="s">
        <v>4465</v>
      </c>
    </row>
    <row r="1016" spans="1:17">
      <c r="A1016" s="1" t="s">
        <v>3391</v>
      </c>
      <c r="B1016" s="4" t="s">
        <v>3390</v>
      </c>
      <c r="C1016" s="4">
        <v>107</v>
      </c>
      <c r="D1016" s="15">
        <v>3.8294940000000001E-14</v>
      </c>
      <c r="E1016" s="15">
        <v>4.7095618267289697E-12</v>
      </c>
      <c r="F1016" s="4">
        <v>2.9191769999999999</v>
      </c>
      <c r="G1016" s="4">
        <v>67</v>
      </c>
      <c r="H1016" s="4">
        <v>3.7640449999999999E-2</v>
      </c>
      <c r="I1016" s="4">
        <v>45</v>
      </c>
      <c r="J1016" s="15">
        <v>8.7765207915555598E-8</v>
      </c>
      <c r="K1016" s="4">
        <v>4.0445359999999999</v>
      </c>
      <c r="L1016" s="4">
        <v>25</v>
      </c>
      <c r="M1016" s="4">
        <v>62</v>
      </c>
      <c r="N1016" s="4">
        <v>1.3354700000000001E-2</v>
      </c>
      <c r="O1016" s="4" t="s">
        <v>3390</v>
      </c>
      <c r="P1016" s="4" t="s">
        <v>4466</v>
      </c>
      <c r="Q1016" s="4" t="s">
        <v>4467</v>
      </c>
    </row>
    <row r="1017" spans="1:17">
      <c r="A1017" s="1" t="s">
        <v>3393</v>
      </c>
      <c r="B1017" s="4" t="s">
        <v>3392</v>
      </c>
      <c r="C1017" s="4">
        <v>111</v>
      </c>
      <c r="D1017" s="15">
        <v>1.52465E-13</v>
      </c>
      <c r="E1017" s="15">
        <v>1.80746570720721E-11</v>
      </c>
      <c r="F1017" s="4">
        <v>5.3737320000000004</v>
      </c>
      <c r="G1017" s="4">
        <v>31</v>
      </c>
      <c r="H1017" s="4">
        <v>1.7415730000000001E-2</v>
      </c>
      <c r="I1017" s="4">
        <v>396</v>
      </c>
      <c r="J1017" s="4">
        <v>1.9765585608333299E-2</v>
      </c>
      <c r="K1017" s="4">
        <v>3.821123</v>
      </c>
      <c r="L1017" s="4">
        <v>8</v>
      </c>
      <c r="M1017" s="4">
        <v>21</v>
      </c>
      <c r="N1017" s="4">
        <v>4.273504E-3</v>
      </c>
      <c r="O1017" s="4" t="s">
        <v>3392</v>
      </c>
      <c r="P1017" s="4" t="s">
        <v>4468</v>
      </c>
      <c r="Q1017" s="4" t="s">
        <v>4469</v>
      </c>
    </row>
    <row r="1018" spans="1:17">
      <c r="A1018" s="1" t="s">
        <v>3395</v>
      </c>
      <c r="B1018" s="4" t="s">
        <v>3394</v>
      </c>
      <c r="C1018" s="4">
        <v>113</v>
      </c>
      <c r="D1018" s="15">
        <v>1.944462E-13</v>
      </c>
      <c r="E1018" s="15">
        <v>2.26435181044248E-11</v>
      </c>
      <c r="F1018" s="4">
        <v>3.4999549999999999</v>
      </c>
      <c r="G1018" s="4">
        <v>49</v>
      </c>
      <c r="H1018" s="4">
        <v>2.7528090000000002E-2</v>
      </c>
      <c r="I1018" s="4">
        <v>152</v>
      </c>
      <c r="J1018" s="4">
        <v>4.7619711284868399E-4</v>
      </c>
      <c r="K1018" s="4">
        <v>3.0738470000000002</v>
      </c>
      <c r="L1018" s="4">
        <v>19</v>
      </c>
      <c r="M1018" s="4">
        <v>62</v>
      </c>
      <c r="N1018" s="4">
        <v>1.014957E-2</v>
      </c>
      <c r="O1018" s="4" t="s">
        <v>3394</v>
      </c>
      <c r="P1018" s="4" t="s">
        <v>4470</v>
      </c>
      <c r="Q1018" s="4" t="s">
        <v>4471</v>
      </c>
    </row>
    <row r="1019" spans="1:17">
      <c r="A1019" s="1" t="s">
        <v>1217</v>
      </c>
      <c r="B1019" s="4" t="s">
        <v>1216</v>
      </c>
      <c r="C1019" s="4">
        <v>117</v>
      </c>
      <c r="D1019" s="15">
        <v>6.09909E-13</v>
      </c>
      <c r="E1019" s="15">
        <v>6.8596517358974401E-11</v>
      </c>
      <c r="F1019" s="4">
        <v>2.0257230000000002</v>
      </c>
      <c r="G1019" s="4">
        <v>122</v>
      </c>
      <c r="H1019" s="4">
        <v>6.8539329999999996E-2</v>
      </c>
      <c r="I1019" s="4">
        <v>407</v>
      </c>
      <c r="J1019" s="4">
        <v>2.0667092155282601E-2</v>
      </c>
      <c r="K1019" s="4">
        <v>1.541066</v>
      </c>
      <c r="L1019" s="4">
        <v>57</v>
      </c>
      <c r="M1019" s="4">
        <v>371</v>
      </c>
      <c r="N1019" s="4">
        <v>3.0448719999999999E-2</v>
      </c>
      <c r="O1019" s="4" t="s">
        <v>1216</v>
      </c>
      <c r="P1019" s="4" t="s">
        <v>4472</v>
      </c>
      <c r="Q1019" s="4" t="s">
        <v>4473</v>
      </c>
    </row>
    <row r="1020" spans="1:17">
      <c r="A1020" s="1" t="s">
        <v>3397</v>
      </c>
      <c r="B1020" s="4" t="s">
        <v>3396</v>
      </c>
      <c r="C1020" s="4">
        <v>119</v>
      </c>
      <c r="D1020" s="15">
        <v>6.3341910000000003E-13</v>
      </c>
      <c r="E1020" s="15">
        <v>7.0043377621008406E-11</v>
      </c>
      <c r="F1020" s="4">
        <v>2.278095</v>
      </c>
      <c r="G1020" s="4">
        <v>94</v>
      </c>
      <c r="H1020" s="4">
        <v>5.280899E-2</v>
      </c>
      <c r="I1020" s="4">
        <v>206</v>
      </c>
      <c r="J1020" s="4">
        <v>1.8592676881068E-3</v>
      </c>
      <c r="K1020" s="4">
        <v>1.985193</v>
      </c>
      <c r="L1020" s="4">
        <v>38</v>
      </c>
      <c r="M1020" s="4">
        <v>192</v>
      </c>
      <c r="N1020" s="4">
        <v>2.0299149999999998E-2</v>
      </c>
      <c r="O1020" s="4" t="s">
        <v>3396</v>
      </c>
      <c r="P1020" s="4" t="s">
        <v>4474</v>
      </c>
      <c r="Q1020" s="4" t="s">
        <v>4475</v>
      </c>
    </row>
    <row r="1021" spans="1:17">
      <c r="A1021" s="1" t="s">
        <v>3399</v>
      </c>
      <c r="B1021" s="4" t="s">
        <v>3398</v>
      </c>
      <c r="C1021" s="4">
        <v>120</v>
      </c>
      <c r="D1021" s="15">
        <v>7.157646E-13</v>
      </c>
      <c r="E1021" s="15">
        <v>7.8489553094999999E-11</v>
      </c>
      <c r="F1021" s="4">
        <v>2.469217</v>
      </c>
      <c r="G1021" s="4">
        <v>80</v>
      </c>
      <c r="H1021" s="4">
        <v>4.4943820000000002E-2</v>
      </c>
      <c r="I1021" s="4">
        <v>360</v>
      </c>
      <c r="J1021" s="4">
        <v>1.3606862909722199E-2</v>
      </c>
      <c r="K1021" s="4">
        <v>1.9640040000000001</v>
      </c>
      <c r="L1021" s="4">
        <v>28</v>
      </c>
      <c r="M1021" s="4">
        <v>143</v>
      </c>
      <c r="N1021" s="4">
        <v>1.495726E-2</v>
      </c>
      <c r="O1021" s="4" t="s">
        <v>3398</v>
      </c>
      <c r="P1021" s="4" t="s">
        <v>4476</v>
      </c>
      <c r="Q1021" s="4" t="s">
        <v>4477</v>
      </c>
    </row>
    <row r="1022" spans="1:17">
      <c r="A1022" s="1" t="s">
        <v>3401</v>
      </c>
      <c r="B1022" s="4" t="s">
        <v>3400</v>
      </c>
      <c r="C1022" s="4">
        <v>140</v>
      </c>
      <c r="D1022" s="15">
        <v>4.2337069999999996E-12</v>
      </c>
      <c r="E1022" s="15">
        <v>3.9793821723571398E-10</v>
      </c>
      <c r="F1022" s="4">
        <v>5.4360809999999997</v>
      </c>
      <c r="G1022" s="4">
        <v>27</v>
      </c>
      <c r="H1022" s="4">
        <v>1.5168539999999999E-2</v>
      </c>
      <c r="I1022" s="4">
        <v>383</v>
      </c>
      <c r="J1022" s="4">
        <v>1.6887851743342001E-2</v>
      </c>
      <c r="K1022" s="4">
        <v>4.3883210000000004</v>
      </c>
      <c r="L1022" s="4">
        <v>7</v>
      </c>
      <c r="M1022" s="4">
        <v>16</v>
      </c>
      <c r="N1022" s="4">
        <v>3.7393159999999999E-3</v>
      </c>
      <c r="O1022" s="4" t="s">
        <v>3400</v>
      </c>
      <c r="P1022" s="4" t="s">
        <v>4478</v>
      </c>
      <c r="Q1022" s="4" t="s">
        <v>4479</v>
      </c>
    </row>
    <row r="1023" spans="1:17">
      <c r="A1023" s="1" t="s">
        <v>3403</v>
      </c>
      <c r="B1023" s="4" t="s">
        <v>3402</v>
      </c>
      <c r="C1023" s="4">
        <v>151</v>
      </c>
      <c r="D1023" s="15">
        <v>7.2447190000000001E-12</v>
      </c>
      <c r="E1023" s="15">
        <v>6.3134607497351004E-10</v>
      </c>
      <c r="F1023" s="4">
        <v>2.2335950000000002</v>
      </c>
      <c r="G1023" s="4">
        <v>89</v>
      </c>
      <c r="H1023" s="4">
        <v>0.05</v>
      </c>
      <c r="I1023" s="4">
        <v>303</v>
      </c>
      <c r="J1023" s="4">
        <v>7.2260629049505001E-3</v>
      </c>
      <c r="K1023" s="4">
        <v>1.819477</v>
      </c>
      <c r="L1023" s="4">
        <v>39</v>
      </c>
      <c r="M1023" s="4">
        <v>215</v>
      </c>
      <c r="N1023" s="4">
        <v>2.0833330000000001E-2</v>
      </c>
      <c r="O1023" s="4" t="s">
        <v>3402</v>
      </c>
      <c r="P1023" s="4" t="s">
        <v>4480</v>
      </c>
      <c r="Q1023" s="4" t="s">
        <v>4481</v>
      </c>
    </row>
    <row r="1024" spans="1:17">
      <c r="A1024" s="1" t="s">
        <v>3405</v>
      </c>
      <c r="B1024" s="4" t="s">
        <v>3404</v>
      </c>
      <c r="C1024" s="4">
        <v>155</v>
      </c>
      <c r="D1024" s="15">
        <v>1.0241529999999999E-11</v>
      </c>
      <c r="E1024" s="15">
        <v>8.6947285980645196E-10</v>
      </c>
      <c r="F1024" s="4">
        <v>5.2241119999999999</v>
      </c>
      <c r="G1024" s="4">
        <v>27</v>
      </c>
      <c r="H1024" s="4">
        <v>1.5168539999999999E-2</v>
      </c>
      <c r="I1024" s="4">
        <v>457</v>
      </c>
      <c r="J1024" s="4">
        <v>3.2916964954048097E-2</v>
      </c>
      <c r="K1024" s="4">
        <v>3.9007299999999998</v>
      </c>
      <c r="L1024" s="4">
        <v>7</v>
      </c>
      <c r="M1024" s="4">
        <v>18</v>
      </c>
      <c r="N1024" s="4">
        <v>3.7393159999999999E-3</v>
      </c>
      <c r="O1024" s="4" t="s">
        <v>3404</v>
      </c>
      <c r="P1024" s="4" t="s">
        <v>4478</v>
      </c>
      <c r="Q1024" s="4" t="s">
        <v>4479</v>
      </c>
    </row>
    <row r="1025" spans="1:17">
      <c r="A1025" s="1" t="s">
        <v>3407</v>
      </c>
      <c r="B1025" s="4" t="s">
        <v>3406</v>
      </c>
      <c r="C1025" s="4">
        <v>160</v>
      </c>
      <c r="D1025" s="15">
        <v>1.523926E-11</v>
      </c>
      <c r="E1025" s="15">
        <v>1.253333889625E-9</v>
      </c>
      <c r="F1025" s="4">
        <v>5.130884</v>
      </c>
      <c r="G1025" s="4">
        <v>27</v>
      </c>
      <c r="H1025" s="4">
        <v>1.5168539999999999E-2</v>
      </c>
      <c r="I1025" s="4">
        <v>457</v>
      </c>
      <c r="J1025" s="4">
        <v>3.2916964954048097E-2</v>
      </c>
      <c r="K1025" s="4">
        <v>3.9007299999999998</v>
      </c>
      <c r="L1025" s="4">
        <v>7</v>
      </c>
      <c r="M1025" s="4">
        <v>18</v>
      </c>
      <c r="N1025" s="4">
        <v>3.7393159999999999E-3</v>
      </c>
      <c r="O1025" s="4" t="s">
        <v>3406</v>
      </c>
      <c r="P1025" s="4" t="s">
        <v>4478</v>
      </c>
      <c r="Q1025" s="4" t="s">
        <v>4479</v>
      </c>
    </row>
    <row r="1026" spans="1:17">
      <c r="A1026" s="1" t="s">
        <v>3409</v>
      </c>
      <c r="B1026" s="4" t="s">
        <v>3408</v>
      </c>
      <c r="C1026" s="4">
        <v>193</v>
      </c>
      <c r="D1026" s="15">
        <v>9.5972579999999996E-11</v>
      </c>
      <c r="E1026" s="15">
        <v>6.5435397938860098E-9</v>
      </c>
      <c r="F1026" s="4">
        <v>3.649788</v>
      </c>
      <c r="G1026" s="4">
        <v>36</v>
      </c>
      <c r="H1026" s="4">
        <v>2.0224720000000002E-2</v>
      </c>
      <c r="I1026" s="4">
        <v>219</v>
      </c>
      <c r="J1026" s="4">
        <v>2.74127506872146E-3</v>
      </c>
      <c r="K1026" s="4">
        <v>3.4314689999999999</v>
      </c>
      <c r="L1026" s="4">
        <v>13</v>
      </c>
      <c r="M1026" s="4">
        <v>38</v>
      </c>
      <c r="N1026" s="4">
        <v>6.9444440000000001E-3</v>
      </c>
      <c r="O1026" s="4" t="s">
        <v>3408</v>
      </c>
      <c r="P1026" s="4" t="s">
        <v>4482</v>
      </c>
      <c r="Q1026" s="4" t="s">
        <v>4483</v>
      </c>
    </row>
    <row r="1027" spans="1:17">
      <c r="A1027" s="1" t="s">
        <v>3411</v>
      </c>
      <c r="B1027" s="4" t="s">
        <v>3410</v>
      </c>
      <c r="C1027" s="4">
        <v>203</v>
      </c>
      <c r="D1027" s="15">
        <v>2.772427E-10</v>
      </c>
      <c r="E1027" s="15">
        <v>1.7971609306896598E-8</v>
      </c>
      <c r="F1027" s="4">
        <v>2.5854620000000001</v>
      </c>
      <c r="G1027" s="4">
        <v>57</v>
      </c>
      <c r="H1027" s="4">
        <v>3.2022469999999997E-2</v>
      </c>
      <c r="I1027" s="4">
        <v>159</v>
      </c>
      <c r="J1027" s="4">
        <v>7.2729205396855395E-4</v>
      </c>
      <c r="K1027" s="4">
        <v>2.8085260000000001</v>
      </c>
      <c r="L1027" s="4">
        <v>21</v>
      </c>
      <c r="M1027" s="4">
        <v>75</v>
      </c>
      <c r="N1027" s="4">
        <v>1.1217950000000001E-2</v>
      </c>
      <c r="O1027" s="4" t="s">
        <v>3410</v>
      </c>
      <c r="P1027" s="4" t="s">
        <v>4484</v>
      </c>
      <c r="Q1027" s="4" t="s">
        <v>4485</v>
      </c>
    </row>
    <row r="1028" spans="1:17">
      <c r="A1028" s="1" t="s">
        <v>3413</v>
      </c>
      <c r="B1028" s="4" t="s">
        <v>3412</v>
      </c>
      <c r="C1028" s="4">
        <v>244</v>
      </c>
      <c r="D1028" s="15">
        <v>1.638573E-9</v>
      </c>
      <c r="E1028" s="15">
        <v>8.8368779127049206E-8</v>
      </c>
      <c r="F1028" s="4">
        <v>2.0174300000000001</v>
      </c>
      <c r="G1028" s="4">
        <v>87</v>
      </c>
      <c r="H1028" s="4">
        <v>4.88764E-2</v>
      </c>
      <c r="I1028" s="4">
        <v>362</v>
      </c>
      <c r="J1028" s="4">
        <v>1.41482005618785E-2</v>
      </c>
      <c r="K1028" s="4">
        <v>1.809617</v>
      </c>
      <c r="L1028" s="4">
        <v>35</v>
      </c>
      <c r="M1028" s="4">
        <v>194</v>
      </c>
      <c r="N1028" s="4">
        <v>1.8696580000000001E-2</v>
      </c>
      <c r="O1028" s="4" t="s">
        <v>3412</v>
      </c>
      <c r="P1028" s="4" t="s">
        <v>4486</v>
      </c>
      <c r="Q1028" s="4" t="s">
        <v>4487</v>
      </c>
    </row>
    <row r="1029" spans="1:17">
      <c r="A1029" s="1" t="s">
        <v>842</v>
      </c>
      <c r="B1029" s="4" t="s">
        <v>841</v>
      </c>
      <c r="C1029" s="4">
        <v>254</v>
      </c>
      <c r="D1029" s="15">
        <v>2.3356780000000001E-9</v>
      </c>
      <c r="E1029" s="15">
        <v>1.2100467244881901E-7</v>
      </c>
      <c r="F1029" s="4">
        <v>2.1317599999999999</v>
      </c>
      <c r="G1029" s="4">
        <v>75</v>
      </c>
      <c r="H1029" s="4">
        <v>4.2134829999999998E-2</v>
      </c>
      <c r="I1029" s="4">
        <v>99</v>
      </c>
      <c r="J1029" s="4">
        <v>6.6949722187878807E-5</v>
      </c>
      <c r="K1029" s="4">
        <v>2.5474160000000001</v>
      </c>
      <c r="L1029" s="4">
        <v>32</v>
      </c>
      <c r="M1029" s="4">
        <v>126</v>
      </c>
      <c r="N1029" s="4">
        <v>1.7094020000000001E-2</v>
      </c>
      <c r="O1029" s="4" t="s">
        <v>841</v>
      </c>
      <c r="P1029" s="4" t="s">
        <v>4488</v>
      </c>
      <c r="Q1029" s="4" t="s">
        <v>4489</v>
      </c>
    </row>
    <row r="1030" spans="1:17">
      <c r="A1030" s="1" t="s">
        <v>3415</v>
      </c>
      <c r="B1030" s="4" t="s">
        <v>3414</v>
      </c>
      <c r="C1030" s="4">
        <v>255</v>
      </c>
      <c r="D1030" s="15">
        <v>2.9044210000000001E-9</v>
      </c>
      <c r="E1030" s="15">
        <v>1.4987951348627499E-7</v>
      </c>
      <c r="F1030" s="4">
        <v>2.084721</v>
      </c>
      <c r="G1030" s="4">
        <v>78</v>
      </c>
      <c r="H1030" s="4">
        <v>4.382022E-2</v>
      </c>
      <c r="I1030" s="4">
        <v>406</v>
      </c>
      <c r="J1030" s="4">
        <v>2.0292558722660101E-2</v>
      </c>
      <c r="K1030" s="4">
        <v>1.7989390000000001</v>
      </c>
      <c r="L1030" s="4">
        <v>33</v>
      </c>
      <c r="M1030" s="4">
        <v>184</v>
      </c>
      <c r="N1030" s="4">
        <v>1.7628209999999998E-2</v>
      </c>
      <c r="O1030" s="4" t="s">
        <v>3414</v>
      </c>
      <c r="P1030" s="4" t="s">
        <v>4490</v>
      </c>
      <c r="Q1030" s="4" t="s">
        <v>4491</v>
      </c>
    </row>
    <row r="1031" spans="1:17">
      <c r="A1031" s="1" t="s">
        <v>3417</v>
      </c>
      <c r="B1031" s="4" t="s">
        <v>3416</v>
      </c>
      <c r="C1031" s="4">
        <v>256</v>
      </c>
      <c r="D1031" s="15">
        <v>2.9387819999999999E-9</v>
      </c>
      <c r="E1031" s="15">
        <v>1.51060282570313E-7</v>
      </c>
      <c r="F1031" s="4">
        <v>2.3168310000000001</v>
      </c>
      <c r="G1031" s="4">
        <v>62</v>
      </c>
      <c r="H1031" s="4">
        <v>3.4831460000000002E-2</v>
      </c>
      <c r="I1031" s="4">
        <v>286</v>
      </c>
      <c r="J1031" s="4">
        <v>5.8423291391608402E-3</v>
      </c>
      <c r="K1031" s="4">
        <v>2.155303</v>
      </c>
      <c r="L1031" s="4">
        <v>26</v>
      </c>
      <c r="M1031" s="4">
        <v>121</v>
      </c>
      <c r="N1031" s="4">
        <v>1.3888889999999999E-2</v>
      </c>
      <c r="O1031" s="4" t="s">
        <v>3416</v>
      </c>
      <c r="P1031" s="4" t="s">
        <v>4492</v>
      </c>
      <c r="Q1031" s="4" t="s">
        <v>4493</v>
      </c>
    </row>
    <row r="1032" spans="1:17">
      <c r="A1032" s="1" t="s">
        <v>3329</v>
      </c>
      <c r="B1032" s="4" t="s">
        <v>3328</v>
      </c>
      <c r="C1032" s="4">
        <v>262</v>
      </c>
      <c r="D1032" s="15">
        <v>3.8483889999999999E-9</v>
      </c>
      <c r="E1032" s="15">
        <v>1.93286071950382E-7</v>
      </c>
      <c r="F1032" s="4">
        <v>2.264567</v>
      </c>
      <c r="G1032" s="4">
        <v>64</v>
      </c>
      <c r="H1032" s="4">
        <v>3.5955059999999997E-2</v>
      </c>
      <c r="I1032" s="4">
        <v>156</v>
      </c>
      <c r="J1032" s="4">
        <v>6.7685543407692303E-4</v>
      </c>
      <c r="K1032" s="4">
        <v>2.260383</v>
      </c>
      <c r="L1032" s="4">
        <v>32</v>
      </c>
      <c r="M1032" s="4">
        <v>142</v>
      </c>
      <c r="N1032" s="4">
        <v>1.7094020000000001E-2</v>
      </c>
      <c r="O1032" s="4" t="s">
        <v>3328</v>
      </c>
      <c r="P1032" s="4" t="s">
        <v>4494</v>
      </c>
      <c r="Q1032" s="4" t="s">
        <v>4495</v>
      </c>
    </row>
    <row r="1033" spans="1:17">
      <c r="A1033" s="1" t="s">
        <v>3251</v>
      </c>
      <c r="B1033" s="4" t="s">
        <v>3250</v>
      </c>
      <c r="C1033" s="4">
        <v>266</v>
      </c>
      <c r="D1033" s="15">
        <v>4.7250249999999998E-9</v>
      </c>
      <c r="E1033" s="15">
        <v>2.3374663148496201E-7</v>
      </c>
      <c r="F1033" s="4">
        <v>2.5301429999999998</v>
      </c>
      <c r="G1033" s="4">
        <v>51</v>
      </c>
      <c r="H1033" s="4">
        <v>2.865169E-2</v>
      </c>
      <c r="I1033" s="4">
        <v>413</v>
      </c>
      <c r="J1033" s="4">
        <v>2.3885837642372901E-2</v>
      </c>
      <c r="K1033" s="4">
        <v>2.1063939999999999</v>
      </c>
      <c r="L1033" s="4">
        <v>21</v>
      </c>
      <c r="M1033" s="4">
        <v>100</v>
      </c>
      <c r="N1033" s="4">
        <v>1.1217950000000001E-2</v>
      </c>
      <c r="O1033" s="4" t="s">
        <v>3250</v>
      </c>
      <c r="P1033" s="4" t="s">
        <v>4496</v>
      </c>
      <c r="Q1033" s="4" t="s">
        <v>4497</v>
      </c>
    </row>
    <row r="1034" spans="1:17">
      <c r="A1034" s="1" t="s">
        <v>2823</v>
      </c>
      <c r="B1034" s="4" t="s">
        <v>2822</v>
      </c>
      <c r="C1034" s="4">
        <v>268</v>
      </c>
      <c r="D1034" s="15">
        <v>5.2789260000000001E-9</v>
      </c>
      <c r="E1034" s="15">
        <v>2.5919920609701499E-7</v>
      </c>
      <c r="F1034" s="4">
        <v>2.0665260000000001</v>
      </c>
      <c r="G1034" s="4">
        <v>77</v>
      </c>
      <c r="H1034" s="4">
        <v>4.325843E-2</v>
      </c>
      <c r="I1034" s="4">
        <v>344</v>
      </c>
      <c r="J1034" s="4">
        <v>1.11548881252907E-2</v>
      </c>
      <c r="K1034" s="4">
        <v>1.9654259999999999</v>
      </c>
      <c r="L1034" s="4">
        <v>29</v>
      </c>
      <c r="M1034" s="4">
        <v>148</v>
      </c>
      <c r="N1034" s="4">
        <v>1.549145E-2</v>
      </c>
      <c r="O1034" s="4" t="s">
        <v>2822</v>
      </c>
      <c r="P1034" s="4" t="s">
        <v>4498</v>
      </c>
      <c r="Q1034" s="4" t="s">
        <v>4499</v>
      </c>
    </row>
    <row r="1035" spans="1:17">
      <c r="A1035" s="1" t="s">
        <v>3253</v>
      </c>
      <c r="B1035" s="4" t="s">
        <v>3252</v>
      </c>
      <c r="C1035" s="4">
        <v>269</v>
      </c>
      <c r="D1035" s="15">
        <v>5.7288399999999998E-9</v>
      </c>
      <c r="E1035" s="15">
        <v>2.8024463033457302E-7</v>
      </c>
      <c r="F1035" s="4">
        <v>2.5148329999999999</v>
      </c>
      <c r="G1035" s="4">
        <v>51</v>
      </c>
      <c r="H1035" s="4">
        <v>2.865169E-2</v>
      </c>
      <c r="I1035" s="4">
        <v>437</v>
      </c>
      <c r="J1035" s="4">
        <v>2.9574129808924501E-2</v>
      </c>
      <c r="K1035" s="4">
        <v>2.0650919999999999</v>
      </c>
      <c r="L1035" s="4">
        <v>21</v>
      </c>
      <c r="M1035" s="4">
        <v>102</v>
      </c>
      <c r="N1035" s="4">
        <v>1.1217950000000001E-2</v>
      </c>
      <c r="O1035" s="4" t="s">
        <v>3252</v>
      </c>
      <c r="P1035" s="4" t="s">
        <v>4496</v>
      </c>
      <c r="Q1035" s="4" t="s">
        <v>4497</v>
      </c>
    </row>
    <row r="1036" spans="1:17">
      <c r="A1036" s="1" t="s">
        <v>3419</v>
      </c>
      <c r="B1036" s="4" t="s">
        <v>3418</v>
      </c>
      <c r="C1036" s="4">
        <v>300</v>
      </c>
      <c r="D1036" s="15">
        <v>1.8920869999999999E-8</v>
      </c>
      <c r="E1036" s="15">
        <v>8.2993242776666697E-7</v>
      </c>
      <c r="F1036" s="4">
        <v>2.5290080000000001</v>
      </c>
      <c r="G1036" s="4">
        <v>47</v>
      </c>
      <c r="H1036" s="4">
        <v>2.6404489999999999E-2</v>
      </c>
      <c r="I1036" s="4">
        <v>285</v>
      </c>
      <c r="J1036" s="4">
        <v>5.85587504701754E-3</v>
      </c>
      <c r="K1036" s="4">
        <v>2.6643379999999999</v>
      </c>
      <c r="L1036" s="4">
        <v>17</v>
      </c>
      <c r="M1036" s="4">
        <v>64</v>
      </c>
      <c r="N1036" s="4">
        <v>9.0811969999999992E-3</v>
      </c>
      <c r="O1036" s="4" t="s">
        <v>3418</v>
      </c>
      <c r="P1036" s="4" t="s">
        <v>4500</v>
      </c>
      <c r="Q1036" s="4" t="s">
        <v>4501</v>
      </c>
    </row>
    <row r="1037" spans="1:17">
      <c r="A1037" s="1" t="s">
        <v>3421</v>
      </c>
      <c r="B1037" s="4" t="s">
        <v>3420</v>
      </c>
      <c r="C1037" s="4">
        <v>306</v>
      </c>
      <c r="D1037" s="15">
        <v>2.4367640000000001E-8</v>
      </c>
      <c r="E1037" s="4">
        <v>1.0478881528104599E-6</v>
      </c>
      <c r="F1037" s="4">
        <v>2.1677520000000001</v>
      </c>
      <c r="G1037" s="4">
        <v>63</v>
      </c>
      <c r="H1037" s="4">
        <v>3.5393260000000003E-2</v>
      </c>
      <c r="I1037" s="4">
        <v>151</v>
      </c>
      <c r="J1037" s="4">
        <v>4.5962696373509897E-4</v>
      </c>
      <c r="K1037" s="4">
        <v>2.507612</v>
      </c>
      <c r="L1037" s="4">
        <v>27</v>
      </c>
      <c r="M1037" s="4">
        <v>108</v>
      </c>
      <c r="N1037" s="4">
        <v>1.442308E-2</v>
      </c>
      <c r="O1037" s="4" t="s">
        <v>3420</v>
      </c>
      <c r="P1037" s="4" t="s">
        <v>4502</v>
      </c>
      <c r="Q1037" s="4" t="s">
        <v>4503</v>
      </c>
    </row>
    <row r="1038" spans="1:17">
      <c r="A1038" s="1" t="s">
        <v>3239</v>
      </c>
      <c r="B1038" s="4" t="s">
        <v>3238</v>
      </c>
      <c r="C1038" s="4">
        <v>329</v>
      </c>
      <c r="D1038" s="15">
        <v>4.1963100000000002E-8</v>
      </c>
      <c r="E1038" s="4">
        <v>1.67839645258359E-6</v>
      </c>
      <c r="F1038" s="4">
        <v>2.1496409999999999</v>
      </c>
      <c r="G1038" s="4">
        <v>62</v>
      </c>
      <c r="H1038" s="4">
        <v>3.4831460000000002E-2</v>
      </c>
      <c r="I1038" s="4">
        <v>483</v>
      </c>
      <c r="J1038" s="4">
        <v>4.0065122842650097E-2</v>
      </c>
      <c r="K1038" s="4">
        <v>1.7845580000000001</v>
      </c>
      <c r="L1038" s="4">
        <v>29</v>
      </c>
      <c r="M1038" s="4">
        <v>163</v>
      </c>
      <c r="N1038" s="4">
        <v>1.549145E-2</v>
      </c>
      <c r="O1038" s="4" t="s">
        <v>3238</v>
      </c>
      <c r="P1038" s="4" t="s">
        <v>4504</v>
      </c>
      <c r="Q1038" s="4" t="s">
        <v>4505</v>
      </c>
    </row>
    <row r="1039" spans="1:17">
      <c r="A1039" s="1" t="s">
        <v>3423</v>
      </c>
      <c r="B1039" s="4" t="s">
        <v>3422</v>
      </c>
      <c r="C1039" s="4">
        <v>334</v>
      </c>
      <c r="D1039" s="15">
        <v>4.5266789999999997E-8</v>
      </c>
      <c r="E1039" s="4">
        <v>1.78343020841317E-6</v>
      </c>
      <c r="F1039" s="4">
        <v>3.03165</v>
      </c>
      <c r="G1039" s="4">
        <v>33</v>
      </c>
      <c r="H1039" s="4">
        <v>1.853933E-2</v>
      </c>
      <c r="I1039" s="4">
        <v>260</v>
      </c>
      <c r="J1039" s="4">
        <v>4.2425967328076899E-3</v>
      </c>
      <c r="K1039" s="4">
        <v>3.2598959999999999</v>
      </c>
      <c r="L1039" s="4">
        <v>13</v>
      </c>
      <c r="M1039" s="4">
        <v>40</v>
      </c>
      <c r="N1039" s="4">
        <v>6.9444440000000001E-3</v>
      </c>
      <c r="O1039" s="4" t="s">
        <v>3422</v>
      </c>
      <c r="P1039" s="4" t="s">
        <v>4506</v>
      </c>
      <c r="Q1039" s="4" t="s">
        <v>4507</v>
      </c>
    </row>
    <row r="1040" spans="1:17">
      <c r="A1040" s="1" t="s">
        <v>3425</v>
      </c>
      <c r="B1040" s="4" t="s">
        <v>3424</v>
      </c>
      <c r="C1040" s="4">
        <v>340</v>
      </c>
      <c r="D1040" s="15">
        <v>5.2722659999999999E-8</v>
      </c>
      <c r="E1040" s="4">
        <v>2.0405220086470599E-6</v>
      </c>
      <c r="F1040" s="4">
        <v>2.441201</v>
      </c>
      <c r="G1040" s="4">
        <v>47</v>
      </c>
      <c r="H1040" s="4">
        <v>2.6404489999999999E-2</v>
      </c>
      <c r="I1040" s="4">
        <v>138</v>
      </c>
      <c r="J1040" s="4">
        <v>2.2117437418840599E-4</v>
      </c>
      <c r="K1040" s="4">
        <v>2.9422649999999999</v>
      </c>
      <c r="L1040" s="4">
        <v>22</v>
      </c>
      <c r="M1040" s="4">
        <v>75</v>
      </c>
      <c r="N1040" s="4">
        <v>1.1752139999999999E-2</v>
      </c>
      <c r="O1040" s="4" t="s">
        <v>3424</v>
      </c>
      <c r="P1040" s="4" t="s">
        <v>4508</v>
      </c>
      <c r="Q1040" s="4" t="s">
        <v>4509</v>
      </c>
    </row>
    <row r="1041" spans="1:17" ht="16">
      <c r="A1041" s="1" t="s">
        <v>34</v>
      </c>
      <c r="B1041" s="2"/>
      <c r="C1041" s="2"/>
      <c r="D1041" s="2"/>
      <c r="E1041" s="2"/>
      <c r="F1041" s="2"/>
      <c r="G1041" s="2"/>
      <c r="H1041" s="2"/>
      <c r="I1041" s="2"/>
      <c r="J1041" s="2"/>
      <c r="K1041" s="2"/>
      <c r="L1041" s="2"/>
      <c r="M1041" s="2"/>
      <c r="N1041" s="2"/>
      <c r="O1041" s="2"/>
      <c r="P1041" s="2"/>
      <c r="Q1041" s="2"/>
    </row>
    <row r="1042" spans="1:17">
      <c r="A1042" s="1" t="s">
        <v>3427</v>
      </c>
      <c r="B1042" s="4" t="s">
        <v>3426</v>
      </c>
      <c r="C1042" s="4">
        <v>103</v>
      </c>
      <c r="D1042" s="15">
        <v>3.8161700000000001E-35</v>
      </c>
      <c r="E1042" s="15">
        <v>4.87543505145631E-33</v>
      </c>
      <c r="F1042" s="4">
        <v>2.1035599999999999</v>
      </c>
      <c r="G1042" s="4">
        <v>339</v>
      </c>
      <c r="H1042" s="4">
        <v>3.7927950000000002E-2</v>
      </c>
      <c r="I1042" s="4">
        <v>272</v>
      </c>
      <c r="J1042" s="4">
        <v>1.52739028691177E-5</v>
      </c>
      <c r="K1042" s="4">
        <v>1.6055189999999999</v>
      </c>
      <c r="L1042" s="4">
        <v>84</v>
      </c>
      <c r="M1042" s="4">
        <v>174</v>
      </c>
      <c r="N1042" s="4">
        <v>1.487779E-2</v>
      </c>
      <c r="O1042" s="4" t="s">
        <v>3426</v>
      </c>
      <c r="P1042" s="4" t="s">
        <v>4510</v>
      </c>
      <c r="Q1042" s="4" t="s">
        <v>4511</v>
      </c>
    </row>
    <row r="1043" spans="1:17">
      <c r="A1043" s="1" t="s">
        <v>3429</v>
      </c>
      <c r="B1043" s="4" t="s">
        <v>3428</v>
      </c>
      <c r="C1043" s="4">
        <v>118</v>
      </c>
      <c r="D1043" s="15">
        <v>1.0951200000000001E-31</v>
      </c>
      <c r="E1043" s="15">
        <v>1.22124441355932E-29</v>
      </c>
      <c r="F1043" s="4">
        <v>2.0598359999999998</v>
      </c>
      <c r="G1043" s="4">
        <v>320</v>
      </c>
      <c r="H1043" s="4">
        <v>3.5802189999999998E-2</v>
      </c>
      <c r="I1043" s="4">
        <v>264</v>
      </c>
      <c r="J1043" s="4">
        <v>1.08412863890152E-5</v>
      </c>
      <c r="K1043" s="4">
        <v>1.6420729999999999</v>
      </c>
      <c r="L1043" s="4">
        <v>79</v>
      </c>
      <c r="M1043" s="4">
        <v>160</v>
      </c>
      <c r="N1043" s="4">
        <v>1.399221E-2</v>
      </c>
      <c r="O1043" s="4" t="s">
        <v>3428</v>
      </c>
      <c r="P1043" s="4" t="s">
        <v>4512</v>
      </c>
      <c r="Q1043" s="4" t="s">
        <v>4513</v>
      </c>
    </row>
    <row r="1044" spans="1:17">
      <c r="A1044" s="1" t="s">
        <v>3431</v>
      </c>
      <c r="B1044" s="4" t="s">
        <v>3430</v>
      </c>
      <c r="C1044" s="4">
        <v>139</v>
      </c>
      <c r="D1044" s="15">
        <v>1.1555959999999999E-27</v>
      </c>
      <c r="E1044" s="15">
        <v>1.0939919254676299E-25</v>
      </c>
      <c r="F1044" s="4">
        <v>2.4336310000000001</v>
      </c>
      <c r="G1044" s="4">
        <v>194</v>
      </c>
      <c r="H1044" s="4">
        <v>2.1705080000000002E-2</v>
      </c>
      <c r="I1044" s="4">
        <v>202</v>
      </c>
      <c r="J1044" s="15">
        <v>8.1567103797029705E-7</v>
      </c>
      <c r="K1044" s="4">
        <v>2.2171449999999999</v>
      </c>
      <c r="L1044" s="4">
        <v>38</v>
      </c>
      <c r="M1044" s="4">
        <v>57</v>
      </c>
      <c r="N1044" s="4">
        <v>6.7304289999999996E-3</v>
      </c>
      <c r="O1044" s="4" t="s">
        <v>3430</v>
      </c>
      <c r="P1044" s="4" t="s">
        <v>4514</v>
      </c>
      <c r="Q1044" s="4" t="s">
        <v>4515</v>
      </c>
    </row>
    <row r="1045" spans="1:17">
      <c r="A1045" s="1" t="s">
        <v>3433</v>
      </c>
      <c r="B1045" s="4" t="s">
        <v>3432</v>
      </c>
      <c r="C1045" s="4">
        <v>150</v>
      </c>
      <c r="D1045" s="15">
        <v>3.4314759999999997E-26</v>
      </c>
      <c r="E1045" s="15">
        <v>3.01031951226667E-24</v>
      </c>
      <c r="F1045" s="4">
        <v>2.2103359999999999</v>
      </c>
      <c r="G1045" s="4">
        <v>223</v>
      </c>
      <c r="H1045" s="4">
        <v>2.494965E-2</v>
      </c>
      <c r="I1045" s="4">
        <v>646</v>
      </c>
      <c r="J1045" s="4">
        <v>8.2713114826625401E-3</v>
      </c>
      <c r="K1045" s="4">
        <v>1.6202209999999999</v>
      </c>
      <c r="L1045" s="4">
        <v>38</v>
      </c>
      <c r="M1045" s="4">
        <v>78</v>
      </c>
      <c r="N1045" s="4">
        <v>6.7304289999999996E-3</v>
      </c>
      <c r="O1045" s="4" t="s">
        <v>3432</v>
      </c>
      <c r="P1045" s="4" t="s">
        <v>4516</v>
      </c>
      <c r="Q1045" s="4" t="s">
        <v>4517</v>
      </c>
    </row>
    <row r="1046" spans="1:17">
      <c r="A1046" s="1" t="s">
        <v>3435</v>
      </c>
      <c r="B1046" s="4" t="s">
        <v>3434</v>
      </c>
      <c r="C1046" s="4">
        <v>154</v>
      </c>
      <c r="D1046" s="15">
        <v>1.230488E-25</v>
      </c>
      <c r="E1046" s="15">
        <v>1.05142802545455E-23</v>
      </c>
      <c r="F1046" s="4">
        <v>2.612323</v>
      </c>
      <c r="G1046" s="4">
        <v>157</v>
      </c>
      <c r="H1046" s="4">
        <v>1.756545E-2</v>
      </c>
      <c r="I1046" s="4">
        <v>657</v>
      </c>
      <c r="J1046" s="4">
        <v>9.1837522243531193E-3</v>
      </c>
      <c r="K1046" s="4">
        <v>1.8656459999999999</v>
      </c>
      <c r="L1046" s="4">
        <v>23</v>
      </c>
      <c r="M1046" s="4">
        <v>41</v>
      </c>
      <c r="N1046" s="4">
        <v>4.0736799999999997E-3</v>
      </c>
      <c r="O1046" s="4" t="s">
        <v>3434</v>
      </c>
      <c r="P1046" s="4" t="s">
        <v>4518</v>
      </c>
      <c r="Q1046" s="4" t="s">
        <v>4519</v>
      </c>
    </row>
    <row r="1047" spans="1:17">
      <c r="A1047" s="1" t="s">
        <v>3437</v>
      </c>
      <c r="B1047" s="4" t="s">
        <v>3436</v>
      </c>
      <c r="C1047" s="4">
        <v>171</v>
      </c>
      <c r="D1047" s="15">
        <v>2.368218E-22</v>
      </c>
      <c r="E1047" s="15">
        <v>1.8224199217543901E-20</v>
      </c>
      <c r="F1047" s="4">
        <v>2.0896849999999998</v>
      </c>
      <c r="G1047" s="4">
        <v>214</v>
      </c>
      <c r="H1047" s="4">
        <v>2.3942720000000001E-2</v>
      </c>
      <c r="I1047" s="4">
        <v>606</v>
      </c>
      <c r="J1047" s="4">
        <v>6.5679044455445599E-3</v>
      </c>
      <c r="K1047" s="4">
        <v>1.4508160000000001</v>
      </c>
      <c r="L1047" s="4">
        <v>65</v>
      </c>
      <c r="M1047" s="4">
        <v>149</v>
      </c>
      <c r="N1047" s="4">
        <v>1.151258E-2</v>
      </c>
      <c r="O1047" s="4" t="s">
        <v>3436</v>
      </c>
      <c r="P1047" s="4" t="s">
        <v>4520</v>
      </c>
      <c r="Q1047" s="4" t="s">
        <v>4521</v>
      </c>
    </row>
    <row r="1048" spans="1:17">
      <c r="A1048" s="1" t="s">
        <v>3439</v>
      </c>
      <c r="B1048" s="4" t="s">
        <v>3438</v>
      </c>
      <c r="C1048" s="4">
        <v>195</v>
      </c>
      <c r="D1048" s="15">
        <v>7.6333340000000007E-21</v>
      </c>
      <c r="E1048" s="15">
        <v>5.15113036441026E-19</v>
      </c>
      <c r="F1048" s="4">
        <v>2.2201970000000002</v>
      </c>
      <c r="G1048" s="4">
        <v>173</v>
      </c>
      <c r="H1048" s="4">
        <v>1.9355560000000001E-2</v>
      </c>
      <c r="I1048" s="4">
        <v>890</v>
      </c>
      <c r="J1048" s="4">
        <v>3.46378886404494E-2</v>
      </c>
      <c r="K1048" s="4">
        <v>1.5315799999999999</v>
      </c>
      <c r="L1048" s="4">
        <v>35</v>
      </c>
      <c r="M1048" s="4">
        <v>76</v>
      </c>
      <c r="N1048" s="4">
        <v>6.1990789999999997E-3</v>
      </c>
      <c r="O1048" s="4" t="s">
        <v>3438</v>
      </c>
      <c r="P1048" s="4" t="s">
        <v>4522</v>
      </c>
      <c r="Q1048" s="4" t="s">
        <v>4523</v>
      </c>
    </row>
    <row r="1049" spans="1:17">
      <c r="A1049" s="1" t="s">
        <v>3441</v>
      </c>
      <c r="B1049" s="4" t="s">
        <v>3440</v>
      </c>
      <c r="C1049" s="4">
        <v>207</v>
      </c>
      <c r="D1049" s="15">
        <v>6.6747120000000005E-20</v>
      </c>
      <c r="E1049" s="15">
        <v>4.2431176428985501E-18</v>
      </c>
      <c r="F1049" s="4">
        <v>2.6316989999999998</v>
      </c>
      <c r="G1049" s="4">
        <v>118</v>
      </c>
      <c r="H1049" s="4">
        <v>1.320206E-2</v>
      </c>
      <c r="I1049" s="4">
        <v>803</v>
      </c>
      <c r="J1049" s="4">
        <v>2.28643278617684E-2</v>
      </c>
      <c r="K1049" s="4">
        <v>1.6954640000000001</v>
      </c>
      <c r="L1049" s="4">
        <v>26</v>
      </c>
      <c r="M1049" s="4">
        <v>51</v>
      </c>
      <c r="N1049" s="4">
        <v>4.6050300000000004E-3</v>
      </c>
      <c r="O1049" s="4" t="s">
        <v>3440</v>
      </c>
      <c r="P1049" s="4" t="s">
        <v>4524</v>
      </c>
      <c r="Q1049" s="4" t="s">
        <v>4525</v>
      </c>
    </row>
    <row r="1050" spans="1:17">
      <c r="A1050" s="1" t="s">
        <v>3443</v>
      </c>
      <c r="B1050" s="4" t="s">
        <v>3442</v>
      </c>
      <c r="C1050" s="4">
        <v>224</v>
      </c>
      <c r="D1050" s="15">
        <v>5.4992729999999996E-19</v>
      </c>
      <c r="E1050" s="15">
        <v>3.2305773842410702E-17</v>
      </c>
      <c r="F1050" s="4">
        <v>2.5692650000000001</v>
      </c>
      <c r="G1050" s="4">
        <v>117</v>
      </c>
      <c r="H1050" s="4">
        <v>1.309018E-2</v>
      </c>
      <c r="I1050" s="4">
        <v>515</v>
      </c>
      <c r="J1050" s="4">
        <v>2.82168053728155E-3</v>
      </c>
      <c r="K1050" s="4">
        <v>2.0323829999999998</v>
      </c>
      <c r="L1050" s="4">
        <v>22</v>
      </c>
      <c r="M1050" s="4">
        <v>36</v>
      </c>
      <c r="N1050" s="4">
        <v>3.8965639999999999E-3</v>
      </c>
      <c r="O1050" s="4" t="s">
        <v>3442</v>
      </c>
      <c r="P1050" s="4" t="s">
        <v>4526</v>
      </c>
      <c r="Q1050" s="4" t="s">
        <v>4527</v>
      </c>
    </row>
    <row r="1051" spans="1:17">
      <c r="A1051" s="1" t="s">
        <v>3445</v>
      </c>
      <c r="B1051" s="4" t="s">
        <v>3444</v>
      </c>
      <c r="C1051" s="4">
        <v>234</v>
      </c>
      <c r="D1051" s="15">
        <v>1.357349E-18</v>
      </c>
      <c r="E1051" s="15">
        <v>7.6330579021367505E-17</v>
      </c>
      <c r="F1051" s="4">
        <v>2.0136530000000001</v>
      </c>
      <c r="G1051" s="4">
        <v>192</v>
      </c>
      <c r="H1051" s="4">
        <v>2.1481320000000002E-2</v>
      </c>
      <c r="I1051" s="4">
        <v>555</v>
      </c>
      <c r="J1051" s="4">
        <v>3.96081869315315E-3</v>
      </c>
      <c r="K1051" s="4">
        <v>1.6428240000000001</v>
      </c>
      <c r="L1051" s="4">
        <v>41</v>
      </c>
      <c r="M1051" s="4">
        <v>83</v>
      </c>
      <c r="N1051" s="4">
        <v>7.261778E-3</v>
      </c>
      <c r="O1051" s="4" t="s">
        <v>3444</v>
      </c>
      <c r="P1051" s="4" t="s">
        <v>4528</v>
      </c>
      <c r="Q1051" s="4" t="s">
        <v>4529</v>
      </c>
    </row>
    <row r="1052" spans="1:17">
      <c r="A1052" s="1" t="s">
        <v>3447</v>
      </c>
      <c r="B1052" s="4" t="s">
        <v>3446</v>
      </c>
      <c r="C1052" s="4">
        <v>236</v>
      </c>
      <c r="D1052" s="15">
        <v>1.4879229999999999E-18</v>
      </c>
      <c r="E1052" s="15">
        <v>8.29643167669492E-17</v>
      </c>
      <c r="F1052" s="4">
        <v>2.8064019999999998</v>
      </c>
      <c r="G1052" s="4">
        <v>98</v>
      </c>
      <c r="H1052" s="4">
        <v>1.0964420000000001E-2</v>
      </c>
      <c r="I1052" s="4">
        <v>799</v>
      </c>
      <c r="J1052" s="4">
        <v>2.22766388823529E-2</v>
      </c>
      <c r="K1052" s="4">
        <v>1.7845310000000001</v>
      </c>
      <c r="L1052" s="4">
        <v>22</v>
      </c>
      <c r="M1052" s="4">
        <v>41</v>
      </c>
      <c r="N1052" s="4">
        <v>3.8965639999999999E-3</v>
      </c>
      <c r="O1052" s="4" t="s">
        <v>3446</v>
      </c>
      <c r="P1052" s="4" t="s">
        <v>4530</v>
      </c>
      <c r="Q1052" s="4" t="s">
        <v>4531</v>
      </c>
    </row>
    <row r="1053" spans="1:17">
      <c r="A1053" s="1" t="s">
        <v>3449</v>
      </c>
      <c r="B1053" s="4" t="s">
        <v>3448</v>
      </c>
      <c r="C1053" s="4">
        <v>257</v>
      </c>
      <c r="D1053" s="15">
        <v>1.130123E-17</v>
      </c>
      <c r="E1053" s="15">
        <v>5.7864936019455298E-16</v>
      </c>
      <c r="F1053" s="4">
        <v>2.8819970000000001</v>
      </c>
      <c r="G1053" s="4">
        <v>89</v>
      </c>
      <c r="H1053" s="4">
        <v>9.9574850000000003E-3</v>
      </c>
      <c r="I1053" s="4">
        <v>766</v>
      </c>
      <c r="J1053" s="4">
        <v>1.9263436049608399E-2</v>
      </c>
      <c r="K1053" s="4">
        <v>1.778872</v>
      </c>
      <c r="L1053" s="4">
        <v>23</v>
      </c>
      <c r="M1053" s="4">
        <v>43</v>
      </c>
      <c r="N1053" s="4">
        <v>4.0736799999999997E-3</v>
      </c>
      <c r="O1053" s="4" t="s">
        <v>3448</v>
      </c>
      <c r="P1053" s="4" t="s">
        <v>4532</v>
      </c>
      <c r="Q1053" s="4" t="s">
        <v>4533</v>
      </c>
    </row>
    <row r="1054" spans="1:17">
      <c r="A1054" s="1" t="s">
        <v>3451</v>
      </c>
      <c r="B1054" s="4" t="s">
        <v>3450</v>
      </c>
      <c r="C1054" s="4">
        <v>261</v>
      </c>
      <c r="D1054" s="15">
        <v>1.5226769999999999E-17</v>
      </c>
      <c r="E1054" s="15">
        <v>7.6769757252873601E-16</v>
      </c>
      <c r="F1054" s="4">
        <v>2.5730780000000002</v>
      </c>
      <c r="G1054" s="4">
        <v>107</v>
      </c>
      <c r="H1054" s="4">
        <v>1.197136E-2</v>
      </c>
      <c r="I1054" s="4">
        <v>940</v>
      </c>
      <c r="J1054" s="4">
        <v>4.1104236340425503E-2</v>
      </c>
      <c r="K1054" s="4">
        <v>1.6628590000000001</v>
      </c>
      <c r="L1054" s="4">
        <v>24</v>
      </c>
      <c r="M1054" s="4">
        <v>48</v>
      </c>
      <c r="N1054" s="4">
        <v>4.2507969999999997E-3</v>
      </c>
      <c r="O1054" s="4" t="s">
        <v>3450</v>
      </c>
      <c r="P1054" s="4" t="s">
        <v>4534</v>
      </c>
      <c r="Q1054" s="4" t="s">
        <v>4535</v>
      </c>
    </row>
    <row r="1055" spans="1:17">
      <c r="A1055" s="1" t="s">
        <v>3453</v>
      </c>
      <c r="B1055" s="4" t="s">
        <v>3452</v>
      </c>
      <c r="C1055" s="4">
        <v>266</v>
      </c>
      <c r="D1055" s="15">
        <v>1.8290849999999998E-17</v>
      </c>
      <c r="E1055" s="15">
        <v>9.0484697424811996E-16</v>
      </c>
      <c r="F1055" s="4">
        <v>2.552886</v>
      </c>
      <c r="G1055" s="4">
        <v>108</v>
      </c>
      <c r="H1055" s="4">
        <v>1.208324E-2</v>
      </c>
      <c r="I1055" s="4">
        <v>870</v>
      </c>
      <c r="J1055" s="4">
        <v>3.0869108213793101E-2</v>
      </c>
      <c r="K1055" s="4">
        <v>1.7420420000000001</v>
      </c>
      <c r="L1055" s="4">
        <v>22</v>
      </c>
      <c r="M1055" s="4">
        <v>42</v>
      </c>
      <c r="N1055" s="4">
        <v>3.8965639999999999E-3</v>
      </c>
      <c r="O1055" s="4" t="s">
        <v>3452</v>
      </c>
      <c r="P1055" s="4" t="s">
        <v>4536</v>
      </c>
      <c r="Q1055" s="4" t="s">
        <v>4537</v>
      </c>
    </row>
    <row r="1056" spans="1:17">
      <c r="A1056" s="1" t="s">
        <v>3029</v>
      </c>
      <c r="B1056" s="4" t="s">
        <v>3028</v>
      </c>
      <c r="C1056" s="4">
        <v>295</v>
      </c>
      <c r="D1056" s="15">
        <v>1.3173500000000001E-16</v>
      </c>
      <c r="E1056" s="15">
        <v>5.87627411864407E-15</v>
      </c>
      <c r="F1056" s="4">
        <v>2.251023</v>
      </c>
      <c r="G1056" s="4">
        <v>131</v>
      </c>
      <c r="H1056" s="4">
        <v>1.4656519999999999E-2</v>
      </c>
      <c r="I1056" s="4">
        <v>749</v>
      </c>
      <c r="J1056" s="4">
        <v>1.6770869670494001E-2</v>
      </c>
      <c r="K1056" s="4">
        <v>1.729373</v>
      </c>
      <c r="L1056" s="4">
        <v>26</v>
      </c>
      <c r="M1056" s="4">
        <v>50</v>
      </c>
      <c r="N1056" s="4">
        <v>4.6050300000000004E-3</v>
      </c>
      <c r="O1056" s="4" t="s">
        <v>3028</v>
      </c>
      <c r="P1056" s="4" t="s">
        <v>4538</v>
      </c>
      <c r="Q1056" s="4" t="s">
        <v>4539</v>
      </c>
    </row>
    <row r="1057" spans="1:17">
      <c r="A1057" s="1" t="s">
        <v>3455</v>
      </c>
      <c r="B1057" s="4" t="s">
        <v>3454</v>
      </c>
      <c r="C1057" s="4">
        <v>369</v>
      </c>
      <c r="D1057" s="15">
        <v>2.1215239999999999E-14</v>
      </c>
      <c r="E1057" s="15">
        <v>7.5656190558265604E-13</v>
      </c>
      <c r="F1057" s="4">
        <v>4.4794390000000002</v>
      </c>
      <c r="G1057" s="4">
        <v>40</v>
      </c>
      <c r="H1057" s="4">
        <v>4.4752739999999996E-3</v>
      </c>
      <c r="I1057" s="4">
        <v>795</v>
      </c>
      <c r="J1057" s="4">
        <v>2.1635183637735901E-2</v>
      </c>
      <c r="K1057" s="4">
        <v>2.9100030000000001</v>
      </c>
      <c r="L1057" s="4">
        <v>7</v>
      </c>
      <c r="M1057" s="4">
        <v>8</v>
      </c>
      <c r="N1057" s="4">
        <v>1.2398159999999999E-3</v>
      </c>
      <c r="O1057" s="4" t="s">
        <v>3454</v>
      </c>
      <c r="P1057" s="4" t="s">
        <v>4540</v>
      </c>
      <c r="Q1057" s="4" t="s">
        <v>4541</v>
      </c>
    </row>
    <row r="1058" spans="1:17">
      <c r="A1058" s="1" t="s">
        <v>3457</v>
      </c>
      <c r="B1058" s="4" t="s">
        <v>3456</v>
      </c>
      <c r="C1058" s="4">
        <v>393</v>
      </c>
      <c r="D1058" s="15">
        <v>6.0432360000000005E-14</v>
      </c>
      <c r="E1058" s="15">
        <v>2.02348454259542E-12</v>
      </c>
      <c r="F1058" s="4">
        <v>2.1445699999999999</v>
      </c>
      <c r="G1058" s="4">
        <v>120</v>
      </c>
      <c r="H1058" s="4">
        <v>1.342582E-2</v>
      </c>
      <c r="I1058" s="4">
        <v>775</v>
      </c>
      <c r="J1058" s="4">
        <v>1.9963476451612901E-2</v>
      </c>
      <c r="K1058" s="4">
        <v>1.592597</v>
      </c>
      <c r="L1058" s="4">
        <v>34</v>
      </c>
      <c r="M1058" s="4">
        <v>71</v>
      </c>
      <c r="N1058" s="4">
        <v>6.0219619999999996E-3</v>
      </c>
      <c r="O1058" s="4" t="s">
        <v>3456</v>
      </c>
      <c r="P1058" s="4" t="s">
        <v>4542</v>
      </c>
      <c r="Q1058" s="4" t="s">
        <v>4543</v>
      </c>
    </row>
    <row r="1059" spans="1:17">
      <c r="A1059" s="1" t="s">
        <v>3459</v>
      </c>
      <c r="B1059" s="4" t="s">
        <v>3458</v>
      </c>
      <c r="C1059" s="4">
        <v>446</v>
      </c>
      <c r="D1059" s="15">
        <v>1.0905319999999999E-12</v>
      </c>
      <c r="E1059" s="15">
        <v>3.2175584278026903E-11</v>
      </c>
      <c r="F1059" s="4">
        <v>2.1016499999999998</v>
      </c>
      <c r="G1059" s="4">
        <v>113</v>
      </c>
      <c r="H1059" s="4">
        <v>1.264265E-2</v>
      </c>
      <c r="I1059" s="4">
        <v>721</v>
      </c>
      <c r="J1059" s="4">
        <v>1.4075267922884899E-2</v>
      </c>
      <c r="K1059" s="4">
        <v>1.768999</v>
      </c>
      <c r="L1059" s="4">
        <v>25</v>
      </c>
      <c r="M1059" s="4">
        <v>47</v>
      </c>
      <c r="N1059" s="4">
        <v>4.4279139999999998E-3</v>
      </c>
      <c r="O1059" s="4" t="s">
        <v>3458</v>
      </c>
      <c r="P1059" s="4" t="s">
        <v>4544</v>
      </c>
      <c r="Q1059" s="4" t="s">
        <v>4545</v>
      </c>
    </row>
    <row r="1060" spans="1:17">
      <c r="A1060" s="1" t="s">
        <v>3461</v>
      </c>
      <c r="B1060" s="4" t="s">
        <v>3460</v>
      </c>
      <c r="C1060" s="4">
        <v>455</v>
      </c>
      <c r="D1060" s="15">
        <v>1.348747E-12</v>
      </c>
      <c r="E1060" s="15">
        <v>3.9006948951648397E-11</v>
      </c>
      <c r="F1060" s="4">
        <v>2.2735159999999999</v>
      </c>
      <c r="G1060" s="4">
        <v>94</v>
      </c>
      <c r="H1060" s="4">
        <v>1.0516889999999999E-2</v>
      </c>
      <c r="I1060" s="4">
        <v>224</v>
      </c>
      <c r="J1060" s="4">
        <v>2.1426564717857099E-6</v>
      </c>
      <c r="K1060" s="4">
        <v>2.450529</v>
      </c>
      <c r="L1060" s="4">
        <v>28</v>
      </c>
      <c r="M1060" s="4">
        <v>38</v>
      </c>
      <c r="N1060" s="4">
        <v>4.9592630000000002E-3</v>
      </c>
      <c r="O1060" s="4" t="s">
        <v>3460</v>
      </c>
      <c r="P1060" s="4" t="s">
        <v>4546</v>
      </c>
      <c r="Q1060" s="4" t="s">
        <v>4547</v>
      </c>
    </row>
    <row r="1061" spans="1:17">
      <c r="A1061" s="1" t="s">
        <v>3463</v>
      </c>
      <c r="B1061" s="4" t="s">
        <v>3462</v>
      </c>
      <c r="C1061" s="4">
        <v>504</v>
      </c>
      <c r="D1061" s="15">
        <v>1.1636069999999999E-11</v>
      </c>
      <c r="E1061" s="15">
        <v>3.0380762922619001E-10</v>
      </c>
      <c r="F1061" s="4">
        <v>2.7008380000000001</v>
      </c>
      <c r="G1061" s="4">
        <v>62</v>
      </c>
      <c r="H1061" s="4">
        <v>6.9366749999999998E-3</v>
      </c>
      <c r="I1061" s="4">
        <v>517</v>
      </c>
      <c r="J1061" s="4">
        <v>2.81265352901354E-3</v>
      </c>
      <c r="K1061" s="4">
        <v>2.450529</v>
      </c>
      <c r="L1061" s="4">
        <v>14</v>
      </c>
      <c r="M1061" s="4">
        <v>19</v>
      </c>
      <c r="N1061" s="4">
        <v>2.4796319999999998E-3</v>
      </c>
      <c r="O1061" s="4" t="s">
        <v>3462</v>
      </c>
      <c r="P1061" s="4" t="s">
        <v>4548</v>
      </c>
      <c r="Q1061" s="4" t="s">
        <v>4549</v>
      </c>
    </row>
    <row r="1062" spans="1:17">
      <c r="A1062" s="1" t="s">
        <v>3465</v>
      </c>
      <c r="B1062" s="4" t="s">
        <v>3464</v>
      </c>
      <c r="C1062" s="4">
        <v>511</v>
      </c>
      <c r="D1062" s="15">
        <v>1.879357E-11</v>
      </c>
      <c r="E1062" s="15">
        <v>4.8396201101761301E-10</v>
      </c>
      <c r="F1062" s="4">
        <v>2.9715820000000002</v>
      </c>
      <c r="G1062" s="4">
        <v>52</v>
      </c>
      <c r="H1062" s="4">
        <v>5.8178559999999997E-3</v>
      </c>
      <c r="I1062" s="4">
        <v>896</v>
      </c>
      <c r="J1062" s="4">
        <v>3.6053721397321402E-2</v>
      </c>
      <c r="K1062" s="4">
        <v>3.325717</v>
      </c>
      <c r="L1062" s="4">
        <v>5</v>
      </c>
      <c r="M1062" s="4">
        <v>5</v>
      </c>
      <c r="N1062" s="4">
        <v>8.8558270000000001E-4</v>
      </c>
      <c r="O1062" s="4" t="s">
        <v>3464</v>
      </c>
      <c r="P1062" s="4" t="s">
        <v>4550</v>
      </c>
      <c r="Q1062" s="4" t="s">
        <v>4551</v>
      </c>
    </row>
    <row r="1063" spans="1:17">
      <c r="A1063" s="1" t="s">
        <v>3467</v>
      </c>
      <c r="B1063" s="4" t="s">
        <v>3466</v>
      </c>
      <c r="C1063" s="4">
        <v>609</v>
      </c>
      <c r="D1063" s="15">
        <v>4.5926699999999998E-10</v>
      </c>
      <c r="E1063" s="15">
        <v>9.9236362118226608E-9</v>
      </c>
      <c r="F1063" s="4">
        <v>2.737959</v>
      </c>
      <c r="G1063" s="4">
        <v>51</v>
      </c>
      <c r="H1063" s="4">
        <v>5.7059739999999999E-3</v>
      </c>
      <c r="I1063" s="4">
        <v>599</v>
      </c>
      <c r="J1063" s="4">
        <v>6.0222262357262097E-3</v>
      </c>
      <c r="K1063" s="4">
        <v>2.401907</v>
      </c>
      <c r="L1063" s="4">
        <v>13</v>
      </c>
      <c r="M1063" s="4">
        <v>18</v>
      </c>
      <c r="N1063" s="4">
        <v>2.3025150000000002E-3</v>
      </c>
      <c r="O1063" s="4" t="s">
        <v>3466</v>
      </c>
      <c r="P1063" s="4" t="s">
        <v>4552</v>
      </c>
      <c r="Q1063" s="4" t="s">
        <v>4553</v>
      </c>
    </row>
    <row r="1064" spans="1:17">
      <c r="A1064" s="1" t="s">
        <v>3469</v>
      </c>
      <c r="B1064" s="4" t="s">
        <v>3468</v>
      </c>
      <c r="C1064" s="4">
        <v>632</v>
      </c>
      <c r="D1064" s="15">
        <v>7.3342039999999996E-10</v>
      </c>
      <c r="E1064" s="15">
        <v>1.52706946892405E-8</v>
      </c>
      <c r="F1064" s="4">
        <v>2.1856200000000001</v>
      </c>
      <c r="G1064" s="4">
        <v>77</v>
      </c>
      <c r="H1064" s="4">
        <v>8.6149030000000001E-3</v>
      </c>
      <c r="I1064" s="4">
        <v>362</v>
      </c>
      <c r="J1064" s="4">
        <v>2.7055300224033198E-4</v>
      </c>
      <c r="K1064" s="4">
        <v>2.3280020000000001</v>
      </c>
      <c r="L1064" s="4">
        <v>21</v>
      </c>
      <c r="M1064" s="4">
        <v>30</v>
      </c>
      <c r="N1064" s="4">
        <v>3.7194469999999999E-3</v>
      </c>
      <c r="O1064" s="4" t="s">
        <v>3468</v>
      </c>
      <c r="P1064" s="4" t="s">
        <v>4554</v>
      </c>
      <c r="Q1064" s="4" t="s">
        <v>4555</v>
      </c>
    </row>
    <row r="1065" spans="1:17" ht="16">
      <c r="A1065" s="1" t="s">
        <v>33</v>
      </c>
      <c r="B1065" s="2"/>
      <c r="C1065" s="2"/>
      <c r="D1065" s="2"/>
      <c r="E1065" s="2"/>
      <c r="F1065" s="2"/>
      <c r="G1065" s="2"/>
      <c r="H1065" s="2"/>
      <c r="I1065" s="2"/>
      <c r="J1065" s="2"/>
      <c r="K1065" s="2"/>
      <c r="L1065" s="2"/>
      <c r="M1065" s="2"/>
      <c r="N1065" s="2"/>
      <c r="O1065" s="2"/>
      <c r="P1065" s="2"/>
      <c r="Q1065" s="2"/>
    </row>
    <row r="1066" spans="1:17">
      <c r="A1066" s="1" t="s">
        <v>1261</v>
      </c>
      <c r="B1066" s="4" t="s">
        <v>1260</v>
      </c>
      <c r="C1066" s="4">
        <v>27</v>
      </c>
      <c r="D1066" s="15">
        <v>3.7390050000000002E-56</v>
      </c>
      <c r="E1066" s="15">
        <v>1.82228025166667E-53</v>
      </c>
      <c r="F1066" s="4">
        <v>3.1065589999999998</v>
      </c>
      <c r="G1066" s="4">
        <v>268</v>
      </c>
      <c r="H1066" s="4">
        <v>3.5838460000000003E-2</v>
      </c>
      <c r="I1066" s="4">
        <v>265</v>
      </c>
      <c r="J1066" s="4">
        <v>1.3234428381132101E-3</v>
      </c>
      <c r="K1066" s="4">
        <v>1.777264</v>
      </c>
      <c r="L1066" s="4">
        <v>43</v>
      </c>
      <c r="M1066" s="4">
        <v>100</v>
      </c>
      <c r="N1066" s="4">
        <v>9.465111E-3</v>
      </c>
      <c r="O1066" s="4" t="s">
        <v>1260</v>
      </c>
      <c r="P1066" s="4" t="s">
        <v>4556</v>
      </c>
      <c r="Q1066" s="4" t="s">
        <v>4557</v>
      </c>
    </row>
    <row r="1067" spans="1:17">
      <c r="A1067" s="1" t="s">
        <v>3505</v>
      </c>
      <c r="B1067" s="4" t="s">
        <v>3504</v>
      </c>
      <c r="C1067" s="4">
        <v>28</v>
      </c>
      <c r="D1067" s="15">
        <v>8.1695320000000006E-56</v>
      </c>
      <c r="E1067" s="15">
        <v>3.8393882710000002E-53</v>
      </c>
      <c r="F1067" s="4">
        <v>3.0321500000000001</v>
      </c>
      <c r="G1067" s="4">
        <v>276</v>
      </c>
      <c r="H1067" s="4">
        <v>3.6908259999999998E-2</v>
      </c>
      <c r="I1067" s="4">
        <v>295</v>
      </c>
      <c r="J1067" s="4">
        <v>2.0626500544745799E-3</v>
      </c>
      <c r="K1067" s="4">
        <v>1.7319960000000001</v>
      </c>
      <c r="L1067" s="4">
        <v>44</v>
      </c>
      <c r="M1067" s="4">
        <v>105</v>
      </c>
      <c r="N1067" s="4">
        <v>9.6852299999999995E-3</v>
      </c>
      <c r="O1067" s="4" t="s">
        <v>3504</v>
      </c>
      <c r="P1067" s="4" t="s">
        <v>4558</v>
      </c>
      <c r="Q1067" s="4" t="s">
        <v>4559</v>
      </c>
    </row>
    <row r="1068" spans="1:17">
      <c r="A1068" s="1" t="s">
        <v>1249</v>
      </c>
      <c r="B1068" s="4" t="s">
        <v>1248</v>
      </c>
      <c r="C1068" s="4">
        <v>33</v>
      </c>
      <c r="D1068" s="15">
        <v>7.8985560000000002E-55</v>
      </c>
      <c r="E1068" s="15">
        <v>3.1496090425454499E-52</v>
      </c>
      <c r="F1068" s="4">
        <v>2.7276189999999998</v>
      </c>
      <c r="G1068" s="4">
        <v>320</v>
      </c>
      <c r="H1068" s="4">
        <v>4.2792190000000001E-2</v>
      </c>
      <c r="I1068" s="4">
        <v>300</v>
      </c>
      <c r="J1068" s="4">
        <v>2.2188758436000001E-3</v>
      </c>
      <c r="K1068" s="4">
        <v>1.6237459999999999</v>
      </c>
      <c r="L1068" s="4">
        <v>55</v>
      </c>
      <c r="M1068" s="4">
        <v>140</v>
      </c>
      <c r="N1068" s="4">
        <v>1.2106540000000001E-2</v>
      </c>
      <c r="O1068" s="4" t="s">
        <v>1248</v>
      </c>
      <c r="P1068" s="4" t="s">
        <v>4560</v>
      </c>
      <c r="Q1068" s="4" t="s">
        <v>4561</v>
      </c>
    </row>
    <row r="1069" spans="1:17">
      <c r="A1069" s="1" t="s">
        <v>1321</v>
      </c>
      <c r="B1069" s="4" t="s">
        <v>1320</v>
      </c>
      <c r="C1069" s="4">
        <v>54</v>
      </c>
      <c r="D1069" s="15">
        <v>1.96751E-41</v>
      </c>
      <c r="E1069" s="15">
        <v>4.79453038703704E-39</v>
      </c>
      <c r="F1069" s="4">
        <v>2.2902130000000001</v>
      </c>
      <c r="G1069" s="4">
        <v>332</v>
      </c>
      <c r="H1069" s="4">
        <v>4.4396900000000003E-2</v>
      </c>
      <c r="I1069" s="4">
        <v>277</v>
      </c>
      <c r="J1069" s="4">
        <v>1.5212046277617299E-3</v>
      </c>
      <c r="K1069" s="4">
        <v>1.5839700000000001</v>
      </c>
      <c r="L1069" s="4">
        <v>64</v>
      </c>
      <c r="M1069" s="4">
        <v>167</v>
      </c>
      <c r="N1069" s="4">
        <v>1.408761E-2</v>
      </c>
      <c r="O1069" s="4" t="s">
        <v>1320</v>
      </c>
      <c r="P1069" s="4" t="s">
        <v>4562</v>
      </c>
      <c r="Q1069" s="4" t="s">
        <v>4563</v>
      </c>
    </row>
    <row r="1070" spans="1:17">
      <c r="A1070" s="1" t="s">
        <v>1253</v>
      </c>
      <c r="B1070" s="4" t="s">
        <v>1252</v>
      </c>
      <c r="C1070" s="4">
        <v>60</v>
      </c>
      <c r="D1070" s="15">
        <v>2.4353170000000001E-39</v>
      </c>
      <c r="E1070" s="15">
        <v>5.3410560671666703E-37</v>
      </c>
      <c r="F1070" s="4">
        <v>2.2295959999999999</v>
      </c>
      <c r="G1070" s="4">
        <v>333</v>
      </c>
      <c r="H1070" s="4">
        <v>4.453062E-2</v>
      </c>
      <c r="I1070" s="4">
        <v>355</v>
      </c>
      <c r="J1070" s="4">
        <v>4.3354864630985902E-3</v>
      </c>
      <c r="K1070" s="4">
        <v>1.515496</v>
      </c>
      <c r="L1070" s="4">
        <v>66</v>
      </c>
      <c r="M1070" s="4">
        <v>180</v>
      </c>
      <c r="N1070" s="4">
        <v>1.452785E-2</v>
      </c>
      <c r="O1070" s="4" t="s">
        <v>1252</v>
      </c>
      <c r="P1070" s="4" t="s">
        <v>4564</v>
      </c>
      <c r="Q1070" s="4" t="s">
        <v>4565</v>
      </c>
    </row>
    <row r="1071" spans="1:17">
      <c r="A1071" s="1" t="s">
        <v>3507</v>
      </c>
      <c r="B1071" s="4" t="s">
        <v>3506</v>
      </c>
      <c r="C1071" s="4">
        <v>93</v>
      </c>
      <c r="D1071" s="15">
        <v>1.8259439999999999E-32</v>
      </c>
      <c r="E1071" s="15">
        <v>2.5836125909677401E-30</v>
      </c>
      <c r="F1071" s="4">
        <v>2.0485530000000001</v>
      </c>
      <c r="G1071" s="4">
        <v>331</v>
      </c>
      <c r="H1071" s="4">
        <v>4.4263169999999998E-2</v>
      </c>
      <c r="I1071" s="4">
        <v>107</v>
      </c>
      <c r="J1071" s="15">
        <v>2.7333641135513999E-7</v>
      </c>
      <c r="K1071" s="4">
        <v>1.9055530000000001</v>
      </c>
      <c r="L1071" s="4">
        <v>71</v>
      </c>
      <c r="M1071" s="4">
        <v>154</v>
      </c>
      <c r="N1071" s="4">
        <v>1.562844E-2</v>
      </c>
      <c r="O1071" s="4" t="s">
        <v>3506</v>
      </c>
      <c r="P1071" s="4" t="s">
        <v>4566</v>
      </c>
      <c r="Q1071" s="4" t="s">
        <v>4567</v>
      </c>
    </row>
    <row r="1072" spans="1:17">
      <c r="A1072" s="1" t="s">
        <v>1285</v>
      </c>
      <c r="B1072" s="4" t="s">
        <v>1284</v>
      </c>
      <c r="C1072" s="4">
        <v>113</v>
      </c>
      <c r="D1072" s="15">
        <v>1.148227E-29</v>
      </c>
      <c r="E1072" s="15">
        <v>1.3371255834513299E-27</v>
      </c>
      <c r="F1072" s="4">
        <v>2.4056479999999998</v>
      </c>
      <c r="G1072" s="4">
        <v>213</v>
      </c>
      <c r="H1072" s="4">
        <v>2.848355E-2</v>
      </c>
      <c r="I1072" s="4">
        <v>482</v>
      </c>
      <c r="J1072" s="4">
        <v>2.0261392794605801E-2</v>
      </c>
      <c r="K1072" s="4">
        <v>1.57812</v>
      </c>
      <c r="L1072" s="4">
        <v>42</v>
      </c>
      <c r="M1072" s="4">
        <v>110</v>
      </c>
      <c r="N1072" s="4">
        <v>9.2449920000000005E-3</v>
      </c>
      <c r="O1072" s="4" t="s">
        <v>1284</v>
      </c>
      <c r="P1072" s="4" t="s">
        <v>4568</v>
      </c>
      <c r="Q1072" s="4" t="s">
        <v>4569</v>
      </c>
    </row>
    <row r="1073" spans="1:17">
      <c r="A1073" s="1" t="s">
        <v>3509</v>
      </c>
      <c r="B1073" s="4" t="s">
        <v>3508</v>
      </c>
      <c r="C1073" s="4">
        <v>118</v>
      </c>
      <c r="D1073" s="15">
        <v>3.1162929999999998E-29</v>
      </c>
      <c r="E1073" s="15">
        <v>3.4751948802542402E-27</v>
      </c>
      <c r="F1073" s="4">
        <v>3.2100840000000002</v>
      </c>
      <c r="G1073" s="4">
        <v>130</v>
      </c>
      <c r="H1073" s="4">
        <v>1.738433E-2</v>
      </c>
      <c r="I1073" s="4">
        <v>386</v>
      </c>
      <c r="J1073" s="4">
        <v>6.76651461709845E-3</v>
      </c>
      <c r="K1073" s="4">
        <v>2.0226160000000002</v>
      </c>
      <c r="L1073" s="4">
        <v>23</v>
      </c>
      <c r="M1073" s="4">
        <v>47</v>
      </c>
      <c r="N1073" s="4">
        <v>5.0627340000000002E-3</v>
      </c>
      <c r="O1073" s="4" t="s">
        <v>3508</v>
      </c>
      <c r="P1073" s="4" t="s">
        <v>4570</v>
      </c>
      <c r="Q1073" s="4" t="s">
        <v>4571</v>
      </c>
    </row>
    <row r="1074" spans="1:17">
      <c r="A1074" s="1" t="s">
        <v>1295</v>
      </c>
      <c r="B1074" s="4" t="s">
        <v>1294</v>
      </c>
      <c r="C1074" s="4">
        <v>121</v>
      </c>
      <c r="D1074" s="15">
        <v>6.4383719999999998E-29</v>
      </c>
      <c r="E1074" s="15">
        <v>7.0018625742148803E-27</v>
      </c>
      <c r="F1074" s="4">
        <v>2.7203240000000002</v>
      </c>
      <c r="G1074" s="4">
        <v>166</v>
      </c>
      <c r="H1074" s="4">
        <v>2.2198450000000002E-2</v>
      </c>
      <c r="I1074" s="4">
        <v>359</v>
      </c>
      <c r="J1074" s="4">
        <v>4.7567512415041804E-3</v>
      </c>
      <c r="K1074" s="4">
        <v>1.836965</v>
      </c>
      <c r="L1074" s="4">
        <v>32</v>
      </c>
      <c r="M1074" s="4">
        <v>72</v>
      </c>
      <c r="N1074" s="4">
        <v>7.0438039999999999E-3</v>
      </c>
      <c r="O1074" s="4" t="s">
        <v>1294</v>
      </c>
      <c r="P1074" s="4" t="s">
        <v>4572</v>
      </c>
      <c r="Q1074" s="4" t="s">
        <v>4573</v>
      </c>
    </row>
    <row r="1075" spans="1:17">
      <c r="A1075" s="1" t="s">
        <v>1273</v>
      </c>
      <c r="B1075" s="4" t="s">
        <v>1272</v>
      </c>
      <c r="C1075" s="4">
        <v>134</v>
      </c>
      <c r="D1075" s="15">
        <v>6.2247250000000003E-28</v>
      </c>
      <c r="E1075" s="15">
        <v>6.1127728563432799E-26</v>
      </c>
      <c r="F1075" s="4">
        <v>2.3578480000000002</v>
      </c>
      <c r="G1075" s="4">
        <v>208</v>
      </c>
      <c r="H1075" s="4">
        <v>2.781492E-2</v>
      </c>
      <c r="I1075" s="4">
        <v>536</v>
      </c>
      <c r="J1075" s="4">
        <v>2.9467174563432799E-2</v>
      </c>
      <c r="K1075" s="4">
        <v>1.5546789999999999</v>
      </c>
      <c r="L1075" s="4">
        <v>41</v>
      </c>
      <c r="M1075" s="4">
        <v>109</v>
      </c>
      <c r="N1075" s="4">
        <v>9.0248729999999992E-3</v>
      </c>
      <c r="O1075" s="4" t="s">
        <v>1272</v>
      </c>
      <c r="P1075" s="4" t="s">
        <v>4574</v>
      </c>
      <c r="Q1075" s="4" t="s">
        <v>4575</v>
      </c>
    </row>
    <row r="1076" spans="1:17">
      <c r="A1076" s="1" t="s">
        <v>1255</v>
      </c>
      <c r="B1076" s="4" t="s">
        <v>1254</v>
      </c>
      <c r="C1076" s="4">
        <v>147</v>
      </c>
      <c r="D1076" s="15">
        <v>3.4371099999999997E-27</v>
      </c>
      <c r="E1076" s="15">
        <v>3.0767979925170098E-25</v>
      </c>
      <c r="F1076" s="4">
        <v>2.3139850000000002</v>
      </c>
      <c r="G1076" s="4">
        <v>210</v>
      </c>
      <c r="H1076" s="4">
        <v>2.8082369999999999E-2</v>
      </c>
      <c r="I1076" s="4">
        <v>504</v>
      </c>
      <c r="J1076" s="4">
        <v>2.3975791992857098E-2</v>
      </c>
      <c r="K1076" s="4">
        <v>1.563903</v>
      </c>
      <c r="L1076" s="4">
        <v>42</v>
      </c>
      <c r="M1076" s="4">
        <v>111</v>
      </c>
      <c r="N1076" s="4">
        <v>9.2449920000000005E-3</v>
      </c>
      <c r="O1076" s="4" t="s">
        <v>1254</v>
      </c>
      <c r="P1076" s="4" t="s">
        <v>4576</v>
      </c>
      <c r="Q1076" s="4" t="s">
        <v>4577</v>
      </c>
    </row>
    <row r="1077" spans="1:17">
      <c r="A1077" s="1" t="s">
        <v>1279</v>
      </c>
      <c r="B1077" s="4" t="s">
        <v>1278</v>
      </c>
      <c r="C1077" s="4">
        <v>152</v>
      </c>
      <c r="D1077" s="15">
        <v>7.2105210000000006E-27</v>
      </c>
      <c r="E1077" s="15">
        <v>6.2423188051973699E-25</v>
      </c>
      <c r="F1077" s="4">
        <v>2.816554</v>
      </c>
      <c r="G1077" s="4">
        <v>145</v>
      </c>
      <c r="H1077" s="4">
        <v>1.9390210000000001E-2</v>
      </c>
      <c r="I1077" s="4">
        <v>562</v>
      </c>
      <c r="J1077" s="4">
        <v>3.61288071814947E-2</v>
      </c>
      <c r="K1077" s="4">
        <v>1.733266</v>
      </c>
      <c r="L1077" s="4">
        <v>26</v>
      </c>
      <c r="M1077" s="4">
        <v>62</v>
      </c>
      <c r="N1077" s="4">
        <v>5.7230900000000001E-3</v>
      </c>
      <c r="O1077" s="4" t="s">
        <v>1278</v>
      </c>
      <c r="P1077" s="4" t="s">
        <v>4578</v>
      </c>
      <c r="Q1077" s="4" t="s">
        <v>4579</v>
      </c>
    </row>
    <row r="1078" spans="1:17">
      <c r="A1078" s="1" t="s">
        <v>1257</v>
      </c>
      <c r="B1078" s="4" t="s">
        <v>1256</v>
      </c>
      <c r="C1078" s="4">
        <v>160</v>
      </c>
      <c r="D1078" s="15">
        <v>1.6603270000000001E-26</v>
      </c>
      <c r="E1078" s="15">
        <v>1.3655151870625E-24</v>
      </c>
      <c r="F1078" s="4">
        <v>2.3507699999999998</v>
      </c>
      <c r="G1078" s="4">
        <v>198</v>
      </c>
      <c r="H1078" s="4">
        <v>2.6477669999999998E-2</v>
      </c>
      <c r="I1078" s="4">
        <v>560</v>
      </c>
      <c r="J1078" s="4">
        <v>3.5653347073214298E-2</v>
      </c>
      <c r="K1078" s="4">
        <v>1.5765709999999999</v>
      </c>
      <c r="L1078" s="4">
        <v>37</v>
      </c>
      <c r="M1078" s="4">
        <v>97</v>
      </c>
      <c r="N1078" s="4">
        <v>8.1443980000000006E-3</v>
      </c>
      <c r="O1078" s="4" t="s">
        <v>1256</v>
      </c>
      <c r="P1078" s="4" t="s">
        <v>4580</v>
      </c>
      <c r="Q1078" s="4" t="s">
        <v>4581</v>
      </c>
    </row>
    <row r="1079" spans="1:17">
      <c r="A1079" s="1" t="s">
        <v>3511</v>
      </c>
      <c r="B1079" s="4" t="s">
        <v>3510</v>
      </c>
      <c r="C1079" s="4">
        <v>191</v>
      </c>
      <c r="D1079" s="15">
        <v>1.4125470000000001E-23</v>
      </c>
      <c r="E1079" s="15">
        <v>9.7317832319371696E-22</v>
      </c>
      <c r="F1079" s="4">
        <v>2.3299820000000002</v>
      </c>
      <c r="G1079" s="4">
        <v>178</v>
      </c>
      <c r="H1079" s="4">
        <v>2.380316E-2</v>
      </c>
      <c r="I1079" s="4">
        <v>454</v>
      </c>
      <c r="J1079" s="4">
        <v>1.6552166986784099E-2</v>
      </c>
      <c r="K1079" s="4">
        <v>1.97265</v>
      </c>
      <c r="L1079" s="4">
        <v>21</v>
      </c>
      <c r="M1079" s="4">
        <v>44</v>
      </c>
      <c r="N1079" s="4">
        <v>4.6224960000000002E-3</v>
      </c>
      <c r="O1079" s="4" t="s">
        <v>3510</v>
      </c>
      <c r="P1079" s="4" t="s">
        <v>4582</v>
      </c>
      <c r="Q1079" s="4" t="s">
        <v>4583</v>
      </c>
    </row>
    <row r="1080" spans="1:17">
      <c r="A1080" s="1" t="s">
        <v>3513</v>
      </c>
      <c r="B1080" s="4" t="s">
        <v>3512</v>
      </c>
      <c r="C1080" s="4">
        <v>220</v>
      </c>
      <c r="D1080" s="15">
        <v>1.2564869999999999E-21</v>
      </c>
      <c r="E1080" s="15">
        <v>7.5155056513636395E-20</v>
      </c>
      <c r="F1080" s="4">
        <v>3.2647469999999998</v>
      </c>
      <c r="G1080" s="4">
        <v>92</v>
      </c>
      <c r="H1080" s="4">
        <v>1.2302749999999999E-2</v>
      </c>
      <c r="I1080" s="4">
        <v>439</v>
      </c>
      <c r="J1080" s="4">
        <v>1.37542843840547E-2</v>
      </c>
      <c r="K1080" s="4">
        <v>2.2962069999999999</v>
      </c>
      <c r="L1080" s="4">
        <v>15</v>
      </c>
      <c r="M1080" s="4">
        <v>27</v>
      </c>
      <c r="N1080" s="4">
        <v>3.301783E-3</v>
      </c>
      <c r="O1080" s="4" t="s">
        <v>3512</v>
      </c>
      <c r="P1080" s="4" t="s">
        <v>4584</v>
      </c>
      <c r="Q1080" s="4" t="s">
        <v>4585</v>
      </c>
    </row>
    <row r="1081" spans="1:17">
      <c r="A1081" s="1" t="s">
        <v>3515</v>
      </c>
      <c r="B1081" s="4" t="s">
        <v>3514</v>
      </c>
      <c r="C1081" s="4">
        <v>227</v>
      </c>
      <c r="D1081" s="15">
        <v>3.2547900000000001E-21</v>
      </c>
      <c r="E1081" s="15">
        <v>1.88677452026432E-19</v>
      </c>
      <c r="F1081" s="4">
        <v>2.0019719999999999</v>
      </c>
      <c r="G1081" s="4">
        <v>224</v>
      </c>
      <c r="H1081" s="4">
        <v>2.995453E-2</v>
      </c>
      <c r="I1081" s="4">
        <v>284</v>
      </c>
      <c r="J1081" s="4">
        <v>1.71948513996479E-3</v>
      </c>
      <c r="K1081" s="4">
        <v>1.8111649999999999</v>
      </c>
      <c r="L1081" s="4">
        <v>39</v>
      </c>
      <c r="M1081" s="4">
        <v>89</v>
      </c>
      <c r="N1081" s="4">
        <v>8.5846359999999997E-3</v>
      </c>
      <c r="O1081" s="4" t="s">
        <v>3514</v>
      </c>
      <c r="P1081" s="4" t="s">
        <v>4586</v>
      </c>
      <c r="Q1081" s="4" t="s">
        <v>4587</v>
      </c>
    </row>
    <row r="1082" spans="1:17">
      <c r="A1082" s="1" t="s">
        <v>3443</v>
      </c>
      <c r="B1082" s="4" t="s">
        <v>3442</v>
      </c>
      <c r="C1082" s="4">
        <v>290</v>
      </c>
      <c r="D1082" s="15">
        <v>6.3841979999999997E-18</v>
      </c>
      <c r="E1082" s="15">
        <v>2.8968848786896598E-16</v>
      </c>
      <c r="F1082" s="4">
        <v>2.6771829999999999</v>
      </c>
      <c r="G1082" s="4">
        <v>102</v>
      </c>
      <c r="H1082" s="4">
        <v>1.3640009999999999E-2</v>
      </c>
      <c r="I1082" s="4">
        <v>617</v>
      </c>
      <c r="J1082" s="4">
        <v>4.6282399721231798E-2</v>
      </c>
      <c r="K1082" s="4">
        <v>1.951776</v>
      </c>
      <c r="L1082" s="4">
        <v>17</v>
      </c>
      <c r="M1082" s="4">
        <v>36</v>
      </c>
      <c r="N1082" s="4">
        <v>3.7420209999999999E-3</v>
      </c>
      <c r="O1082" s="4" t="s">
        <v>3442</v>
      </c>
      <c r="P1082" s="4" t="s">
        <v>4588</v>
      </c>
      <c r="Q1082" s="4" t="s">
        <v>4589</v>
      </c>
    </row>
    <row r="1083" spans="1:17">
      <c r="A1083" s="1" t="s">
        <v>132</v>
      </c>
      <c r="B1083" s="4" t="s">
        <v>131</v>
      </c>
      <c r="C1083" s="4">
        <v>311</v>
      </c>
      <c r="D1083" s="15">
        <v>4.0215730000000002E-17</v>
      </c>
      <c r="E1083" s="15">
        <v>1.70160382980707E-15</v>
      </c>
      <c r="F1083" s="4">
        <v>2.111688</v>
      </c>
      <c r="G1083" s="4">
        <v>156</v>
      </c>
      <c r="H1083" s="4">
        <v>2.0861190000000002E-2</v>
      </c>
      <c r="I1083" s="4">
        <v>396</v>
      </c>
      <c r="J1083" s="4">
        <v>7.7844623194444499E-3</v>
      </c>
      <c r="K1083" s="4">
        <v>1.7565980000000001</v>
      </c>
      <c r="L1083" s="4">
        <v>34</v>
      </c>
      <c r="M1083" s="4">
        <v>80</v>
      </c>
      <c r="N1083" s="4">
        <v>7.4840410000000003E-3</v>
      </c>
      <c r="O1083" s="4" t="s">
        <v>131</v>
      </c>
      <c r="P1083" s="4" t="s">
        <v>4590</v>
      </c>
      <c r="Q1083" s="4" t="s">
        <v>4591</v>
      </c>
    </row>
    <row r="1084" spans="1:17">
      <c r="A1084" s="1" t="s">
        <v>3517</v>
      </c>
      <c r="B1084" s="4" t="s">
        <v>3516</v>
      </c>
      <c r="C1084" s="4">
        <v>317</v>
      </c>
      <c r="D1084" s="15">
        <v>5.222774E-17</v>
      </c>
      <c r="E1084" s="15">
        <v>2.1680278569716102E-15</v>
      </c>
      <c r="F1084" s="4">
        <v>2.4865080000000002</v>
      </c>
      <c r="G1084" s="4">
        <v>110</v>
      </c>
      <c r="H1084" s="4">
        <v>1.470982E-2</v>
      </c>
      <c r="I1084" s="4">
        <v>459</v>
      </c>
      <c r="J1084" s="4">
        <v>1.7596670634640502E-2</v>
      </c>
      <c r="K1084" s="4">
        <v>1.901259</v>
      </c>
      <c r="L1084" s="4">
        <v>23</v>
      </c>
      <c r="M1084" s="4">
        <v>50</v>
      </c>
      <c r="N1084" s="4">
        <v>5.0627340000000002E-3</v>
      </c>
      <c r="O1084" s="4" t="s">
        <v>3516</v>
      </c>
      <c r="P1084" s="4" t="s">
        <v>4592</v>
      </c>
      <c r="Q1084" s="4" t="s">
        <v>4593</v>
      </c>
    </row>
    <row r="1085" spans="1:17">
      <c r="A1085" s="1" t="s">
        <v>3027</v>
      </c>
      <c r="B1085" s="4" t="s">
        <v>3026</v>
      </c>
      <c r="C1085" s="4">
        <v>318</v>
      </c>
      <c r="D1085" s="15">
        <v>5.6719319999999999E-17</v>
      </c>
      <c r="E1085" s="15">
        <v>2.3470739996226399E-15</v>
      </c>
      <c r="F1085" s="4">
        <v>2.064613</v>
      </c>
      <c r="G1085" s="4">
        <v>163</v>
      </c>
      <c r="H1085" s="4">
        <v>2.1797270000000001E-2</v>
      </c>
      <c r="I1085" s="4">
        <v>428</v>
      </c>
      <c r="J1085" s="4">
        <v>1.17731297845794E-2</v>
      </c>
      <c r="K1085" s="4">
        <v>1.6908430000000001</v>
      </c>
      <c r="L1085" s="4">
        <v>36</v>
      </c>
      <c r="M1085" s="4">
        <v>88</v>
      </c>
      <c r="N1085" s="4">
        <v>7.9242789999999994E-3</v>
      </c>
      <c r="O1085" s="4" t="s">
        <v>3026</v>
      </c>
      <c r="P1085" s="4" t="s">
        <v>4594</v>
      </c>
      <c r="Q1085" s="4" t="s">
        <v>4595</v>
      </c>
    </row>
    <row r="1086" spans="1:17">
      <c r="A1086" s="1" t="s">
        <v>3519</v>
      </c>
      <c r="B1086" s="4" t="s">
        <v>3518</v>
      </c>
      <c r="C1086" s="4">
        <v>344</v>
      </c>
      <c r="D1086" s="15">
        <v>3.3874099999999998E-16</v>
      </c>
      <c r="E1086" s="15">
        <v>1.29578279622093E-14</v>
      </c>
      <c r="F1086" s="4">
        <v>2.0920239999999999</v>
      </c>
      <c r="G1086" s="4">
        <v>150</v>
      </c>
      <c r="H1086" s="4">
        <v>2.0058840000000001E-2</v>
      </c>
      <c r="I1086" s="4">
        <v>307</v>
      </c>
      <c r="J1086" s="4">
        <v>2.4342358318566802E-3</v>
      </c>
      <c r="K1086" s="4">
        <v>1.9953240000000001</v>
      </c>
      <c r="L1086" s="4">
        <v>28</v>
      </c>
      <c r="M1086" s="4">
        <v>58</v>
      </c>
      <c r="N1086" s="4">
        <v>6.163328E-3</v>
      </c>
      <c r="O1086" s="4" t="s">
        <v>3518</v>
      </c>
      <c r="P1086" s="4" t="s">
        <v>4596</v>
      </c>
      <c r="Q1086" s="4" t="s">
        <v>4597</v>
      </c>
    </row>
    <row r="1087" spans="1:17">
      <c r="A1087" s="1" t="s">
        <v>3521</v>
      </c>
      <c r="B1087" s="4" t="s">
        <v>3520</v>
      </c>
      <c r="C1087" s="4">
        <v>395</v>
      </c>
      <c r="D1087" s="15">
        <v>3.3422360000000002E-14</v>
      </c>
      <c r="E1087" s="15">
        <v>1.1134299626329099E-12</v>
      </c>
      <c r="F1087" s="4">
        <v>2.0206710000000001</v>
      </c>
      <c r="G1087" s="4">
        <v>141</v>
      </c>
      <c r="H1087" s="4">
        <v>1.885531E-2</v>
      </c>
      <c r="I1087" s="4">
        <v>275</v>
      </c>
      <c r="J1087" s="4">
        <v>1.51001869694545E-3</v>
      </c>
      <c r="K1087" s="4">
        <v>2.1071070000000001</v>
      </c>
      <c r="L1087" s="4">
        <v>26</v>
      </c>
      <c r="M1087" s="4">
        <v>51</v>
      </c>
      <c r="N1087" s="4">
        <v>5.7230900000000001E-3</v>
      </c>
      <c r="O1087" s="4" t="s">
        <v>3520</v>
      </c>
      <c r="P1087" s="4" t="s">
        <v>4598</v>
      </c>
      <c r="Q1087" s="4" t="s">
        <v>4599</v>
      </c>
    </row>
    <row r="1088" spans="1:17">
      <c r="A1088" s="1" t="s">
        <v>3523</v>
      </c>
      <c r="B1088" s="4" t="s">
        <v>3522</v>
      </c>
      <c r="C1088" s="4">
        <v>401</v>
      </c>
      <c r="D1088" s="15">
        <v>6.604478E-14</v>
      </c>
      <c r="E1088" s="15">
        <v>2.1672899252369098E-12</v>
      </c>
      <c r="F1088" s="4">
        <v>2.6958959999999998</v>
      </c>
      <c r="G1088" s="4">
        <v>76</v>
      </c>
      <c r="H1088" s="4">
        <v>1.0163149999999999E-2</v>
      </c>
      <c r="I1088" s="4">
        <v>267</v>
      </c>
      <c r="J1088" s="4">
        <v>1.35396055932584E-3</v>
      </c>
      <c r="K1088" s="4">
        <v>2.6452300000000002</v>
      </c>
      <c r="L1088" s="4">
        <v>16</v>
      </c>
      <c r="M1088" s="4">
        <v>25</v>
      </c>
      <c r="N1088" s="4">
        <v>3.5219019999999999E-3</v>
      </c>
      <c r="O1088" s="4" t="s">
        <v>3522</v>
      </c>
      <c r="P1088" s="4" t="s">
        <v>4600</v>
      </c>
      <c r="Q1088" s="4" t="s">
        <v>4601</v>
      </c>
    </row>
    <row r="1089" spans="1:17">
      <c r="A1089" s="1" t="s">
        <v>3353</v>
      </c>
      <c r="B1089" s="4" t="s">
        <v>3352</v>
      </c>
      <c r="C1089" s="4">
        <v>402</v>
      </c>
      <c r="D1089" s="15">
        <v>7.0681029999999999E-14</v>
      </c>
      <c r="E1089" s="15">
        <v>2.31366088002488E-12</v>
      </c>
      <c r="F1089" s="4">
        <v>2.0536020000000001</v>
      </c>
      <c r="G1089" s="4">
        <v>132</v>
      </c>
      <c r="H1089" s="4">
        <v>1.7651779999999999E-2</v>
      </c>
      <c r="I1089" s="4">
        <v>512</v>
      </c>
      <c r="J1089" s="4">
        <v>2.6672547666015602E-2</v>
      </c>
      <c r="K1089" s="4">
        <v>1.698564</v>
      </c>
      <c r="L1089" s="4">
        <v>30</v>
      </c>
      <c r="M1089" s="4">
        <v>73</v>
      </c>
      <c r="N1089" s="4">
        <v>6.6035659999999999E-3</v>
      </c>
      <c r="O1089" s="4" t="s">
        <v>3352</v>
      </c>
      <c r="P1089" s="4" t="s">
        <v>4602</v>
      </c>
      <c r="Q1089" s="4" t="s">
        <v>4603</v>
      </c>
    </row>
    <row r="1090" spans="1:17">
      <c r="A1090" s="1" t="s">
        <v>3525</v>
      </c>
      <c r="B1090" s="4" t="s">
        <v>3524</v>
      </c>
      <c r="C1090" s="4">
        <v>417</v>
      </c>
      <c r="D1090" s="15">
        <v>1.8847430000000001E-13</v>
      </c>
      <c r="E1090" s="15">
        <v>5.9475619033573097E-12</v>
      </c>
      <c r="F1090" s="4">
        <v>2.0984099999999999</v>
      </c>
      <c r="G1090" s="4">
        <v>121</v>
      </c>
      <c r="H1090" s="4">
        <v>1.6180799999999999E-2</v>
      </c>
      <c r="I1090" s="4">
        <v>573</v>
      </c>
      <c r="J1090" s="4">
        <v>3.6333170219895301E-2</v>
      </c>
      <c r="K1090" s="4">
        <v>1.751344</v>
      </c>
      <c r="L1090" s="4">
        <v>25</v>
      </c>
      <c r="M1090" s="4">
        <v>59</v>
      </c>
      <c r="N1090" s="4">
        <v>5.5029720000000001E-3</v>
      </c>
      <c r="O1090" s="4" t="s">
        <v>3524</v>
      </c>
      <c r="P1090" s="4" t="s">
        <v>4604</v>
      </c>
      <c r="Q1090" s="4" t="s">
        <v>4605</v>
      </c>
    </row>
    <row r="1091" spans="1:17">
      <c r="A1091" s="1" t="s">
        <v>3527</v>
      </c>
      <c r="B1091" s="4" t="s">
        <v>3526</v>
      </c>
      <c r="C1091" s="4">
        <v>435</v>
      </c>
      <c r="D1091" s="15">
        <v>5.5879900000000003E-13</v>
      </c>
      <c r="E1091" s="15">
        <v>1.6903990898850601E-11</v>
      </c>
      <c r="F1091" s="4">
        <v>2.6799110000000002</v>
      </c>
      <c r="G1091" s="4">
        <v>71</v>
      </c>
      <c r="H1091" s="4">
        <v>9.4945169999999992E-3</v>
      </c>
      <c r="I1091" s="4">
        <v>345</v>
      </c>
      <c r="J1091" s="4">
        <v>3.71116754713043E-3</v>
      </c>
      <c r="K1091" s="4">
        <v>2.6301999999999999</v>
      </c>
      <c r="L1091" s="4">
        <v>14</v>
      </c>
      <c r="M1091" s="4">
        <v>22</v>
      </c>
      <c r="N1091" s="4">
        <v>3.081664E-3</v>
      </c>
      <c r="O1091" s="4" t="s">
        <v>3526</v>
      </c>
      <c r="P1091" s="4" t="s">
        <v>4606</v>
      </c>
      <c r="Q1091" s="4" t="s">
        <v>4607</v>
      </c>
    </row>
    <row r="1092" spans="1:17">
      <c r="A1092" s="1" t="s">
        <v>3023</v>
      </c>
      <c r="B1092" s="4" t="s">
        <v>3022</v>
      </c>
      <c r="C1092" s="4">
        <v>445</v>
      </c>
      <c r="D1092" s="15">
        <v>8.3513309999999997E-13</v>
      </c>
      <c r="E1092" s="15">
        <v>2.4695542613258401E-11</v>
      </c>
      <c r="F1092" s="4">
        <v>2.117597</v>
      </c>
      <c r="G1092" s="4">
        <v>112</v>
      </c>
      <c r="H1092" s="4">
        <v>1.4977270000000001E-2</v>
      </c>
      <c r="I1092" s="4">
        <v>562</v>
      </c>
      <c r="J1092" s="4">
        <v>3.61288071814947E-2</v>
      </c>
      <c r="K1092" s="4">
        <v>1.733266</v>
      </c>
      <c r="L1092" s="4">
        <v>26</v>
      </c>
      <c r="M1092" s="4">
        <v>62</v>
      </c>
      <c r="N1092" s="4">
        <v>5.7230900000000001E-3</v>
      </c>
      <c r="O1092" s="4" t="s">
        <v>3022</v>
      </c>
      <c r="P1092" s="4" t="s">
        <v>4608</v>
      </c>
      <c r="Q1092" s="4" t="s">
        <v>4609</v>
      </c>
    </row>
    <row r="1093" spans="1:17">
      <c r="A1093" s="1" t="s">
        <v>3529</v>
      </c>
      <c r="B1093" s="4" t="s">
        <v>3528</v>
      </c>
      <c r="C1093" s="4">
        <v>512</v>
      </c>
      <c r="D1093" s="15">
        <v>9.4725770000000003E-12</v>
      </c>
      <c r="E1093" s="15">
        <v>2.4345632957617198E-10</v>
      </c>
      <c r="F1093" s="4">
        <v>2.1404350000000001</v>
      </c>
      <c r="G1093" s="4">
        <v>99</v>
      </c>
      <c r="H1093" s="4">
        <v>1.323883E-2</v>
      </c>
      <c r="I1093" s="4">
        <v>272</v>
      </c>
      <c r="J1093" s="4">
        <v>1.467878225625E-3</v>
      </c>
      <c r="K1093" s="4">
        <v>2.3618130000000002</v>
      </c>
      <c r="L1093" s="4">
        <v>20</v>
      </c>
      <c r="M1093" s="4">
        <v>35</v>
      </c>
      <c r="N1093" s="4">
        <v>4.4023769999999999E-3</v>
      </c>
      <c r="O1093" s="4" t="s">
        <v>3528</v>
      </c>
      <c r="P1093" s="4" t="s">
        <v>4610</v>
      </c>
      <c r="Q1093" s="4" t="s">
        <v>4611</v>
      </c>
    </row>
    <row r="1094" spans="1:17">
      <c r="A1094" s="1" t="s">
        <v>3531</v>
      </c>
      <c r="B1094" s="4" t="s">
        <v>3530</v>
      </c>
      <c r="C1094" s="4">
        <v>523</v>
      </c>
      <c r="D1094" s="15">
        <v>1.397663E-11</v>
      </c>
      <c r="E1094" s="15">
        <v>3.5166056246653902E-10</v>
      </c>
      <c r="F1094" s="4">
        <v>2.3442249999999998</v>
      </c>
      <c r="G1094" s="4">
        <v>80</v>
      </c>
      <c r="H1094" s="4">
        <v>1.0698050000000001E-2</v>
      </c>
      <c r="I1094" s="4">
        <v>552</v>
      </c>
      <c r="J1094" s="4">
        <v>3.2667002951087001E-2</v>
      </c>
      <c r="K1094" s="4">
        <v>2.066586</v>
      </c>
      <c r="L1094" s="4">
        <v>16</v>
      </c>
      <c r="M1094" s="4">
        <v>32</v>
      </c>
      <c r="N1094" s="4">
        <v>3.5219019999999999E-3</v>
      </c>
      <c r="O1094" s="4" t="s">
        <v>3530</v>
      </c>
      <c r="P1094" s="4" t="s">
        <v>4612</v>
      </c>
      <c r="Q1094" s="4" t="s">
        <v>4613</v>
      </c>
    </row>
    <row r="1095" spans="1:17">
      <c r="A1095" s="1" t="s">
        <v>3533</v>
      </c>
      <c r="B1095" s="4" t="s">
        <v>3532</v>
      </c>
      <c r="C1095" s="4">
        <v>550</v>
      </c>
      <c r="D1095" s="15">
        <v>3.630497E-11</v>
      </c>
      <c r="E1095" s="15">
        <v>8.6861290950909095E-10</v>
      </c>
      <c r="F1095" s="4">
        <v>2.0871919999999999</v>
      </c>
      <c r="G1095" s="4">
        <v>99</v>
      </c>
      <c r="H1095" s="4">
        <v>1.323883E-2</v>
      </c>
      <c r="I1095" s="4">
        <v>404</v>
      </c>
      <c r="J1095" s="4">
        <v>8.5495260727722795E-3</v>
      </c>
      <c r="K1095" s="4">
        <v>2.384522</v>
      </c>
      <c r="L1095" s="4">
        <v>15</v>
      </c>
      <c r="M1095" s="4">
        <v>26</v>
      </c>
      <c r="N1095" s="4">
        <v>3.301783E-3</v>
      </c>
      <c r="O1095" s="4" t="s">
        <v>3532</v>
      </c>
      <c r="P1095" s="4" t="s">
        <v>4614</v>
      </c>
      <c r="Q1095" s="4" t="s">
        <v>4615</v>
      </c>
    </row>
    <row r="1096" spans="1:17">
      <c r="A1096" s="1" t="s">
        <v>1099</v>
      </c>
      <c r="B1096" s="4" t="s">
        <v>1098</v>
      </c>
      <c r="C1096" s="4">
        <v>581</v>
      </c>
      <c r="D1096" s="15">
        <v>9.2618370000000002E-11</v>
      </c>
      <c r="E1096" s="15">
        <v>2.0977024627022399E-9</v>
      </c>
      <c r="F1096" s="4">
        <v>2.0255899999999998</v>
      </c>
      <c r="G1096" s="4">
        <v>102</v>
      </c>
      <c r="H1096" s="4">
        <v>1.3640009999999999E-2</v>
      </c>
      <c r="I1096" s="4">
        <v>580</v>
      </c>
      <c r="J1096" s="4">
        <v>3.7478669722413802E-2</v>
      </c>
      <c r="K1096" s="4">
        <v>1.8185960000000001</v>
      </c>
      <c r="L1096" s="4">
        <v>22</v>
      </c>
      <c r="M1096" s="4">
        <v>50</v>
      </c>
      <c r="N1096" s="4">
        <v>4.8426149999999998E-3</v>
      </c>
      <c r="O1096" s="4" t="s">
        <v>1098</v>
      </c>
      <c r="P1096" s="4" t="s">
        <v>4616</v>
      </c>
      <c r="Q1096" s="4" t="s">
        <v>4617</v>
      </c>
    </row>
    <row r="1097" spans="1:17">
      <c r="A1097" s="1" t="s">
        <v>3435</v>
      </c>
      <c r="B1097" s="4" t="s">
        <v>3434</v>
      </c>
      <c r="C1097" s="4">
        <v>605</v>
      </c>
      <c r="D1097" s="15">
        <v>1.7675479999999999E-10</v>
      </c>
      <c r="E1097" s="15">
        <v>3.8444899391735502E-9</v>
      </c>
      <c r="F1097" s="4">
        <v>2.0086460000000002</v>
      </c>
      <c r="G1097" s="4">
        <v>101</v>
      </c>
      <c r="H1097" s="4">
        <v>1.3506290000000001E-2</v>
      </c>
      <c r="I1097" s="4">
        <v>242</v>
      </c>
      <c r="J1097" s="4">
        <v>6.3950564958677701E-4</v>
      </c>
      <c r="K1097" s="4">
        <v>2.3186089999999999</v>
      </c>
      <c r="L1097" s="4">
        <v>23</v>
      </c>
      <c r="M1097" s="4">
        <v>41</v>
      </c>
      <c r="N1097" s="4">
        <v>5.0627340000000002E-3</v>
      </c>
      <c r="O1097" s="4" t="s">
        <v>3434</v>
      </c>
      <c r="P1097" s="4" t="s">
        <v>4618</v>
      </c>
      <c r="Q1097" s="4" t="s">
        <v>4619</v>
      </c>
    </row>
    <row r="1098" spans="1:17">
      <c r="A1098" s="1" t="s">
        <v>3535</v>
      </c>
      <c r="B1098" s="4" t="s">
        <v>3534</v>
      </c>
      <c r="C1098" s="4">
        <v>619</v>
      </c>
      <c r="D1098" s="15">
        <v>2.6494110000000001E-10</v>
      </c>
      <c r="E1098" s="15">
        <v>5.6322454521809403E-9</v>
      </c>
      <c r="F1098" s="4">
        <v>2.2644479999999998</v>
      </c>
      <c r="G1098" s="4">
        <v>75</v>
      </c>
      <c r="H1098" s="4">
        <v>1.0029420000000001E-2</v>
      </c>
      <c r="I1098" s="4">
        <v>288</v>
      </c>
      <c r="J1098" s="4">
        <v>1.89747525538194E-3</v>
      </c>
      <c r="K1098" s="4">
        <v>2.379705</v>
      </c>
      <c r="L1098" s="4">
        <v>19</v>
      </c>
      <c r="M1098" s="4">
        <v>33</v>
      </c>
      <c r="N1098" s="4">
        <v>4.1822580000000003E-3</v>
      </c>
      <c r="O1098" s="4" t="s">
        <v>3534</v>
      </c>
      <c r="P1098" s="4" t="s">
        <v>4620</v>
      </c>
      <c r="Q1098" s="4" t="s">
        <v>4621</v>
      </c>
    </row>
    <row r="1099" spans="1:17" ht="16">
      <c r="A1099" s="1" t="s">
        <v>35</v>
      </c>
      <c r="B1099" s="2"/>
      <c r="C1099" s="2"/>
      <c r="D1099" s="2"/>
      <c r="E1099" s="2"/>
      <c r="F1099" s="2"/>
      <c r="G1099" s="2"/>
      <c r="H1099" s="2"/>
      <c r="I1099" s="2"/>
      <c r="J1099" s="2"/>
      <c r="K1099" s="2"/>
      <c r="L1099" s="2"/>
      <c r="M1099" s="2"/>
      <c r="N1099" s="2"/>
      <c r="O1099" s="2"/>
      <c r="P1099" s="2"/>
      <c r="Q1099" s="2"/>
    </row>
    <row r="1100" spans="1:17">
      <c r="A1100" s="1" t="s">
        <v>3549</v>
      </c>
      <c r="B1100" s="4" t="s">
        <v>3548</v>
      </c>
      <c r="C1100" s="4">
        <v>33</v>
      </c>
      <c r="D1100" s="15">
        <v>2.8259370000000001E-33</v>
      </c>
      <c r="E1100" s="15">
        <v>1.1268637873636399E-30</v>
      </c>
      <c r="F1100" s="4">
        <v>2.7732809999999999</v>
      </c>
      <c r="G1100" s="4">
        <v>186</v>
      </c>
      <c r="H1100" s="4">
        <v>2.7604630000000002E-2</v>
      </c>
      <c r="I1100" s="4">
        <v>127</v>
      </c>
      <c r="J1100" s="15">
        <v>2.4429237959055099E-8</v>
      </c>
      <c r="K1100" s="4">
        <v>2.1839659999999999</v>
      </c>
      <c r="L1100" s="4">
        <v>53</v>
      </c>
      <c r="M1100" s="4">
        <v>92</v>
      </c>
      <c r="N1100" s="4">
        <v>1.0700589999999999E-2</v>
      </c>
      <c r="O1100" s="4" t="s">
        <v>3548</v>
      </c>
      <c r="P1100" s="4" t="s">
        <v>4622</v>
      </c>
      <c r="Q1100" s="4" t="s">
        <v>4623</v>
      </c>
    </row>
    <row r="1101" spans="1:17">
      <c r="A1101" s="1" t="s">
        <v>3551</v>
      </c>
      <c r="B1101" s="4" t="s">
        <v>3550</v>
      </c>
      <c r="C1101" s="4">
        <v>35</v>
      </c>
      <c r="D1101" s="15">
        <v>2.4074200000000001E-32</v>
      </c>
      <c r="E1101" s="15">
        <v>9.0512113657142897E-30</v>
      </c>
      <c r="F1101" s="4">
        <v>2.6655630000000001</v>
      </c>
      <c r="G1101" s="4">
        <v>193</v>
      </c>
      <c r="H1101" s="4">
        <v>2.864351E-2</v>
      </c>
      <c r="I1101" s="4">
        <v>124</v>
      </c>
      <c r="J1101" s="15">
        <v>1.5402397258064501E-8</v>
      </c>
      <c r="K1101" s="4">
        <v>2.171948</v>
      </c>
      <c r="L1101" s="4">
        <v>55</v>
      </c>
      <c r="M1101" s="4">
        <v>96</v>
      </c>
      <c r="N1101" s="4">
        <v>1.1104380000000001E-2</v>
      </c>
      <c r="O1101" s="4" t="s">
        <v>3550</v>
      </c>
      <c r="P1101" s="4" t="s">
        <v>4624</v>
      </c>
      <c r="Q1101" s="4" t="s">
        <v>4625</v>
      </c>
    </row>
    <row r="1102" spans="1:17">
      <c r="A1102" s="1" t="s">
        <v>3553</v>
      </c>
      <c r="B1102" s="4" t="s">
        <v>3552</v>
      </c>
      <c r="C1102" s="4">
        <v>77</v>
      </c>
      <c r="D1102" s="15">
        <v>2.3895619999999999E-21</v>
      </c>
      <c r="E1102" s="15">
        <v>4.0836683581818198E-19</v>
      </c>
      <c r="F1102" s="4">
        <v>3.9037389999999998</v>
      </c>
      <c r="G1102" s="4">
        <v>72</v>
      </c>
      <c r="H1102" s="4">
        <v>1.068566E-2</v>
      </c>
      <c r="I1102" s="4">
        <v>772</v>
      </c>
      <c r="J1102" s="4">
        <v>3.3986816338082898E-2</v>
      </c>
      <c r="K1102" s="4">
        <v>2.3167439999999999</v>
      </c>
      <c r="L1102" s="4">
        <v>11</v>
      </c>
      <c r="M1102" s="4">
        <v>18</v>
      </c>
      <c r="N1102" s="4">
        <v>2.2208760000000001E-3</v>
      </c>
      <c r="O1102" s="4" t="s">
        <v>3552</v>
      </c>
      <c r="P1102" s="4" t="s">
        <v>4626</v>
      </c>
      <c r="Q1102" s="4" t="s">
        <v>4627</v>
      </c>
    </row>
    <row r="1103" spans="1:17">
      <c r="A1103" s="1" t="s">
        <v>3555</v>
      </c>
      <c r="B1103" s="4" t="s">
        <v>3554</v>
      </c>
      <c r="C1103" s="4">
        <v>111</v>
      </c>
      <c r="D1103" s="15">
        <v>6.4303409999999995E-17</v>
      </c>
      <c r="E1103" s="15">
        <v>7.6231402899999994E-15</v>
      </c>
      <c r="F1103" s="4">
        <v>2.2227920000000001</v>
      </c>
      <c r="G1103" s="4">
        <v>137</v>
      </c>
      <c r="H1103" s="4">
        <v>2.033244E-2</v>
      </c>
      <c r="I1103" s="4">
        <v>295</v>
      </c>
      <c r="J1103" s="4">
        <v>1.0294125115593201E-4</v>
      </c>
      <c r="K1103" s="4">
        <v>2.0413269999999999</v>
      </c>
      <c r="L1103" s="4">
        <v>35</v>
      </c>
      <c r="M1103" s="4">
        <v>65</v>
      </c>
      <c r="N1103" s="4">
        <v>7.066424E-3</v>
      </c>
      <c r="O1103" s="4" t="s">
        <v>3554</v>
      </c>
      <c r="P1103" s="4" t="s">
        <v>4628</v>
      </c>
      <c r="Q1103" s="4" t="s">
        <v>4629</v>
      </c>
    </row>
    <row r="1104" spans="1:17">
      <c r="A1104" s="1" t="s">
        <v>3477</v>
      </c>
      <c r="B1104" s="4" t="s">
        <v>3476</v>
      </c>
      <c r="C1104" s="4">
        <v>120</v>
      </c>
      <c r="D1104" s="15">
        <v>2.5319140000000002E-16</v>
      </c>
      <c r="E1104" s="15">
        <v>2.7764546938333299E-14</v>
      </c>
      <c r="F1104" s="4">
        <v>4.1494140000000002</v>
      </c>
      <c r="G1104" s="4">
        <v>50</v>
      </c>
      <c r="H1104" s="4">
        <v>7.4206000000000003E-3</v>
      </c>
      <c r="I1104" s="4">
        <v>490</v>
      </c>
      <c r="J1104" s="4">
        <v>4.6691757438775501E-3</v>
      </c>
      <c r="K1104" s="4">
        <v>2.6760250000000001</v>
      </c>
      <c r="L1104" s="4">
        <v>12</v>
      </c>
      <c r="M1104" s="4">
        <v>17</v>
      </c>
      <c r="N1104" s="4">
        <v>2.4227739999999999E-3</v>
      </c>
      <c r="O1104" s="4" t="s">
        <v>3476</v>
      </c>
      <c r="P1104" s="4" t="s">
        <v>4630</v>
      </c>
      <c r="Q1104" s="4" t="s">
        <v>4631</v>
      </c>
    </row>
    <row r="1105" spans="1:17">
      <c r="A1105" s="1" t="s">
        <v>3521</v>
      </c>
      <c r="B1105" s="4" t="s">
        <v>3520</v>
      </c>
      <c r="C1105" s="4">
        <v>151</v>
      </c>
      <c r="D1105" s="15">
        <v>6.5922469999999995E-14</v>
      </c>
      <c r="E1105" s="15">
        <v>5.7448594882781503E-12</v>
      </c>
      <c r="F1105" s="4">
        <v>2.0676380000000001</v>
      </c>
      <c r="G1105" s="4">
        <v>130</v>
      </c>
      <c r="H1105" s="4">
        <v>1.9293560000000001E-2</v>
      </c>
      <c r="I1105" s="4">
        <v>163</v>
      </c>
      <c r="J1105" s="15">
        <v>1.5657433938650301E-7</v>
      </c>
      <c r="K1105" s="4">
        <v>2.5273569999999999</v>
      </c>
      <c r="L1105" s="4">
        <v>34</v>
      </c>
      <c r="M1105" s="4">
        <v>51</v>
      </c>
      <c r="N1105" s="4">
        <v>6.8645269999999996E-3</v>
      </c>
      <c r="O1105" s="4" t="s">
        <v>3520</v>
      </c>
      <c r="P1105" s="4" t="s">
        <v>4632</v>
      </c>
      <c r="Q1105" s="4" t="s">
        <v>4633</v>
      </c>
    </row>
    <row r="1106" spans="1:17">
      <c r="A1106" s="1" t="s">
        <v>3557</v>
      </c>
      <c r="B1106" s="4" t="s">
        <v>3556</v>
      </c>
      <c r="C1106" s="4">
        <v>260</v>
      </c>
      <c r="D1106" s="15">
        <v>4.5144250000000002E-10</v>
      </c>
      <c r="E1106" s="15">
        <v>2.2848199451923101E-8</v>
      </c>
      <c r="F1106" s="4">
        <v>2.3777349999999999</v>
      </c>
      <c r="G1106" s="4">
        <v>66</v>
      </c>
      <c r="H1106" s="4">
        <v>9.795191E-3</v>
      </c>
      <c r="I1106" s="4">
        <v>726</v>
      </c>
      <c r="J1106" s="4">
        <v>2.8176246553719E-2</v>
      </c>
      <c r="K1106" s="4">
        <v>1.895518</v>
      </c>
      <c r="L1106" s="4">
        <v>19</v>
      </c>
      <c r="M1106" s="4">
        <v>38</v>
      </c>
      <c r="N1106" s="4">
        <v>3.8360590000000002E-3</v>
      </c>
      <c r="O1106" s="4" t="s">
        <v>3556</v>
      </c>
      <c r="P1106" s="4" t="s">
        <v>4634</v>
      </c>
      <c r="Q1106" s="4" t="s">
        <v>4635</v>
      </c>
    </row>
    <row r="1107" spans="1:17">
      <c r="A1107" s="1" t="s">
        <v>3559</v>
      </c>
      <c r="B1107" s="4" t="s">
        <v>3558</v>
      </c>
      <c r="C1107" s="4">
        <v>346</v>
      </c>
      <c r="D1107" s="15">
        <v>1.9105999999999999E-8</v>
      </c>
      <c r="E1107" s="15">
        <v>7.2663541618497103E-7</v>
      </c>
      <c r="F1107" s="4">
        <v>2.3031160000000002</v>
      </c>
      <c r="G1107" s="4">
        <v>57</v>
      </c>
      <c r="H1107" s="4">
        <v>8.4594839999999998E-3</v>
      </c>
      <c r="I1107" s="4">
        <v>485</v>
      </c>
      <c r="J1107" s="4">
        <v>4.5983922010309304E-3</v>
      </c>
      <c r="K1107" s="4">
        <v>2.332945</v>
      </c>
      <c r="L1107" s="4">
        <v>16</v>
      </c>
      <c r="M1107" s="4">
        <v>26</v>
      </c>
      <c r="N1107" s="4">
        <v>3.2303649999999998E-3</v>
      </c>
      <c r="O1107" s="4" t="s">
        <v>3558</v>
      </c>
      <c r="P1107" s="4" t="s">
        <v>4636</v>
      </c>
      <c r="Q1107" s="4" t="s">
        <v>4637</v>
      </c>
    </row>
    <row r="1108" spans="1:17">
      <c r="A1108" s="1" t="s">
        <v>3561</v>
      </c>
      <c r="B1108" s="4" t="s">
        <v>3560</v>
      </c>
      <c r="C1108" s="4">
        <v>404</v>
      </c>
      <c r="D1108" s="15">
        <v>1.335575E-7</v>
      </c>
      <c r="E1108" s="4">
        <v>4.3502057982673299E-6</v>
      </c>
      <c r="F1108" s="4">
        <v>2.7054469999999999</v>
      </c>
      <c r="G1108" s="4">
        <v>37</v>
      </c>
      <c r="H1108" s="4">
        <v>5.4912440000000002E-3</v>
      </c>
      <c r="I1108" s="4">
        <v>595</v>
      </c>
      <c r="J1108" s="4">
        <v>1.20588235593277E-2</v>
      </c>
      <c r="K1108" s="4">
        <v>3.3171560000000002</v>
      </c>
      <c r="L1108" s="4">
        <v>7</v>
      </c>
      <c r="M1108" s="4">
        <v>8</v>
      </c>
      <c r="N1108" s="4">
        <v>1.413285E-3</v>
      </c>
      <c r="O1108" s="4" t="s">
        <v>3560</v>
      </c>
      <c r="P1108" s="4" t="s">
        <v>4638</v>
      </c>
      <c r="Q1108" s="4" t="s">
        <v>4639</v>
      </c>
    </row>
    <row r="1109" spans="1:17">
      <c r="A1109" s="1" t="s">
        <v>3563</v>
      </c>
      <c r="B1109" s="4" t="s">
        <v>3562</v>
      </c>
      <c r="C1109" s="4">
        <v>421</v>
      </c>
      <c r="D1109" s="15">
        <v>1.97086E-7</v>
      </c>
      <c r="E1109" s="4">
        <v>6.1602248788598601E-6</v>
      </c>
      <c r="F1109" s="4">
        <v>2.8506990000000001</v>
      </c>
      <c r="G1109" s="4">
        <v>33</v>
      </c>
      <c r="H1109" s="4">
        <v>4.8975959999999997E-3</v>
      </c>
      <c r="I1109" s="4">
        <v>754</v>
      </c>
      <c r="J1109" s="4">
        <v>3.1785791379310403E-2</v>
      </c>
      <c r="K1109" s="4">
        <v>3.2494589999999999</v>
      </c>
      <c r="L1109" s="4">
        <v>6</v>
      </c>
      <c r="M1109" s="4">
        <v>7</v>
      </c>
      <c r="N1109" s="4">
        <v>1.211387E-3</v>
      </c>
      <c r="O1109" s="4" t="s">
        <v>3562</v>
      </c>
      <c r="P1109" s="4" t="s">
        <v>4640</v>
      </c>
      <c r="Q1109" s="4" t="s">
        <v>4641</v>
      </c>
    </row>
    <row r="1110" spans="1:17">
      <c r="A1110" s="1" t="s">
        <v>3565</v>
      </c>
      <c r="B1110" s="4" t="s">
        <v>3564</v>
      </c>
      <c r="C1110" s="4">
        <v>474</v>
      </c>
      <c r="D1110" s="15">
        <v>5.8443549999999999E-7</v>
      </c>
      <c r="E1110" s="4">
        <v>1.6224866549578102E-5</v>
      </c>
      <c r="F1110" s="4">
        <v>2.377364</v>
      </c>
      <c r="G1110" s="4">
        <v>42</v>
      </c>
      <c r="H1110" s="4">
        <v>6.2333040000000003E-3</v>
      </c>
      <c r="I1110" s="4">
        <v>788</v>
      </c>
      <c r="J1110" s="4">
        <v>3.5161849954314699E-2</v>
      </c>
      <c r="K1110" s="4">
        <v>2.1427589999999999</v>
      </c>
      <c r="L1110" s="4">
        <v>13</v>
      </c>
      <c r="M1110" s="4">
        <v>23</v>
      </c>
      <c r="N1110" s="4">
        <v>2.6246720000000002E-3</v>
      </c>
      <c r="O1110" s="4" t="s">
        <v>3564</v>
      </c>
      <c r="P1110" s="4" t="s">
        <v>4642</v>
      </c>
      <c r="Q1110" s="4" t="s">
        <v>4643</v>
      </c>
    </row>
    <row r="1111" spans="1:17">
      <c r="A1111" s="1" t="s">
        <v>3567</v>
      </c>
      <c r="B1111" s="4" t="s">
        <v>3566</v>
      </c>
      <c r="C1111" s="4">
        <v>486</v>
      </c>
      <c r="D1111" s="15">
        <v>7.0165670000000004E-7</v>
      </c>
      <c r="E1111" s="4">
        <v>1.8998149208436202E-5</v>
      </c>
      <c r="F1111" s="4">
        <v>2.5990579999999999</v>
      </c>
      <c r="G1111" s="4">
        <v>35</v>
      </c>
      <c r="H1111" s="4">
        <v>5.1944199999999999E-3</v>
      </c>
      <c r="I1111" s="4">
        <v>754</v>
      </c>
      <c r="J1111" s="4">
        <v>3.1785791379310403E-2</v>
      </c>
      <c r="K1111" s="4">
        <v>3.2494589999999999</v>
      </c>
      <c r="L1111" s="4">
        <v>6</v>
      </c>
      <c r="M1111" s="4">
        <v>7</v>
      </c>
      <c r="N1111" s="4">
        <v>1.211387E-3</v>
      </c>
      <c r="O1111" s="4" t="s">
        <v>3566</v>
      </c>
      <c r="P1111" s="4" t="s">
        <v>4644</v>
      </c>
      <c r="Q1111" s="4" t="s">
        <v>4645</v>
      </c>
    </row>
    <row r="1112" spans="1:17">
      <c r="A1112" s="1" t="s">
        <v>3569</v>
      </c>
      <c r="B1112" s="4" t="s">
        <v>3568</v>
      </c>
      <c r="C1112" s="4">
        <v>536</v>
      </c>
      <c r="D1112" s="4">
        <v>1.736952E-6</v>
      </c>
      <c r="E1112" s="4">
        <v>4.2642819716417902E-5</v>
      </c>
      <c r="F1112" s="4">
        <v>2.3891429999999998</v>
      </c>
      <c r="G1112" s="4">
        <v>38</v>
      </c>
      <c r="H1112" s="4">
        <v>5.6396559999999998E-3</v>
      </c>
      <c r="I1112" s="4">
        <v>812</v>
      </c>
      <c r="J1112" s="4">
        <v>4.1217553246305397E-2</v>
      </c>
      <c r="K1112" s="4">
        <v>2.3693970000000002</v>
      </c>
      <c r="L1112" s="4">
        <v>10</v>
      </c>
      <c r="M1112" s="4">
        <v>16</v>
      </c>
      <c r="N1112" s="4">
        <v>2.0189779999999998E-3</v>
      </c>
      <c r="O1112" s="4" t="s">
        <v>3568</v>
      </c>
      <c r="P1112" s="4" t="s">
        <v>4646</v>
      </c>
      <c r="Q1112" s="4" t="s">
        <v>4647</v>
      </c>
    </row>
    <row r="1113" spans="1:17">
      <c r="A1113" s="1" t="s">
        <v>3571</v>
      </c>
      <c r="B1113" s="4" t="s">
        <v>3570</v>
      </c>
      <c r="C1113" s="4">
        <v>556</v>
      </c>
      <c r="D1113" s="4">
        <v>2.7163539999999999E-6</v>
      </c>
      <c r="E1113" s="4">
        <v>6.4288673176259004E-5</v>
      </c>
      <c r="F1113" s="4">
        <v>2.4069509999999998</v>
      </c>
      <c r="G1113" s="4">
        <v>36</v>
      </c>
      <c r="H1113" s="4">
        <v>5.3428319999999996E-3</v>
      </c>
      <c r="I1113" s="4">
        <v>437</v>
      </c>
      <c r="J1113" s="4">
        <v>2.0459769783066398E-3</v>
      </c>
      <c r="K1113" s="4">
        <v>2.9786709999999998</v>
      </c>
      <c r="L1113" s="4">
        <v>11</v>
      </c>
      <c r="M1113" s="4">
        <v>14</v>
      </c>
      <c r="N1113" s="4">
        <v>2.2208760000000001E-3</v>
      </c>
      <c r="O1113" s="4" t="s">
        <v>3570</v>
      </c>
      <c r="P1113" s="4" t="s">
        <v>4648</v>
      </c>
      <c r="Q1113" s="4" t="s">
        <v>4649</v>
      </c>
    </row>
    <row r="1114" spans="1:17">
      <c r="A1114" s="1" t="s">
        <v>3473</v>
      </c>
      <c r="B1114" s="4" t="s">
        <v>3472</v>
      </c>
      <c r="C1114" s="4">
        <v>615</v>
      </c>
      <c r="D1114" s="4">
        <v>6.4884030000000003E-6</v>
      </c>
      <c r="E1114" s="4">
        <v>1.3883072370243901E-4</v>
      </c>
      <c r="F1114" s="4">
        <v>2.1754370000000001</v>
      </c>
      <c r="G1114" s="4">
        <v>41</v>
      </c>
      <c r="H1114" s="4">
        <v>6.0848919999999997E-3</v>
      </c>
      <c r="I1114" s="4">
        <v>683</v>
      </c>
      <c r="J1114" s="4">
        <v>2.3217909144948801E-2</v>
      </c>
      <c r="K1114" s="4">
        <v>2.240157</v>
      </c>
      <c r="L1114" s="4">
        <v>13</v>
      </c>
      <c r="M1114" s="4">
        <v>22</v>
      </c>
      <c r="N1114" s="4">
        <v>2.6246720000000002E-3</v>
      </c>
      <c r="O1114" s="4" t="s">
        <v>3472</v>
      </c>
      <c r="P1114" s="4" t="s">
        <v>4650</v>
      </c>
      <c r="Q1114" s="4" t="s">
        <v>4651</v>
      </c>
    </row>
    <row r="1115" spans="1:17" ht="16">
      <c r="A1115" s="1" t="s">
        <v>2773</v>
      </c>
      <c r="B1115" s="2"/>
      <c r="C1115" s="2"/>
      <c r="D1115" s="2"/>
      <c r="E1115" s="2"/>
      <c r="F1115" s="2"/>
      <c r="G1115" s="2"/>
      <c r="H1115" s="2"/>
      <c r="I1115" s="2"/>
      <c r="J1115" s="2"/>
      <c r="K1115" s="2"/>
      <c r="L1115" s="2"/>
      <c r="M1115" s="2"/>
      <c r="N1115" s="2"/>
      <c r="O1115" s="2"/>
      <c r="P1115" s="2"/>
      <c r="Q1115" s="2"/>
    </row>
    <row r="1116" spans="1:17">
      <c r="A1116" s="1" t="s">
        <v>3585</v>
      </c>
      <c r="B1116" s="4" t="s">
        <v>3584</v>
      </c>
      <c r="C1116" s="4">
        <v>17</v>
      </c>
      <c r="D1116" s="15">
        <v>3.7760600000000002E-29</v>
      </c>
      <c r="E1116" s="15">
        <v>2.9228925611764702E-26</v>
      </c>
      <c r="F1116" s="4">
        <v>2.8594400000000002</v>
      </c>
      <c r="G1116" s="4">
        <v>152</v>
      </c>
      <c r="H1116" s="4">
        <v>4.8284630000000002E-2</v>
      </c>
      <c r="I1116" s="4">
        <v>211</v>
      </c>
      <c r="J1116" s="4">
        <v>4.3366738035071099E-3</v>
      </c>
      <c r="K1116" s="4">
        <v>1.99363</v>
      </c>
      <c r="L1116" s="4">
        <v>32</v>
      </c>
      <c r="M1116" s="4">
        <v>112</v>
      </c>
      <c r="N1116" s="4">
        <v>1.1891489999999999E-2</v>
      </c>
      <c r="O1116" s="4" t="s">
        <v>3584</v>
      </c>
      <c r="P1116" s="4" t="s">
        <v>4652</v>
      </c>
      <c r="Q1116" s="4" t="s">
        <v>4653</v>
      </c>
    </row>
    <row r="1117" spans="1:17">
      <c r="A1117" s="1" t="s">
        <v>3559</v>
      </c>
      <c r="B1117" s="4" t="s">
        <v>3558</v>
      </c>
      <c r="C1117" s="4">
        <v>23</v>
      </c>
      <c r="D1117" s="15">
        <v>6.41455E-27</v>
      </c>
      <c r="E1117" s="15">
        <v>3.6699592804347797E-24</v>
      </c>
      <c r="F1117" s="4">
        <v>5.5349950000000003</v>
      </c>
      <c r="G1117" s="4">
        <v>64</v>
      </c>
      <c r="H1117" s="4">
        <v>2.033037E-2</v>
      </c>
      <c r="I1117" s="4">
        <v>219</v>
      </c>
      <c r="J1117" s="4">
        <v>5.9745435162100501E-3</v>
      </c>
      <c r="K1117" s="4">
        <v>3.2204790000000001</v>
      </c>
      <c r="L1117" s="4">
        <v>12</v>
      </c>
      <c r="M1117" s="4">
        <v>26</v>
      </c>
      <c r="N1117" s="4">
        <v>4.4593089999999998E-3</v>
      </c>
      <c r="O1117" s="4" t="s">
        <v>3558</v>
      </c>
      <c r="P1117" s="4" t="s">
        <v>4654</v>
      </c>
      <c r="Q1117" s="4" t="s">
        <v>4655</v>
      </c>
    </row>
    <row r="1118" spans="1:17">
      <c r="A1118" s="1" t="s">
        <v>3587</v>
      </c>
      <c r="B1118" s="4" t="s">
        <v>3586</v>
      </c>
      <c r="C1118" s="4">
        <v>24</v>
      </c>
      <c r="D1118" s="15">
        <v>1.238905E-26</v>
      </c>
      <c r="E1118" s="15">
        <v>6.7928128729166702E-24</v>
      </c>
      <c r="F1118" s="4">
        <v>2.1303390000000002</v>
      </c>
      <c r="G1118" s="4">
        <v>239</v>
      </c>
      <c r="H1118" s="4">
        <v>7.5921219999999998E-2</v>
      </c>
      <c r="I1118" s="4">
        <v>84</v>
      </c>
      <c r="J1118" s="4">
        <v>7.8796264320238093E-6</v>
      </c>
      <c r="K1118" s="4">
        <v>1.8746069999999999</v>
      </c>
      <c r="L1118" s="4">
        <v>72</v>
      </c>
      <c r="M1118" s="4">
        <v>268</v>
      </c>
      <c r="N1118" s="4">
        <v>2.6755850000000001E-2</v>
      </c>
      <c r="O1118" s="4" t="s">
        <v>3586</v>
      </c>
      <c r="P1118" s="4" t="s">
        <v>4656</v>
      </c>
      <c r="Q1118" s="4" t="s">
        <v>4657</v>
      </c>
    </row>
    <row r="1119" spans="1:17">
      <c r="A1119" s="1" t="s">
        <v>3551</v>
      </c>
      <c r="B1119" s="4" t="s">
        <v>3550</v>
      </c>
      <c r="C1119" s="4">
        <v>37</v>
      </c>
      <c r="D1119" s="15">
        <v>1.4235109999999999E-23</v>
      </c>
      <c r="E1119" s="15">
        <v>5.06269763486487E-21</v>
      </c>
      <c r="F1119" s="4">
        <v>3.1335299999999999</v>
      </c>
      <c r="G1119" s="4">
        <v>106</v>
      </c>
      <c r="H1119" s="4">
        <v>3.3672170000000001E-2</v>
      </c>
      <c r="I1119" s="4">
        <v>114</v>
      </c>
      <c r="J1119" s="4">
        <v>7.4353174966666695E-5</v>
      </c>
      <c r="K1119" s="4">
        <v>2.3985859999999999</v>
      </c>
      <c r="L1119" s="4">
        <v>33</v>
      </c>
      <c r="M1119" s="4">
        <v>96</v>
      </c>
      <c r="N1119" s="4">
        <v>1.2263100000000001E-2</v>
      </c>
      <c r="O1119" s="4" t="s">
        <v>3550</v>
      </c>
      <c r="P1119" s="4" t="s">
        <v>4658</v>
      </c>
      <c r="Q1119" s="4" t="s">
        <v>4659</v>
      </c>
    </row>
    <row r="1120" spans="1:17">
      <c r="A1120" s="1" t="s">
        <v>3507</v>
      </c>
      <c r="B1120" s="4" t="s">
        <v>3506</v>
      </c>
      <c r="C1120" s="4">
        <v>39</v>
      </c>
      <c r="D1120" s="15">
        <v>2.9334150000000003E-23</v>
      </c>
      <c r="E1120" s="15">
        <v>9.89764307307692E-21</v>
      </c>
      <c r="F1120" s="4">
        <v>2.3963899999999998</v>
      </c>
      <c r="G1120" s="4">
        <v>163</v>
      </c>
      <c r="H1120" s="4">
        <v>5.1778909999999997E-2</v>
      </c>
      <c r="I1120" s="4">
        <v>113</v>
      </c>
      <c r="J1120" s="4">
        <v>6.0197103174336302E-5</v>
      </c>
      <c r="K1120" s="4">
        <v>2.0842489999999998</v>
      </c>
      <c r="L1120" s="4">
        <v>46</v>
      </c>
      <c r="M1120" s="4">
        <v>154</v>
      </c>
      <c r="N1120" s="4">
        <v>1.7094020000000001E-2</v>
      </c>
      <c r="O1120" s="4" t="s">
        <v>3506</v>
      </c>
      <c r="P1120" s="4" t="s">
        <v>4660</v>
      </c>
      <c r="Q1120" s="4" t="s">
        <v>4661</v>
      </c>
    </row>
    <row r="1121" spans="1:17">
      <c r="A1121" s="1" t="s">
        <v>3549</v>
      </c>
      <c r="B1121" s="4" t="s">
        <v>3548</v>
      </c>
      <c r="C1121" s="4">
        <v>42</v>
      </c>
      <c r="D1121" s="15">
        <v>7.1803550000000003E-23</v>
      </c>
      <c r="E1121" s="15">
        <v>2.24967360583333E-20</v>
      </c>
      <c r="F1121" s="4">
        <v>3.19137</v>
      </c>
      <c r="G1121" s="4">
        <v>100</v>
      </c>
      <c r="H1121" s="4">
        <v>3.1766200000000001E-2</v>
      </c>
      <c r="I1121" s="4">
        <v>118</v>
      </c>
      <c r="J1121" s="4">
        <v>7.8255156734745803E-5</v>
      </c>
      <c r="K1121" s="4">
        <v>2.4270269999999998</v>
      </c>
      <c r="L1121" s="4">
        <v>32</v>
      </c>
      <c r="M1121" s="4">
        <v>92</v>
      </c>
      <c r="N1121" s="4">
        <v>1.1891489999999999E-2</v>
      </c>
      <c r="O1121" s="4" t="s">
        <v>3548</v>
      </c>
      <c r="P1121" s="4" t="s">
        <v>4662</v>
      </c>
      <c r="Q1121" s="4" t="s">
        <v>4663</v>
      </c>
    </row>
    <row r="1122" spans="1:17">
      <c r="A1122" s="1" t="s">
        <v>3435</v>
      </c>
      <c r="B1122" s="4" t="s">
        <v>3434</v>
      </c>
      <c r="C1122" s="4">
        <v>67</v>
      </c>
      <c r="D1122" s="15">
        <v>2.739522E-18</v>
      </c>
      <c r="E1122" s="15">
        <v>5.3805029847761203E-16</v>
      </c>
      <c r="F1122" s="4">
        <v>3.401459</v>
      </c>
      <c r="G1122" s="4">
        <v>72</v>
      </c>
      <c r="H1122" s="4">
        <v>2.2871659999999999E-2</v>
      </c>
      <c r="I1122" s="4">
        <v>380</v>
      </c>
      <c r="J1122" s="4">
        <v>4.01486284342105E-2</v>
      </c>
      <c r="K1122" s="4">
        <v>2.3826299999999998</v>
      </c>
      <c r="L1122" s="4">
        <v>14</v>
      </c>
      <c r="M1122" s="4">
        <v>41</v>
      </c>
      <c r="N1122" s="4">
        <v>5.2025270000000002E-3</v>
      </c>
      <c r="O1122" s="4" t="s">
        <v>3434</v>
      </c>
      <c r="P1122" s="4" t="s">
        <v>4664</v>
      </c>
      <c r="Q1122" s="4" t="s">
        <v>4665</v>
      </c>
    </row>
    <row r="1123" spans="1:17">
      <c r="A1123" s="1" t="s">
        <v>3589</v>
      </c>
      <c r="B1123" s="4" t="s">
        <v>3588</v>
      </c>
      <c r="C1123" s="4">
        <v>69</v>
      </c>
      <c r="D1123" s="15">
        <v>3.173131E-18</v>
      </c>
      <c r="E1123" s="15">
        <v>6.0514827288405801E-16</v>
      </c>
      <c r="F1123" s="4">
        <v>2.537083</v>
      </c>
      <c r="G1123" s="4">
        <v>113</v>
      </c>
      <c r="H1123" s="4">
        <v>3.589581E-2</v>
      </c>
      <c r="I1123" s="4">
        <v>197</v>
      </c>
      <c r="J1123" s="4">
        <v>3.0197453551776702E-3</v>
      </c>
      <c r="K1123" s="4">
        <v>2.0600839999999998</v>
      </c>
      <c r="L1123" s="4">
        <v>31</v>
      </c>
      <c r="M1123" s="4">
        <v>105</v>
      </c>
      <c r="N1123" s="4">
        <v>1.151988E-2</v>
      </c>
      <c r="O1123" s="4" t="s">
        <v>3588</v>
      </c>
      <c r="P1123" s="4" t="s">
        <v>4666</v>
      </c>
      <c r="Q1123" s="4" t="s">
        <v>4667</v>
      </c>
    </row>
    <row r="1124" spans="1:17">
      <c r="A1124" s="1" t="s">
        <v>3591</v>
      </c>
      <c r="B1124" s="4" t="s">
        <v>3590</v>
      </c>
      <c r="C1124" s="4">
        <v>82</v>
      </c>
      <c r="D1124" s="15">
        <v>5.1282539999999997E-17</v>
      </c>
      <c r="E1124" s="15">
        <v>8.2295968763414604E-15</v>
      </c>
      <c r="F1124" s="4">
        <v>2.4370579999999999</v>
      </c>
      <c r="G1124" s="4">
        <v>113</v>
      </c>
      <c r="H1124" s="4">
        <v>3.589581E-2</v>
      </c>
      <c r="I1124" s="4">
        <v>172</v>
      </c>
      <c r="J1124" s="4">
        <v>1.49210436540698E-3</v>
      </c>
      <c r="K1124" s="4">
        <v>2.1416710000000001</v>
      </c>
      <c r="L1124" s="4">
        <v>31</v>
      </c>
      <c r="M1124" s="4">
        <v>101</v>
      </c>
      <c r="N1124" s="4">
        <v>1.151988E-2</v>
      </c>
      <c r="O1124" s="4" t="s">
        <v>3590</v>
      </c>
      <c r="P1124" s="4" t="s">
        <v>4668</v>
      </c>
      <c r="Q1124" s="4" t="s">
        <v>4669</v>
      </c>
    </row>
    <row r="1125" spans="1:17">
      <c r="A1125" s="1" t="s">
        <v>3593</v>
      </c>
      <c r="B1125" s="4" t="s">
        <v>3592</v>
      </c>
      <c r="C1125" s="4">
        <v>92</v>
      </c>
      <c r="D1125" s="15">
        <v>2.4301329999999998E-16</v>
      </c>
      <c r="E1125" s="15">
        <v>3.4758826246739098E-14</v>
      </c>
      <c r="F1125" s="4">
        <v>2.1851780000000001</v>
      </c>
      <c r="G1125" s="4">
        <v>135</v>
      </c>
      <c r="H1125" s="4">
        <v>4.2884369999999998E-2</v>
      </c>
      <c r="I1125" s="4">
        <v>203</v>
      </c>
      <c r="J1125" s="4">
        <v>3.4330015965517201E-3</v>
      </c>
      <c r="K1125" s="4">
        <v>1.9124080000000001</v>
      </c>
      <c r="L1125" s="4">
        <v>37</v>
      </c>
      <c r="M1125" s="4">
        <v>135</v>
      </c>
      <c r="N1125" s="4">
        <v>1.3749539999999999E-2</v>
      </c>
      <c r="O1125" s="4" t="s">
        <v>3592</v>
      </c>
      <c r="P1125" s="4" t="s">
        <v>4670</v>
      </c>
      <c r="Q1125" s="4" t="s">
        <v>4671</v>
      </c>
    </row>
    <row r="1126" spans="1:17">
      <c r="A1126" s="1" t="s">
        <v>3477</v>
      </c>
      <c r="B1126" s="4" t="s">
        <v>3476</v>
      </c>
      <c r="C1126" s="4">
        <v>94</v>
      </c>
      <c r="D1126" s="15">
        <v>4.1974540000000001E-16</v>
      </c>
      <c r="E1126" s="15">
        <v>5.8759890623404299E-14</v>
      </c>
      <c r="F1126" s="4">
        <v>6.0393739999999996</v>
      </c>
      <c r="G1126" s="4">
        <v>34</v>
      </c>
      <c r="H1126" s="4">
        <v>1.0800509999999999E-2</v>
      </c>
      <c r="I1126" s="4">
        <v>384</v>
      </c>
      <c r="J1126" s="4">
        <v>4.3671362713541703E-2</v>
      </c>
      <c r="K1126" s="4">
        <v>3.2836249999999998</v>
      </c>
      <c r="L1126" s="4">
        <v>8</v>
      </c>
      <c r="M1126" s="4">
        <v>17</v>
      </c>
      <c r="N1126" s="4">
        <v>2.972873E-3</v>
      </c>
      <c r="O1126" s="4" t="s">
        <v>3476</v>
      </c>
      <c r="P1126" s="4" t="s">
        <v>4672</v>
      </c>
      <c r="Q1126" s="4" t="s">
        <v>4673</v>
      </c>
    </row>
    <row r="1127" spans="1:17">
      <c r="A1127" s="1" t="s">
        <v>3595</v>
      </c>
      <c r="B1127" s="4" t="s">
        <v>3594</v>
      </c>
      <c r="C1127" s="4">
        <v>99</v>
      </c>
      <c r="D1127" s="15">
        <v>1.059229E-15</v>
      </c>
      <c r="E1127" s="15">
        <v>1.4079186273737399E-13</v>
      </c>
      <c r="F1127" s="4">
        <v>2.1219079999999999</v>
      </c>
      <c r="G1127" s="4">
        <v>138</v>
      </c>
      <c r="H1127" s="4">
        <v>4.3837359999999999E-2</v>
      </c>
      <c r="I1127" s="4">
        <v>187</v>
      </c>
      <c r="J1127" s="4">
        <v>2.2517237475401099E-3</v>
      </c>
      <c r="K1127" s="4">
        <v>1.852106</v>
      </c>
      <c r="L1127" s="4">
        <v>43</v>
      </c>
      <c r="M1127" s="4">
        <v>162</v>
      </c>
      <c r="N1127" s="4">
        <v>1.5979190000000001E-2</v>
      </c>
      <c r="O1127" s="4" t="s">
        <v>3594</v>
      </c>
      <c r="P1127" s="4" t="s">
        <v>4674</v>
      </c>
      <c r="Q1127" s="4" t="s">
        <v>4675</v>
      </c>
    </row>
    <row r="1128" spans="1:17">
      <c r="A1128" s="1" t="s">
        <v>3597</v>
      </c>
      <c r="B1128" s="4" t="s">
        <v>3596</v>
      </c>
      <c r="C1128" s="4">
        <v>206</v>
      </c>
      <c r="D1128" s="15">
        <v>9.2061739999999999E-11</v>
      </c>
      <c r="E1128" s="15">
        <v>5.8807788187378599E-9</v>
      </c>
      <c r="F1128" s="4">
        <v>2.3425590000000001</v>
      </c>
      <c r="G1128" s="4">
        <v>73</v>
      </c>
      <c r="H1128" s="4">
        <v>2.3189330000000001E-2</v>
      </c>
      <c r="I1128" s="4">
        <v>163</v>
      </c>
      <c r="J1128" s="4">
        <v>1.1614528977300601E-3</v>
      </c>
      <c r="K1128" s="4">
        <v>2.2718099999999999</v>
      </c>
      <c r="L1128" s="4">
        <v>28</v>
      </c>
      <c r="M1128" s="4">
        <v>86</v>
      </c>
      <c r="N1128" s="4">
        <v>1.0405050000000001E-2</v>
      </c>
      <c r="O1128" s="4" t="s">
        <v>3596</v>
      </c>
      <c r="P1128" s="4" t="s">
        <v>4676</v>
      </c>
      <c r="Q1128" s="4" t="s">
        <v>4677</v>
      </c>
    </row>
    <row r="1129" spans="1:17">
      <c r="A1129" s="1" t="s">
        <v>3555</v>
      </c>
      <c r="B1129" s="4" t="s">
        <v>3554</v>
      </c>
      <c r="C1129" s="4">
        <v>210</v>
      </c>
      <c r="D1129" s="15">
        <v>1.1740359999999999E-10</v>
      </c>
      <c r="E1129" s="15">
        <v>7.3567332019047598E-9</v>
      </c>
      <c r="F1129" s="4">
        <v>2.3962029999999999</v>
      </c>
      <c r="G1129" s="4">
        <v>69</v>
      </c>
      <c r="H1129" s="4">
        <v>2.1918679999999999E-2</v>
      </c>
      <c r="I1129" s="4">
        <v>398</v>
      </c>
      <c r="J1129" s="4">
        <v>4.80680416080402E-2</v>
      </c>
      <c r="K1129" s="4">
        <v>2.0396359999999998</v>
      </c>
      <c r="L1129" s="4">
        <v>19</v>
      </c>
      <c r="M1129" s="4">
        <v>65</v>
      </c>
      <c r="N1129" s="4">
        <v>7.0605720000000002E-3</v>
      </c>
      <c r="O1129" s="4" t="s">
        <v>3554</v>
      </c>
      <c r="P1129" s="4" t="s">
        <v>4678</v>
      </c>
      <c r="Q1129" s="4" t="s">
        <v>4679</v>
      </c>
    </row>
    <row r="1130" spans="1:17">
      <c r="A1130" s="1" t="s">
        <v>3599</v>
      </c>
      <c r="B1130" s="4" t="s">
        <v>3598</v>
      </c>
      <c r="C1130" s="4">
        <v>239</v>
      </c>
      <c r="D1130" s="15">
        <v>8.3651139999999997E-10</v>
      </c>
      <c r="E1130" s="15">
        <v>4.6057127667782403E-8</v>
      </c>
      <c r="F1130" s="4">
        <v>2.0888749999999998</v>
      </c>
      <c r="G1130" s="4">
        <v>84</v>
      </c>
      <c r="H1130" s="4">
        <v>2.668361E-2</v>
      </c>
      <c r="I1130" s="4">
        <v>358</v>
      </c>
      <c r="J1130" s="4">
        <v>3.4193701932681599E-2</v>
      </c>
      <c r="K1130" s="4">
        <v>1.870312</v>
      </c>
      <c r="L1130" s="4">
        <v>26</v>
      </c>
      <c r="M1130" s="4">
        <v>97</v>
      </c>
      <c r="N1130" s="4">
        <v>9.661836E-3</v>
      </c>
      <c r="O1130" s="4" t="s">
        <v>3598</v>
      </c>
      <c r="P1130" s="4" t="s">
        <v>4680</v>
      </c>
      <c r="Q1130" s="4" t="s">
        <v>4681</v>
      </c>
    </row>
    <row r="1131" spans="1:17">
      <c r="A1131" s="1" t="s">
        <v>3601</v>
      </c>
      <c r="B1131" s="4" t="s">
        <v>3600</v>
      </c>
      <c r="C1131" s="4">
        <v>281</v>
      </c>
      <c r="D1131" s="15">
        <v>5.2125339999999996E-9</v>
      </c>
      <c r="E1131" s="15">
        <v>2.4409870073309602E-7</v>
      </c>
      <c r="F1131" s="4">
        <v>5.1976180000000003</v>
      </c>
      <c r="G1131" s="4">
        <v>20</v>
      </c>
      <c r="H1131" s="4">
        <v>6.3532399999999996E-3</v>
      </c>
      <c r="I1131" s="4">
        <v>365</v>
      </c>
      <c r="J1131" s="4">
        <v>3.54115828306849E-2</v>
      </c>
      <c r="K1131" s="4">
        <v>4.9840739999999997</v>
      </c>
      <c r="L1131" s="4">
        <v>5</v>
      </c>
      <c r="M1131" s="4">
        <v>7</v>
      </c>
      <c r="N1131" s="4">
        <v>1.858045E-3</v>
      </c>
      <c r="O1131" s="4" t="s">
        <v>3600</v>
      </c>
      <c r="P1131" s="4" t="s">
        <v>4682</v>
      </c>
      <c r="Q1131" s="4" t="s">
        <v>4683</v>
      </c>
    </row>
    <row r="1132" spans="1:17">
      <c r="A1132" s="1" t="s">
        <v>3603</v>
      </c>
      <c r="B1132" s="4" t="s">
        <v>3602</v>
      </c>
      <c r="C1132" s="4">
        <v>295</v>
      </c>
      <c r="D1132" s="15">
        <v>1.019183E-8</v>
      </c>
      <c r="E1132" s="15">
        <v>4.5462471515254199E-7</v>
      </c>
      <c r="F1132" s="4">
        <v>2.998189</v>
      </c>
      <c r="G1132" s="4">
        <v>37</v>
      </c>
      <c r="H1132" s="4">
        <v>1.175349E-2</v>
      </c>
      <c r="I1132" s="4">
        <v>245</v>
      </c>
      <c r="J1132" s="4">
        <v>8.3633716371428607E-3</v>
      </c>
      <c r="K1132" s="4">
        <v>3.1012019999999998</v>
      </c>
      <c r="L1132" s="4">
        <v>12</v>
      </c>
      <c r="M1132" s="4">
        <v>27</v>
      </c>
      <c r="N1132" s="4">
        <v>4.4593089999999998E-3</v>
      </c>
      <c r="O1132" s="4" t="s">
        <v>3602</v>
      </c>
      <c r="P1132" s="4" t="s">
        <v>4684</v>
      </c>
      <c r="Q1132" s="4" t="s">
        <v>4685</v>
      </c>
    </row>
    <row r="1133" spans="1:17">
      <c r="A1133" s="1" t="s">
        <v>3431</v>
      </c>
      <c r="B1133" s="4" t="s">
        <v>3430</v>
      </c>
      <c r="C1133" s="4">
        <v>393</v>
      </c>
      <c r="D1133" s="15">
        <v>9.5344900000000006E-8</v>
      </c>
      <c r="E1133" s="4">
        <v>3.1924771987277398E-6</v>
      </c>
      <c r="F1133" s="4">
        <v>2.1370260000000001</v>
      </c>
      <c r="G1133" s="4">
        <v>60</v>
      </c>
      <c r="H1133" s="4">
        <v>1.9059719999999999E-2</v>
      </c>
      <c r="I1133" s="4">
        <v>266</v>
      </c>
      <c r="J1133" s="4">
        <v>1.1604194892105299E-2</v>
      </c>
      <c r="K1133" s="4">
        <v>2.325901</v>
      </c>
      <c r="L1133" s="4">
        <v>19</v>
      </c>
      <c r="M1133" s="4">
        <v>57</v>
      </c>
      <c r="N1133" s="4">
        <v>7.0605720000000002E-3</v>
      </c>
      <c r="O1133" s="4" t="s">
        <v>3430</v>
      </c>
      <c r="P1133" s="4" t="s">
        <v>4686</v>
      </c>
      <c r="Q1133" s="4" t="s">
        <v>4687</v>
      </c>
    </row>
    <row r="1134" spans="1:17">
      <c r="A1134" s="1" t="s">
        <v>2889</v>
      </c>
      <c r="B1134" s="4" t="s">
        <v>2888</v>
      </c>
      <c r="C1134" s="4">
        <v>412</v>
      </c>
      <c r="D1134" s="15">
        <v>1.4094280000000001E-7</v>
      </c>
      <c r="E1134" s="4">
        <v>4.50161724563107E-6</v>
      </c>
      <c r="F1134" s="4">
        <v>2.1431010000000001</v>
      </c>
      <c r="G1134" s="4">
        <v>58</v>
      </c>
      <c r="H1134" s="4">
        <v>1.84244E-2</v>
      </c>
      <c r="I1134" s="4">
        <v>408</v>
      </c>
      <c r="J1134" s="4">
        <v>4.9546505468137297E-2</v>
      </c>
      <c r="K1134" s="4">
        <v>1.953757</v>
      </c>
      <c r="L1134" s="4">
        <v>21</v>
      </c>
      <c r="M1134" s="4">
        <v>75</v>
      </c>
      <c r="N1134" s="4">
        <v>7.8037899999999997E-3</v>
      </c>
      <c r="O1134" s="4" t="s">
        <v>2888</v>
      </c>
      <c r="P1134" s="4" t="s">
        <v>4688</v>
      </c>
      <c r="Q1134" s="4" t="s">
        <v>4689</v>
      </c>
    </row>
    <row r="1135" spans="1:17">
      <c r="A1135" s="1" t="s">
        <v>3605</v>
      </c>
      <c r="B1135" s="4" t="s">
        <v>3604</v>
      </c>
      <c r="C1135" s="4">
        <v>487</v>
      </c>
      <c r="D1135" s="15">
        <v>5.8551579999999998E-7</v>
      </c>
      <c r="E1135" s="4">
        <v>1.58209495117043E-5</v>
      </c>
      <c r="F1135" s="4">
        <v>2.0481199999999999</v>
      </c>
      <c r="G1135" s="4">
        <v>58</v>
      </c>
      <c r="H1135" s="4">
        <v>1.84244E-2</v>
      </c>
      <c r="I1135" s="4">
        <v>239</v>
      </c>
      <c r="J1135" s="4">
        <v>7.8789044502092093E-3</v>
      </c>
      <c r="K1135" s="4">
        <v>2.198455</v>
      </c>
      <c r="L1135" s="4">
        <v>23</v>
      </c>
      <c r="M1135" s="4">
        <v>73</v>
      </c>
      <c r="N1135" s="4">
        <v>8.5470089999999995E-3</v>
      </c>
      <c r="O1135" s="4" t="s">
        <v>3604</v>
      </c>
      <c r="P1135" s="4" t="s">
        <v>4690</v>
      </c>
      <c r="Q1135" s="4" t="s">
        <v>4691</v>
      </c>
    </row>
    <row r="1136" spans="1:17">
      <c r="A1136" s="1" t="s">
        <v>3607</v>
      </c>
      <c r="B1136" s="4" t="s">
        <v>3606</v>
      </c>
      <c r="C1136" s="4">
        <v>488</v>
      </c>
      <c r="D1136" s="15">
        <v>5.9401170000000004E-7</v>
      </c>
      <c r="E1136" s="4">
        <v>1.6017622869467198E-5</v>
      </c>
      <c r="F1136" s="4">
        <v>2.4310559999999999</v>
      </c>
      <c r="G1136" s="4">
        <v>40</v>
      </c>
      <c r="H1136" s="4">
        <v>1.2706479999999999E-2</v>
      </c>
      <c r="I1136" s="4">
        <v>405</v>
      </c>
      <c r="J1136" s="4">
        <v>4.9147077975308602E-2</v>
      </c>
      <c r="K1136" s="4">
        <v>2.325901</v>
      </c>
      <c r="L1136" s="4">
        <v>14</v>
      </c>
      <c r="M1136" s="4">
        <v>42</v>
      </c>
      <c r="N1136" s="4">
        <v>5.2025270000000002E-3</v>
      </c>
      <c r="O1136" s="4" t="s">
        <v>3606</v>
      </c>
      <c r="P1136" s="4" t="s">
        <v>4692</v>
      </c>
      <c r="Q1136" s="4" t="s">
        <v>4693</v>
      </c>
    </row>
    <row r="1137" spans="1:17">
      <c r="A1137" s="1" t="s">
        <v>3441</v>
      </c>
      <c r="B1137" s="4" t="s">
        <v>3440</v>
      </c>
      <c r="C1137" s="4">
        <v>587</v>
      </c>
      <c r="D1137" s="4">
        <v>3.4877620000000001E-6</v>
      </c>
      <c r="E1137" s="4">
        <v>7.8186473863713798E-5</v>
      </c>
      <c r="F1137" s="4">
        <v>2.3429419999999999</v>
      </c>
      <c r="G1137" s="4">
        <v>37</v>
      </c>
      <c r="H1137" s="4">
        <v>1.175349E-2</v>
      </c>
      <c r="I1137" s="4">
        <v>315</v>
      </c>
      <c r="J1137" s="4">
        <v>2.05650481209524E-2</v>
      </c>
      <c r="K1137" s="4">
        <v>2.325901</v>
      </c>
      <c r="L1137" s="4">
        <v>17</v>
      </c>
      <c r="M1137" s="4">
        <v>51</v>
      </c>
      <c r="N1137" s="4">
        <v>6.3173539999999999E-3</v>
      </c>
      <c r="O1137" s="4" t="s">
        <v>3440</v>
      </c>
      <c r="P1137" s="4" t="s">
        <v>4694</v>
      </c>
      <c r="Q1137" s="4" t="s">
        <v>4695</v>
      </c>
    </row>
    <row r="1138" spans="1:17">
      <c r="A1138" s="1" t="s">
        <v>3609</v>
      </c>
      <c r="B1138" s="4" t="s">
        <v>3608</v>
      </c>
      <c r="C1138" s="4">
        <v>625</v>
      </c>
      <c r="D1138" s="4">
        <v>7.6003809999999998E-6</v>
      </c>
      <c r="E1138" s="4">
        <v>1.600214617264E-4</v>
      </c>
      <c r="F1138" s="4">
        <v>2.391035</v>
      </c>
      <c r="G1138" s="4">
        <v>33</v>
      </c>
      <c r="H1138" s="4">
        <v>1.048285E-2</v>
      </c>
      <c r="I1138" s="4">
        <v>201</v>
      </c>
      <c r="J1138" s="4">
        <v>3.4093103171641799E-3</v>
      </c>
      <c r="K1138" s="4">
        <v>3.8765019999999999</v>
      </c>
      <c r="L1138" s="4">
        <v>10</v>
      </c>
      <c r="M1138" s="4">
        <v>18</v>
      </c>
      <c r="N1138" s="4">
        <v>3.7160909999999999E-3</v>
      </c>
      <c r="O1138" s="4" t="s">
        <v>3608</v>
      </c>
      <c r="P1138" s="4" t="s">
        <v>4696</v>
      </c>
      <c r="Q1138" s="4" t="s">
        <v>4697</v>
      </c>
    </row>
  </sheetData>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B955-D3ED-8848-98E3-714356597764}">
  <dimension ref="A1:T928"/>
  <sheetViews>
    <sheetView workbookViewId="0">
      <pane ySplit="3" topLeftCell="A555" activePane="bottomLeft" state="frozen"/>
      <selection pane="bottomLeft"/>
    </sheetView>
  </sheetViews>
  <sheetFormatPr baseColWidth="10" defaultRowHeight="15"/>
  <cols>
    <col min="1" max="1" width="25" style="3" customWidth="1"/>
    <col min="2" max="2" width="54.83203125" style="3" customWidth="1"/>
    <col min="3" max="3" width="46.1640625" style="3" customWidth="1"/>
    <col min="4" max="7" width="10.83203125" style="3"/>
    <col min="8" max="8" width="9.83203125" style="3" customWidth="1"/>
    <col min="9" max="16384" width="10.83203125" style="3"/>
  </cols>
  <sheetData>
    <row r="1" spans="1:20" ht="16">
      <c r="A1" s="5" t="s">
        <v>7610</v>
      </c>
    </row>
    <row r="3" spans="1:20">
      <c r="A3" s="1" t="s">
        <v>2769</v>
      </c>
      <c r="B3" s="1" t="s">
        <v>2770</v>
      </c>
      <c r="C3" s="1" t="s">
        <v>48</v>
      </c>
      <c r="D3" s="1" t="s">
        <v>2771</v>
      </c>
      <c r="E3" s="1" t="s">
        <v>2772</v>
      </c>
      <c r="F3" s="1" t="s">
        <v>30</v>
      </c>
      <c r="G3" s="1" t="s">
        <v>28</v>
      </c>
      <c r="H3" s="1" t="s">
        <v>29</v>
      </c>
      <c r="I3" s="1" t="s">
        <v>27</v>
      </c>
      <c r="J3" s="1" t="s">
        <v>24</v>
      </c>
      <c r="K3" s="1" t="s">
        <v>31</v>
      </c>
      <c r="L3" s="1" t="s">
        <v>36</v>
      </c>
      <c r="M3" s="1" t="s">
        <v>39</v>
      </c>
      <c r="N3" s="1" t="s">
        <v>37</v>
      </c>
      <c r="O3" s="1" t="s">
        <v>38</v>
      </c>
      <c r="P3" s="1" t="s">
        <v>32</v>
      </c>
      <c r="Q3" s="1" t="s">
        <v>34</v>
      </c>
      <c r="R3" s="1" t="s">
        <v>33</v>
      </c>
      <c r="S3" s="1" t="s">
        <v>35</v>
      </c>
      <c r="T3" s="1" t="s">
        <v>2773</v>
      </c>
    </row>
    <row r="4" spans="1:20">
      <c r="A4" s="1" t="s">
        <v>4698</v>
      </c>
      <c r="B4" s="4" t="s">
        <v>4699</v>
      </c>
      <c r="C4" s="4" t="s">
        <v>4698</v>
      </c>
      <c r="D4" s="4">
        <v>57.604799999999997</v>
      </c>
      <c r="E4" s="4">
        <v>0</v>
      </c>
      <c r="F4" s="4">
        <v>0</v>
      </c>
      <c r="G4" s="4">
        <v>0</v>
      </c>
      <c r="H4" s="4">
        <v>0</v>
      </c>
      <c r="I4" s="4">
        <v>0</v>
      </c>
      <c r="J4" s="4">
        <v>0</v>
      </c>
      <c r="K4" s="4">
        <v>0</v>
      </c>
      <c r="L4" s="4">
        <v>0</v>
      </c>
      <c r="M4" s="4">
        <v>0</v>
      </c>
      <c r="N4" s="4">
        <v>0</v>
      </c>
      <c r="O4" s="4">
        <v>0</v>
      </c>
      <c r="P4" s="4">
        <v>0</v>
      </c>
      <c r="Q4" s="4">
        <v>0</v>
      </c>
      <c r="R4" s="4">
        <v>0</v>
      </c>
      <c r="S4" s="4">
        <v>0</v>
      </c>
      <c r="T4" s="4">
        <v>0</v>
      </c>
    </row>
    <row r="5" spans="1:20">
      <c r="A5" s="1" t="s">
        <v>4700</v>
      </c>
      <c r="B5" s="4" t="s">
        <v>4701</v>
      </c>
      <c r="C5" s="4" t="s">
        <v>4700</v>
      </c>
      <c r="D5" s="4">
        <v>45.858199999999997</v>
      </c>
      <c r="E5" s="4">
        <v>0</v>
      </c>
      <c r="F5" s="4">
        <v>0</v>
      </c>
      <c r="G5" s="4">
        <v>0</v>
      </c>
      <c r="H5" s="4">
        <v>0</v>
      </c>
      <c r="I5" s="4">
        <v>0</v>
      </c>
      <c r="J5" s="4">
        <v>0</v>
      </c>
      <c r="K5" s="4">
        <v>0</v>
      </c>
      <c r="L5" s="4">
        <v>0</v>
      </c>
      <c r="M5" s="4">
        <v>0</v>
      </c>
      <c r="N5" s="4">
        <v>0</v>
      </c>
      <c r="O5" s="4">
        <v>0</v>
      </c>
      <c r="P5" s="4">
        <v>0</v>
      </c>
      <c r="Q5" s="4">
        <v>0</v>
      </c>
      <c r="R5" s="4">
        <v>0</v>
      </c>
      <c r="S5" s="4">
        <v>0</v>
      </c>
      <c r="T5" s="4">
        <v>0</v>
      </c>
    </row>
    <row r="6" spans="1:20">
      <c r="A6" s="1" t="s">
        <v>4702</v>
      </c>
      <c r="B6" s="4" t="s">
        <v>4703</v>
      </c>
      <c r="C6" s="4" t="s">
        <v>4702</v>
      </c>
      <c r="D6" s="4">
        <v>42.8035</v>
      </c>
      <c r="E6" s="4">
        <v>0</v>
      </c>
      <c r="F6" s="4">
        <v>0</v>
      </c>
      <c r="G6" s="4">
        <v>0</v>
      </c>
      <c r="H6" s="4">
        <v>0</v>
      </c>
      <c r="I6" s="4">
        <v>0</v>
      </c>
      <c r="J6" s="4">
        <v>0</v>
      </c>
      <c r="K6" s="4">
        <v>0</v>
      </c>
      <c r="L6" s="4">
        <v>0</v>
      </c>
      <c r="M6" s="4">
        <v>0</v>
      </c>
      <c r="N6" s="4">
        <v>0</v>
      </c>
      <c r="O6" s="4">
        <v>0</v>
      </c>
      <c r="P6" s="4">
        <v>0</v>
      </c>
      <c r="Q6" s="4">
        <v>0</v>
      </c>
      <c r="R6" s="4">
        <v>0</v>
      </c>
      <c r="S6" s="4">
        <v>0</v>
      </c>
      <c r="T6" s="4">
        <v>0</v>
      </c>
    </row>
    <row r="7" spans="1:20">
      <c r="A7" s="1" t="s">
        <v>4704</v>
      </c>
      <c r="B7" s="4" t="s">
        <v>4705</v>
      </c>
      <c r="C7" s="4" t="s">
        <v>4704</v>
      </c>
      <c r="D7" s="4">
        <v>35.223300000000002</v>
      </c>
      <c r="E7" s="4">
        <v>0</v>
      </c>
      <c r="F7" s="4">
        <v>0</v>
      </c>
      <c r="G7" s="4">
        <v>0</v>
      </c>
      <c r="H7" s="4">
        <v>0</v>
      </c>
      <c r="I7" s="4">
        <v>0</v>
      </c>
      <c r="J7" s="4">
        <v>0</v>
      </c>
      <c r="K7" s="4">
        <v>0</v>
      </c>
      <c r="L7" s="4">
        <v>0</v>
      </c>
      <c r="M7" s="4">
        <v>0</v>
      </c>
      <c r="N7" s="4">
        <v>0</v>
      </c>
      <c r="O7" s="4">
        <v>0</v>
      </c>
      <c r="P7" s="4">
        <v>0</v>
      </c>
      <c r="Q7" s="4">
        <v>0</v>
      </c>
      <c r="R7" s="4">
        <v>0</v>
      </c>
      <c r="S7" s="4">
        <v>0</v>
      </c>
      <c r="T7" s="4">
        <v>0</v>
      </c>
    </row>
    <row r="8" spans="1:20">
      <c r="A8" s="1" t="s">
        <v>4706</v>
      </c>
      <c r="B8" s="4" t="s">
        <v>4707</v>
      </c>
      <c r="C8" s="4" t="s">
        <v>4706</v>
      </c>
      <c r="D8" s="4">
        <v>34.299399999999999</v>
      </c>
      <c r="E8" s="4">
        <v>0</v>
      </c>
      <c r="F8" s="4">
        <v>0</v>
      </c>
      <c r="G8" s="4">
        <v>0</v>
      </c>
      <c r="H8" s="4">
        <v>0</v>
      </c>
      <c r="I8" s="4">
        <v>0</v>
      </c>
      <c r="J8" s="4">
        <v>0</v>
      </c>
      <c r="K8" s="4">
        <v>0</v>
      </c>
      <c r="L8" s="4">
        <v>0</v>
      </c>
      <c r="M8" s="4">
        <v>0</v>
      </c>
      <c r="N8" s="4">
        <v>0</v>
      </c>
      <c r="O8" s="4">
        <v>0</v>
      </c>
      <c r="P8" s="4">
        <v>0</v>
      </c>
      <c r="Q8" s="4">
        <v>0</v>
      </c>
      <c r="R8" s="4">
        <v>0</v>
      </c>
      <c r="S8" s="4">
        <v>0</v>
      </c>
      <c r="T8" s="4">
        <v>0</v>
      </c>
    </row>
    <row r="9" spans="1:20">
      <c r="A9" s="1" t="s">
        <v>4708</v>
      </c>
      <c r="B9" s="4" t="s">
        <v>4709</v>
      </c>
      <c r="C9" s="4" t="s">
        <v>4708</v>
      </c>
      <c r="D9" s="4">
        <v>34.060899999999997</v>
      </c>
      <c r="E9" s="4">
        <v>0</v>
      </c>
      <c r="F9" s="4">
        <v>0</v>
      </c>
      <c r="G9" s="4">
        <v>0</v>
      </c>
      <c r="H9" s="4">
        <v>0</v>
      </c>
      <c r="I9" s="4">
        <v>0</v>
      </c>
      <c r="J9" s="4">
        <v>0</v>
      </c>
      <c r="K9" s="4">
        <v>0</v>
      </c>
      <c r="L9" s="4">
        <v>0</v>
      </c>
      <c r="M9" s="4">
        <v>0</v>
      </c>
      <c r="N9" s="4">
        <v>0</v>
      </c>
      <c r="O9" s="4">
        <v>0</v>
      </c>
      <c r="P9" s="4">
        <v>0</v>
      </c>
      <c r="Q9" s="4">
        <v>0</v>
      </c>
      <c r="R9" s="4">
        <v>0</v>
      </c>
      <c r="S9" s="4">
        <v>0</v>
      </c>
      <c r="T9" s="4">
        <v>0</v>
      </c>
    </row>
    <row r="10" spans="1:20">
      <c r="A10" s="1" t="s">
        <v>457</v>
      </c>
      <c r="B10" s="4" t="s">
        <v>458</v>
      </c>
      <c r="C10" s="4" t="s">
        <v>457</v>
      </c>
      <c r="D10" s="4">
        <v>31.952300000000001</v>
      </c>
      <c r="E10" s="4">
        <v>0</v>
      </c>
      <c r="F10" s="4">
        <v>0</v>
      </c>
      <c r="G10" s="4">
        <v>0</v>
      </c>
      <c r="H10" s="4">
        <v>0</v>
      </c>
      <c r="I10" s="4">
        <v>0</v>
      </c>
      <c r="J10" s="4">
        <v>0</v>
      </c>
      <c r="K10" s="4">
        <v>0</v>
      </c>
      <c r="L10" s="4">
        <v>0</v>
      </c>
      <c r="M10" s="4">
        <v>0</v>
      </c>
      <c r="N10" s="4">
        <v>0</v>
      </c>
      <c r="O10" s="4">
        <v>0</v>
      </c>
      <c r="P10" s="4">
        <v>0</v>
      </c>
      <c r="Q10" s="4">
        <v>0</v>
      </c>
      <c r="R10" s="4">
        <v>0</v>
      </c>
      <c r="S10" s="4">
        <v>0</v>
      </c>
      <c r="T10" s="4">
        <v>0</v>
      </c>
    </row>
    <row r="11" spans="1:20">
      <c r="A11" s="1" t="s">
        <v>4710</v>
      </c>
      <c r="B11" s="13" t="s">
        <v>4711</v>
      </c>
      <c r="C11" s="4" t="s">
        <v>4710</v>
      </c>
      <c r="D11" s="4">
        <v>22.114699999999999</v>
      </c>
      <c r="E11" s="4">
        <v>0</v>
      </c>
      <c r="F11" s="4">
        <v>0</v>
      </c>
      <c r="G11" s="4">
        <v>0</v>
      </c>
      <c r="H11" s="4">
        <v>0</v>
      </c>
      <c r="I11" s="4">
        <v>0</v>
      </c>
      <c r="J11" s="4">
        <v>0</v>
      </c>
      <c r="K11" s="4">
        <v>0</v>
      </c>
      <c r="L11" s="4">
        <v>0</v>
      </c>
      <c r="M11" s="4">
        <v>0</v>
      </c>
      <c r="N11" s="4">
        <v>0</v>
      </c>
      <c r="O11" s="4">
        <v>0</v>
      </c>
      <c r="P11" s="4">
        <v>0</v>
      </c>
      <c r="Q11" s="4">
        <v>0</v>
      </c>
      <c r="R11" s="4">
        <v>0</v>
      </c>
      <c r="S11" s="4">
        <v>0</v>
      </c>
      <c r="T11" s="4">
        <v>0</v>
      </c>
    </row>
    <row r="12" spans="1:20">
      <c r="A12" s="1" t="s">
        <v>4712</v>
      </c>
      <c r="B12" s="4" t="s">
        <v>4713</v>
      </c>
      <c r="C12" s="4" t="s">
        <v>4712</v>
      </c>
      <c r="D12" s="4">
        <v>22.062799999999999</v>
      </c>
      <c r="E12" s="4">
        <v>0</v>
      </c>
      <c r="F12" s="4">
        <v>0</v>
      </c>
      <c r="G12" s="4">
        <v>0</v>
      </c>
      <c r="H12" s="4">
        <v>0</v>
      </c>
      <c r="I12" s="4">
        <v>0</v>
      </c>
      <c r="J12" s="4">
        <v>0</v>
      </c>
      <c r="K12" s="4">
        <v>0</v>
      </c>
      <c r="L12" s="4">
        <v>0</v>
      </c>
      <c r="M12" s="4">
        <v>0</v>
      </c>
      <c r="N12" s="4">
        <v>0</v>
      </c>
      <c r="O12" s="4">
        <v>0</v>
      </c>
      <c r="P12" s="4">
        <v>0</v>
      </c>
      <c r="Q12" s="4">
        <v>0</v>
      </c>
      <c r="R12" s="4">
        <v>0</v>
      </c>
      <c r="S12" s="4">
        <v>0</v>
      </c>
      <c r="T12" s="4">
        <v>0</v>
      </c>
    </row>
    <row r="13" spans="1:20">
      <c r="A13" s="1" t="s">
        <v>4714</v>
      </c>
      <c r="B13" s="4" t="s">
        <v>4715</v>
      </c>
      <c r="C13" s="4" t="s">
        <v>4714</v>
      </c>
      <c r="D13" s="4">
        <v>21.940100000000001</v>
      </c>
      <c r="E13" s="4">
        <v>0</v>
      </c>
      <c r="F13" s="4">
        <v>0</v>
      </c>
      <c r="G13" s="4">
        <v>0</v>
      </c>
      <c r="H13" s="4">
        <v>0</v>
      </c>
      <c r="I13" s="4">
        <v>0</v>
      </c>
      <c r="J13" s="4">
        <v>0</v>
      </c>
      <c r="K13" s="4">
        <v>0</v>
      </c>
      <c r="L13" s="4">
        <v>0</v>
      </c>
      <c r="M13" s="4">
        <v>0</v>
      </c>
      <c r="N13" s="4">
        <v>0</v>
      </c>
      <c r="O13" s="4">
        <v>0</v>
      </c>
      <c r="P13" s="4">
        <v>0</v>
      </c>
      <c r="Q13" s="4">
        <v>0</v>
      </c>
      <c r="R13" s="4">
        <v>0</v>
      </c>
      <c r="S13" s="4">
        <v>0</v>
      </c>
      <c r="T13" s="4">
        <v>0</v>
      </c>
    </row>
    <row r="14" spans="1:20">
      <c r="A14" s="1" t="s">
        <v>4716</v>
      </c>
      <c r="B14" s="4" t="s">
        <v>4717</v>
      </c>
      <c r="C14" s="4" t="s">
        <v>4716</v>
      </c>
      <c r="D14" s="4">
        <v>19.9237</v>
      </c>
      <c r="E14" s="4">
        <v>0</v>
      </c>
      <c r="F14" s="4">
        <v>0</v>
      </c>
      <c r="G14" s="4">
        <v>0</v>
      </c>
      <c r="H14" s="4">
        <v>0</v>
      </c>
      <c r="I14" s="4">
        <v>0</v>
      </c>
      <c r="J14" s="4">
        <v>0</v>
      </c>
      <c r="K14" s="4">
        <v>0</v>
      </c>
      <c r="L14" s="4">
        <v>0</v>
      </c>
      <c r="M14" s="4">
        <v>0</v>
      </c>
      <c r="N14" s="4">
        <v>0</v>
      </c>
      <c r="O14" s="4">
        <v>0</v>
      </c>
      <c r="P14" s="4">
        <v>0</v>
      </c>
      <c r="Q14" s="4">
        <v>0</v>
      </c>
      <c r="R14" s="4">
        <v>0</v>
      </c>
      <c r="S14" s="4">
        <v>0</v>
      </c>
      <c r="T14" s="4">
        <v>0</v>
      </c>
    </row>
    <row r="15" spans="1:20">
      <c r="A15" s="1" t="s">
        <v>4718</v>
      </c>
      <c r="B15" s="4" t="s">
        <v>4719</v>
      </c>
      <c r="C15" s="4" t="s">
        <v>4718</v>
      </c>
      <c r="D15" s="4">
        <v>18.830400000000001</v>
      </c>
      <c r="E15" s="4">
        <v>0</v>
      </c>
      <c r="F15" s="4">
        <v>0</v>
      </c>
      <c r="G15" s="4">
        <v>0</v>
      </c>
      <c r="H15" s="4">
        <v>0</v>
      </c>
      <c r="I15" s="4">
        <v>0</v>
      </c>
      <c r="J15" s="4">
        <v>0</v>
      </c>
      <c r="K15" s="4">
        <v>0</v>
      </c>
      <c r="L15" s="4">
        <v>0</v>
      </c>
      <c r="M15" s="4">
        <v>0</v>
      </c>
      <c r="N15" s="4">
        <v>0</v>
      </c>
      <c r="O15" s="4">
        <v>0</v>
      </c>
      <c r="P15" s="4">
        <v>0</v>
      </c>
      <c r="Q15" s="4">
        <v>0</v>
      </c>
      <c r="R15" s="4">
        <v>0</v>
      </c>
      <c r="S15" s="4">
        <v>0</v>
      </c>
      <c r="T15" s="4">
        <v>0</v>
      </c>
    </row>
    <row r="16" spans="1:20">
      <c r="A16" s="1" t="s">
        <v>4720</v>
      </c>
      <c r="B16" s="4" t="s">
        <v>4721</v>
      </c>
      <c r="C16" s="4" t="s">
        <v>4720</v>
      </c>
      <c r="D16" s="4">
        <v>18.5749</v>
      </c>
      <c r="E16" s="4">
        <v>0</v>
      </c>
      <c r="F16" s="4">
        <v>0</v>
      </c>
      <c r="G16" s="4">
        <v>0</v>
      </c>
      <c r="H16" s="4">
        <v>0</v>
      </c>
      <c r="I16" s="4">
        <v>0</v>
      </c>
      <c r="J16" s="4">
        <v>0</v>
      </c>
      <c r="K16" s="4">
        <v>0</v>
      </c>
      <c r="L16" s="4">
        <v>0</v>
      </c>
      <c r="M16" s="4">
        <v>0</v>
      </c>
      <c r="N16" s="4">
        <v>0</v>
      </c>
      <c r="O16" s="4">
        <v>0</v>
      </c>
      <c r="P16" s="4">
        <v>0</v>
      </c>
      <c r="Q16" s="4">
        <v>0</v>
      </c>
      <c r="R16" s="4">
        <v>0</v>
      </c>
      <c r="S16" s="4">
        <v>0</v>
      </c>
      <c r="T16" s="4">
        <v>0</v>
      </c>
    </row>
    <row r="17" spans="1:20">
      <c r="A17" s="1" t="s">
        <v>4722</v>
      </c>
      <c r="B17" s="4" t="s">
        <v>4723</v>
      </c>
      <c r="C17" s="4" t="s">
        <v>4722</v>
      </c>
      <c r="D17" s="4">
        <v>18.433800000000002</v>
      </c>
      <c r="E17" s="4">
        <v>0</v>
      </c>
      <c r="F17" s="4">
        <v>0</v>
      </c>
      <c r="G17" s="4">
        <v>0</v>
      </c>
      <c r="H17" s="4">
        <v>0</v>
      </c>
      <c r="I17" s="4">
        <v>0</v>
      </c>
      <c r="J17" s="4">
        <v>0</v>
      </c>
      <c r="K17" s="4">
        <v>0</v>
      </c>
      <c r="L17" s="4">
        <v>0</v>
      </c>
      <c r="M17" s="4">
        <v>0</v>
      </c>
      <c r="N17" s="4">
        <v>0</v>
      </c>
      <c r="O17" s="4">
        <v>0</v>
      </c>
      <c r="P17" s="4">
        <v>0</v>
      </c>
      <c r="Q17" s="4">
        <v>0</v>
      </c>
      <c r="R17" s="4">
        <v>0</v>
      </c>
      <c r="S17" s="4">
        <v>0</v>
      </c>
      <c r="T17" s="4">
        <v>0</v>
      </c>
    </row>
    <row r="18" spans="1:20">
      <c r="A18" s="1" t="s">
        <v>4724</v>
      </c>
      <c r="B18" s="4" t="s">
        <v>4725</v>
      </c>
      <c r="C18" s="4" t="s">
        <v>4724</v>
      </c>
      <c r="D18" s="4">
        <v>18.036000000000001</v>
      </c>
      <c r="E18" s="4">
        <v>0</v>
      </c>
      <c r="F18" s="4">
        <v>0</v>
      </c>
      <c r="G18" s="4">
        <v>0</v>
      </c>
      <c r="H18" s="4">
        <v>0</v>
      </c>
      <c r="I18" s="4">
        <v>0</v>
      </c>
      <c r="J18" s="4">
        <v>0</v>
      </c>
      <c r="K18" s="4">
        <v>0</v>
      </c>
      <c r="L18" s="4">
        <v>0</v>
      </c>
      <c r="M18" s="4">
        <v>0</v>
      </c>
      <c r="N18" s="4">
        <v>0</v>
      </c>
      <c r="O18" s="4">
        <v>0</v>
      </c>
      <c r="P18" s="4">
        <v>0</v>
      </c>
      <c r="Q18" s="4">
        <v>0</v>
      </c>
      <c r="R18" s="4">
        <v>0</v>
      </c>
      <c r="S18" s="4">
        <v>0</v>
      </c>
      <c r="T18" s="4">
        <v>0</v>
      </c>
    </row>
    <row r="19" spans="1:20">
      <c r="A19" s="1" t="s">
        <v>4726</v>
      </c>
      <c r="B19" s="4" t="s">
        <v>4727</v>
      </c>
      <c r="C19" s="4" t="s">
        <v>4726</v>
      </c>
      <c r="D19" s="4">
        <v>17.8157</v>
      </c>
      <c r="E19" s="4">
        <v>0</v>
      </c>
      <c r="F19" s="4">
        <v>0</v>
      </c>
      <c r="G19" s="4">
        <v>0</v>
      </c>
      <c r="H19" s="4">
        <v>0</v>
      </c>
      <c r="I19" s="4">
        <v>0</v>
      </c>
      <c r="J19" s="4">
        <v>0</v>
      </c>
      <c r="K19" s="4">
        <v>0</v>
      </c>
      <c r="L19" s="4">
        <v>0</v>
      </c>
      <c r="M19" s="4">
        <v>0</v>
      </c>
      <c r="N19" s="4">
        <v>0</v>
      </c>
      <c r="O19" s="4">
        <v>0</v>
      </c>
      <c r="P19" s="4">
        <v>0</v>
      </c>
      <c r="Q19" s="4">
        <v>0</v>
      </c>
      <c r="R19" s="4">
        <v>0</v>
      </c>
      <c r="S19" s="4">
        <v>0</v>
      </c>
      <c r="T19" s="4">
        <v>0</v>
      </c>
    </row>
    <row r="20" spans="1:20">
      <c r="A20" s="1" t="s">
        <v>4728</v>
      </c>
      <c r="B20" s="4" t="s">
        <v>4729</v>
      </c>
      <c r="C20" s="4" t="s">
        <v>4728</v>
      </c>
      <c r="D20" s="4">
        <v>17.715599999999998</v>
      </c>
      <c r="E20" s="4">
        <v>0</v>
      </c>
      <c r="F20" s="4">
        <v>0</v>
      </c>
      <c r="G20" s="4">
        <v>0</v>
      </c>
      <c r="H20" s="4">
        <v>0</v>
      </c>
      <c r="I20" s="4">
        <v>0</v>
      </c>
      <c r="J20" s="4">
        <v>0</v>
      </c>
      <c r="K20" s="4">
        <v>0</v>
      </c>
      <c r="L20" s="4">
        <v>0</v>
      </c>
      <c r="M20" s="4">
        <v>0</v>
      </c>
      <c r="N20" s="4">
        <v>0</v>
      </c>
      <c r="O20" s="4">
        <v>0</v>
      </c>
      <c r="P20" s="4">
        <v>0</v>
      </c>
      <c r="Q20" s="4">
        <v>0</v>
      </c>
      <c r="R20" s="4">
        <v>0</v>
      </c>
      <c r="S20" s="4">
        <v>0</v>
      </c>
      <c r="T20" s="4">
        <v>0</v>
      </c>
    </row>
    <row r="21" spans="1:20">
      <c r="A21" s="1" t="s">
        <v>4730</v>
      </c>
      <c r="B21" s="4" t="s">
        <v>4731</v>
      </c>
      <c r="C21" s="4" t="s">
        <v>4730</v>
      </c>
      <c r="D21" s="4">
        <v>17.569700000000001</v>
      </c>
      <c r="E21" s="4">
        <v>0</v>
      </c>
      <c r="F21" s="4">
        <v>0</v>
      </c>
      <c r="G21" s="4">
        <v>0</v>
      </c>
      <c r="H21" s="4">
        <v>0</v>
      </c>
      <c r="I21" s="4">
        <v>0</v>
      </c>
      <c r="J21" s="4">
        <v>0</v>
      </c>
      <c r="K21" s="4">
        <v>0</v>
      </c>
      <c r="L21" s="4">
        <v>0</v>
      </c>
      <c r="M21" s="4">
        <v>0</v>
      </c>
      <c r="N21" s="4">
        <v>0</v>
      </c>
      <c r="O21" s="4">
        <v>0</v>
      </c>
      <c r="P21" s="4">
        <v>0</v>
      </c>
      <c r="Q21" s="4">
        <v>0</v>
      </c>
      <c r="R21" s="4">
        <v>0</v>
      </c>
      <c r="S21" s="4">
        <v>0</v>
      </c>
      <c r="T21" s="4">
        <v>0</v>
      </c>
    </row>
    <row r="22" spans="1:20">
      <c r="A22" s="1" t="s">
        <v>4732</v>
      </c>
      <c r="B22" s="4" t="s">
        <v>4733</v>
      </c>
      <c r="C22" s="4" t="s">
        <v>4732</v>
      </c>
      <c r="D22" s="4">
        <v>17.453700000000001</v>
      </c>
      <c r="E22" s="4">
        <v>0</v>
      </c>
      <c r="F22" s="4">
        <v>0</v>
      </c>
      <c r="G22" s="4">
        <v>0</v>
      </c>
      <c r="H22" s="4">
        <v>0</v>
      </c>
      <c r="I22" s="4">
        <v>0</v>
      </c>
      <c r="J22" s="4">
        <v>0</v>
      </c>
      <c r="K22" s="4">
        <v>0</v>
      </c>
      <c r="L22" s="4">
        <v>0</v>
      </c>
      <c r="M22" s="4">
        <v>0</v>
      </c>
      <c r="N22" s="4">
        <v>0</v>
      </c>
      <c r="O22" s="4">
        <v>0</v>
      </c>
      <c r="P22" s="4">
        <v>0</v>
      </c>
      <c r="Q22" s="4">
        <v>0</v>
      </c>
      <c r="R22" s="4">
        <v>0</v>
      </c>
      <c r="S22" s="4">
        <v>0</v>
      </c>
      <c r="T22" s="4">
        <v>0</v>
      </c>
    </row>
    <row r="23" spans="1:20">
      <c r="A23" s="1" t="s">
        <v>4734</v>
      </c>
      <c r="B23" s="4" t="s">
        <v>4735</v>
      </c>
      <c r="C23" s="4" t="s">
        <v>4734</v>
      </c>
      <c r="D23" s="4">
        <v>17.389500000000002</v>
      </c>
      <c r="E23" s="4">
        <v>0</v>
      </c>
      <c r="F23" s="4">
        <v>0</v>
      </c>
      <c r="G23" s="4">
        <v>0</v>
      </c>
      <c r="H23" s="4">
        <v>0</v>
      </c>
      <c r="I23" s="4">
        <v>0</v>
      </c>
      <c r="J23" s="4">
        <v>0</v>
      </c>
      <c r="K23" s="4">
        <v>0</v>
      </c>
      <c r="L23" s="4">
        <v>0</v>
      </c>
      <c r="M23" s="4">
        <v>0</v>
      </c>
      <c r="N23" s="4">
        <v>0</v>
      </c>
      <c r="O23" s="4">
        <v>0</v>
      </c>
      <c r="P23" s="4">
        <v>0</v>
      </c>
      <c r="Q23" s="4">
        <v>0</v>
      </c>
      <c r="R23" s="4">
        <v>0</v>
      </c>
      <c r="S23" s="4">
        <v>0</v>
      </c>
      <c r="T23" s="4">
        <v>0</v>
      </c>
    </row>
    <row r="24" spans="1:20">
      <c r="A24" s="1" t="s">
        <v>4736</v>
      </c>
      <c r="B24" s="13" t="s">
        <v>4737</v>
      </c>
      <c r="C24" s="4" t="s">
        <v>4736</v>
      </c>
      <c r="D24" s="4">
        <v>17.2273</v>
      </c>
      <c r="E24" s="4">
        <v>0</v>
      </c>
      <c r="F24" s="4">
        <v>0</v>
      </c>
      <c r="G24" s="4">
        <v>0</v>
      </c>
      <c r="H24" s="4">
        <v>0</v>
      </c>
      <c r="I24" s="4">
        <v>0</v>
      </c>
      <c r="J24" s="4">
        <v>0</v>
      </c>
      <c r="K24" s="4">
        <v>0</v>
      </c>
      <c r="L24" s="4">
        <v>0</v>
      </c>
      <c r="M24" s="4">
        <v>0</v>
      </c>
      <c r="N24" s="4">
        <v>0</v>
      </c>
      <c r="O24" s="4">
        <v>0</v>
      </c>
      <c r="P24" s="4">
        <v>0</v>
      </c>
      <c r="Q24" s="4">
        <v>0</v>
      </c>
      <c r="R24" s="4">
        <v>0</v>
      </c>
      <c r="S24" s="4">
        <v>0</v>
      </c>
      <c r="T24" s="4">
        <v>0</v>
      </c>
    </row>
    <row r="25" spans="1:20">
      <c r="A25" s="1" t="s">
        <v>4738</v>
      </c>
      <c r="B25" s="4" t="s">
        <v>4739</v>
      </c>
      <c r="C25" s="4" t="s">
        <v>4738</v>
      </c>
      <c r="D25" s="4">
        <v>16.0395</v>
      </c>
      <c r="E25" s="4">
        <v>0</v>
      </c>
      <c r="F25" s="4">
        <v>0</v>
      </c>
      <c r="G25" s="4">
        <v>0</v>
      </c>
      <c r="H25" s="4">
        <v>0</v>
      </c>
      <c r="I25" s="4">
        <v>0</v>
      </c>
      <c r="J25" s="4">
        <v>0</v>
      </c>
      <c r="K25" s="4">
        <v>0</v>
      </c>
      <c r="L25" s="4">
        <v>0</v>
      </c>
      <c r="M25" s="4">
        <v>0</v>
      </c>
      <c r="N25" s="4">
        <v>0</v>
      </c>
      <c r="O25" s="4">
        <v>0</v>
      </c>
      <c r="P25" s="4">
        <v>0</v>
      </c>
      <c r="Q25" s="4">
        <v>0</v>
      </c>
      <c r="R25" s="4">
        <v>0</v>
      </c>
      <c r="S25" s="4">
        <v>0</v>
      </c>
      <c r="T25" s="4">
        <v>0</v>
      </c>
    </row>
    <row r="26" spans="1:20">
      <c r="A26" s="1" t="s">
        <v>4740</v>
      </c>
      <c r="B26" s="4" t="s">
        <v>4741</v>
      </c>
      <c r="C26" s="4" t="s">
        <v>4740</v>
      </c>
      <c r="D26" s="4">
        <v>15.686199999999999</v>
      </c>
      <c r="E26" s="4">
        <v>0</v>
      </c>
      <c r="F26" s="4">
        <v>0</v>
      </c>
      <c r="G26" s="4">
        <v>0</v>
      </c>
      <c r="H26" s="4">
        <v>0</v>
      </c>
      <c r="I26" s="4">
        <v>0</v>
      </c>
      <c r="J26" s="4">
        <v>0</v>
      </c>
      <c r="K26" s="4">
        <v>0</v>
      </c>
      <c r="L26" s="4">
        <v>0</v>
      </c>
      <c r="M26" s="4">
        <v>0</v>
      </c>
      <c r="N26" s="4">
        <v>0</v>
      </c>
      <c r="O26" s="4">
        <v>0</v>
      </c>
      <c r="P26" s="4">
        <v>0</v>
      </c>
      <c r="Q26" s="4">
        <v>0</v>
      </c>
      <c r="R26" s="4">
        <v>0</v>
      </c>
      <c r="S26" s="4">
        <v>0</v>
      </c>
      <c r="T26" s="4">
        <v>0</v>
      </c>
    </row>
    <row r="27" spans="1:20">
      <c r="A27" s="1" t="s">
        <v>4742</v>
      </c>
      <c r="B27" s="4" t="s">
        <v>4743</v>
      </c>
      <c r="C27" s="4" t="s">
        <v>4742</v>
      </c>
      <c r="D27" s="4">
        <v>14.897500000000001</v>
      </c>
      <c r="E27" s="4">
        <v>0</v>
      </c>
      <c r="F27" s="4">
        <v>0</v>
      </c>
      <c r="G27" s="4">
        <v>0</v>
      </c>
      <c r="H27" s="4">
        <v>0</v>
      </c>
      <c r="I27" s="4">
        <v>0</v>
      </c>
      <c r="J27" s="4">
        <v>0</v>
      </c>
      <c r="K27" s="4">
        <v>0</v>
      </c>
      <c r="L27" s="4">
        <v>0</v>
      </c>
      <c r="M27" s="4">
        <v>0</v>
      </c>
      <c r="N27" s="4">
        <v>0</v>
      </c>
      <c r="O27" s="4">
        <v>0</v>
      </c>
      <c r="P27" s="4">
        <v>0</v>
      </c>
      <c r="Q27" s="4">
        <v>0</v>
      </c>
      <c r="R27" s="4">
        <v>0</v>
      </c>
      <c r="S27" s="4">
        <v>0</v>
      </c>
      <c r="T27" s="4">
        <v>0</v>
      </c>
    </row>
    <row r="28" spans="1:20">
      <c r="A28" s="1" t="s">
        <v>4744</v>
      </c>
      <c r="B28" s="13" t="s">
        <v>4745</v>
      </c>
      <c r="C28" s="4" t="s">
        <v>4744</v>
      </c>
      <c r="D28" s="4">
        <v>14.8192</v>
      </c>
      <c r="E28" s="4">
        <v>0</v>
      </c>
      <c r="F28" s="4">
        <v>0</v>
      </c>
      <c r="G28" s="4">
        <v>0</v>
      </c>
      <c r="H28" s="4">
        <v>0</v>
      </c>
      <c r="I28" s="4">
        <v>0</v>
      </c>
      <c r="J28" s="4">
        <v>0</v>
      </c>
      <c r="K28" s="4">
        <v>0</v>
      </c>
      <c r="L28" s="4">
        <v>0</v>
      </c>
      <c r="M28" s="4">
        <v>0</v>
      </c>
      <c r="N28" s="4">
        <v>0</v>
      </c>
      <c r="O28" s="4">
        <v>0</v>
      </c>
      <c r="P28" s="4">
        <v>0</v>
      </c>
      <c r="Q28" s="4">
        <v>0</v>
      </c>
      <c r="R28" s="4">
        <v>0</v>
      </c>
      <c r="S28" s="4">
        <v>0</v>
      </c>
      <c r="T28" s="4">
        <v>0</v>
      </c>
    </row>
    <row r="29" spans="1:20">
      <c r="A29" s="1" t="s">
        <v>4746</v>
      </c>
      <c r="B29" s="4" t="s">
        <v>4747</v>
      </c>
      <c r="C29" s="4" t="s">
        <v>4746</v>
      </c>
      <c r="D29" s="4">
        <v>14.703200000000001</v>
      </c>
      <c r="E29" s="4">
        <v>0</v>
      </c>
      <c r="F29" s="4">
        <v>0</v>
      </c>
      <c r="G29" s="4">
        <v>0</v>
      </c>
      <c r="H29" s="4">
        <v>0</v>
      </c>
      <c r="I29" s="4">
        <v>0</v>
      </c>
      <c r="J29" s="4">
        <v>0</v>
      </c>
      <c r="K29" s="4">
        <v>0</v>
      </c>
      <c r="L29" s="4">
        <v>0</v>
      </c>
      <c r="M29" s="4">
        <v>0</v>
      </c>
      <c r="N29" s="4">
        <v>0</v>
      </c>
      <c r="O29" s="4">
        <v>0</v>
      </c>
      <c r="P29" s="4">
        <v>0</v>
      </c>
      <c r="Q29" s="4">
        <v>0</v>
      </c>
      <c r="R29" s="4">
        <v>0</v>
      </c>
      <c r="S29" s="4">
        <v>0</v>
      </c>
      <c r="T29" s="4">
        <v>0</v>
      </c>
    </row>
    <row r="30" spans="1:20">
      <c r="A30" s="1" t="s">
        <v>4748</v>
      </c>
      <c r="B30" s="4" t="s">
        <v>4749</v>
      </c>
      <c r="C30" s="4" t="s">
        <v>4748</v>
      </c>
      <c r="D30" s="4">
        <v>14.6663</v>
      </c>
      <c r="E30" s="4">
        <v>0</v>
      </c>
      <c r="F30" s="4">
        <v>0</v>
      </c>
      <c r="G30" s="4">
        <v>0</v>
      </c>
      <c r="H30" s="4">
        <v>0</v>
      </c>
      <c r="I30" s="4">
        <v>0</v>
      </c>
      <c r="J30" s="4">
        <v>0</v>
      </c>
      <c r="K30" s="4">
        <v>0</v>
      </c>
      <c r="L30" s="4">
        <v>0</v>
      </c>
      <c r="M30" s="4">
        <v>0</v>
      </c>
      <c r="N30" s="4">
        <v>0</v>
      </c>
      <c r="O30" s="4">
        <v>0</v>
      </c>
      <c r="P30" s="4">
        <v>0</v>
      </c>
      <c r="Q30" s="4">
        <v>0</v>
      </c>
      <c r="R30" s="4">
        <v>0</v>
      </c>
      <c r="S30" s="4">
        <v>0</v>
      </c>
      <c r="T30" s="4">
        <v>0</v>
      </c>
    </row>
    <row r="31" spans="1:20">
      <c r="A31" s="1" t="s">
        <v>4750</v>
      </c>
      <c r="B31" s="4" t="s">
        <v>4751</v>
      </c>
      <c r="C31" s="4" t="s">
        <v>4750</v>
      </c>
      <c r="D31" s="4">
        <v>14.499599999999999</v>
      </c>
      <c r="E31" s="4">
        <v>0</v>
      </c>
      <c r="F31" s="4">
        <v>0</v>
      </c>
      <c r="G31" s="4">
        <v>0</v>
      </c>
      <c r="H31" s="4">
        <v>0</v>
      </c>
      <c r="I31" s="4">
        <v>0</v>
      </c>
      <c r="J31" s="4">
        <v>0</v>
      </c>
      <c r="K31" s="4">
        <v>0</v>
      </c>
      <c r="L31" s="4">
        <v>0</v>
      </c>
      <c r="M31" s="4">
        <v>0</v>
      </c>
      <c r="N31" s="4">
        <v>0</v>
      </c>
      <c r="O31" s="4">
        <v>0</v>
      </c>
      <c r="P31" s="4">
        <v>0</v>
      </c>
      <c r="Q31" s="4">
        <v>0</v>
      </c>
      <c r="R31" s="4">
        <v>0</v>
      </c>
      <c r="S31" s="4">
        <v>0</v>
      </c>
      <c r="T31" s="4">
        <v>0</v>
      </c>
    </row>
    <row r="32" spans="1:20">
      <c r="A32" s="1" t="s">
        <v>4752</v>
      </c>
      <c r="B32" s="4" t="s">
        <v>4753</v>
      </c>
      <c r="C32" s="4" t="s">
        <v>4752</v>
      </c>
      <c r="D32" s="4">
        <v>13.984299999999999</v>
      </c>
      <c r="E32" s="4">
        <v>0</v>
      </c>
      <c r="F32" s="4">
        <v>0</v>
      </c>
      <c r="G32" s="4">
        <v>0</v>
      </c>
      <c r="H32" s="4">
        <v>0</v>
      </c>
      <c r="I32" s="4">
        <v>0</v>
      </c>
      <c r="J32" s="4">
        <v>0</v>
      </c>
      <c r="K32" s="4">
        <v>0</v>
      </c>
      <c r="L32" s="4">
        <v>0</v>
      </c>
      <c r="M32" s="4">
        <v>0</v>
      </c>
      <c r="N32" s="4">
        <v>0</v>
      </c>
      <c r="O32" s="4">
        <v>0</v>
      </c>
      <c r="P32" s="4">
        <v>0</v>
      </c>
      <c r="Q32" s="4">
        <v>0</v>
      </c>
      <c r="R32" s="4">
        <v>0</v>
      </c>
      <c r="S32" s="4">
        <v>0</v>
      </c>
      <c r="T32" s="4">
        <v>0</v>
      </c>
    </row>
    <row r="33" spans="1:20">
      <c r="A33" s="1" t="s">
        <v>4754</v>
      </c>
      <c r="B33" s="4" t="s">
        <v>4755</v>
      </c>
      <c r="C33" s="4" t="s">
        <v>4754</v>
      </c>
      <c r="D33" s="4">
        <v>13.938599999999999</v>
      </c>
      <c r="E33" s="4">
        <v>0</v>
      </c>
      <c r="F33" s="4">
        <v>0</v>
      </c>
      <c r="G33" s="4">
        <v>0</v>
      </c>
      <c r="H33" s="4">
        <v>0</v>
      </c>
      <c r="I33" s="4">
        <v>0</v>
      </c>
      <c r="J33" s="4">
        <v>0</v>
      </c>
      <c r="K33" s="4">
        <v>0</v>
      </c>
      <c r="L33" s="4">
        <v>0</v>
      </c>
      <c r="M33" s="4">
        <v>0</v>
      </c>
      <c r="N33" s="4">
        <v>0</v>
      </c>
      <c r="O33" s="4">
        <v>0</v>
      </c>
      <c r="P33" s="4">
        <v>0</v>
      </c>
      <c r="Q33" s="4">
        <v>0</v>
      </c>
      <c r="R33" s="4">
        <v>0</v>
      </c>
      <c r="S33" s="4">
        <v>0</v>
      </c>
      <c r="T33" s="4">
        <v>0</v>
      </c>
    </row>
    <row r="34" spans="1:20">
      <c r="A34" s="1" t="s">
        <v>4756</v>
      </c>
      <c r="B34" s="4" t="s">
        <v>4757</v>
      </c>
      <c r="C34" s="4" t="s">
        <v>4756</v>
      </c>
      <c r="D34" s="4">
        <v>13.8384</v>
      </c>
      <c r="E34" s="4">
        <v>0</v>
      </c>
      <c r="F34" s="4">
        <v>0</v>
      </c>
      <c r="G34" s="4">
        <v>0</v>
      </c>
      <c r="H34" s="4">
        <v>0</v>
      </c>
      <c r="I34" s="4">
        <v>0</v>
      </c>
      <c r="J34" s="4">
        <v>0</v>
      </c>
      <c r="K34" s="4">
        <v>0</v>
      </c>
      <c r="L34" s="4">
        <v>0</v>
      </c>
      <c r="M34" s="4">
        <v>0</v>
      </c>
      <c r="N34" s="4">
        <v>0</v>
      </c>
      <c r="O34" s="4">
        <v>0</v>
      </c>
      <c r="P34" s="4">
        <v>0</v>
      </c>
      <c r="Q34" s="4">
        <v>0</v>
      </c>
      <c r="R34" s="4">
        <v>0</v>
      </c>
      <c r="S34" s="4">
        <v>0</v>
      </c>
      <c r="T34" s="4">
        <v>0</v>
      </c>
    </row>
    <row r="35" spans="1:20">
      <c r="A35" s="1" t="s">
        <v>4758</v>
      </c>
      <c r="B35" s="4" t="s">
        <v>4759</v>
      </c>
      <c r="C35" s="4" t="s">
        <v>4758</v>
      </c>
      <c r="D35" s="4">
        <v>13.769299999999999</v>
      </c>
      <c r="E35" s="4">
        <v>0</v>
      </c>
      <c r="F35" s="4">
        <v>0</v>
      </c>
      <c r="G35" s="4">
        <v>0</v>
      </c>
      <c r="H35" s="4">
        <v>0</v>
      </c>
      <c r="I35" s="4">
        <v>0</v>
      </c>
      <c r="J35" s="4">
        <v>0</v>
      </c>
      <c r="K35" s="4">
        <v>0</v>
      </c>
      <c r="L35" s="4">
        <v>0</v>
      </c>
      <c r="M35" s="4">
        <v>0</v>
      </c>
      <c r="N35" s="4">
        <v>0</v>
      </c>
      <c r="O35" s="4">
        <v>0</v>
      </c>
      <c r="P35" s="4">
        <v>0</v>
      </c>
      <c r="Q35" s="4">
        <v>0</v>
      </c>
      <c r="R35" s="4">
        <v>0</v>
      </c>
      <c r="S35" s="4">
        <v>0</v>
      </c>
      <c r="T35" s="4">
        <v>0</v>
      </c>
    </row>
    <row r="36" spans="1:20">
      <c r="A36" s="1" t="s">
        <v>4760</v>
      </c>
      <c r="B36" s="4" t="s">
        <v>4761</v>
      </c>
      <c r="C36" s="4" t="s">
        <v>4760</v>
      </c>
      <c r="D36" s="4">
        <v>13.4465</v>
      </c>
      <c r="E36" s="4">
        <v>0</v>
      </c>
      <c r="F36" s="4">
        <v>0</v>
      </c>
      <c r="G36" s="4">
        <v>0</v>
      </c>
      <c r="H36" s="4">
        <v>0</v>
      </c>
      <c r="I36" s="4">
        <v>0</v>
      </c>
      <c r="J36" s="4">
        <v>0</v>
      </c>
      <c r="K36" s="4">
        <v>0</v>
      </c>
      <c r="L36" s="4">
        <v>0</v>
      </c>
      <c r="M36" s="4">
        <v>0</v>
      </c>
      <c r="N36" s="4">
        <v>0</v>
      </c>
      <c r="O36" s="4">
        <v>0</v>
      </c>
      <c r="P36" s="4">
        <v>0</v>
      </c>
      <c r="Q36" s="4">
        <v>0</v>
      </c>
      <c r="R36" s="4">
        <v>0</v>
      </c>
      <c r="S36" s="4">
        <v>0</v>
      </c>
      <c r="T36" s="4">
        <v>0</v>
      </c>
    </row>
    <row r="37" spans="1:20">
      <c r="A37" s="1" t="s">
        <v>4762</v>
      </c>
      <c r="B37" s="4" t="s">
        <v>4763</v>
      </c>
      <c r="C37" s="4" t="s">
        <v>4762</v>
      </c>
      <c r="D37" s="4">
        <v>13.4017</v>
      </c>
      <c r="E37" s="4">
        <v>0</v>
      </c>
      <c r="F37" s="4">
        <v>0</v>
      </c>
      <c r="G37" s="4">
        <v>0</v>
      </c>
      <c r="H37" s="4">
        <v>0</v>
      </c>
      <c r="I37" s="4">
        <v>0</v>
      </c>
      <c r="J37" s="4">
        <v>0</v>
      </c>
      <c r="K37" s="4">
        <v>0</v>
      </c>
      <c r="L37" s="4">
        <v>0</v>
      </c>
      <c r="M37" s="4">
        <v>0</v>
      </c>
      <c r="N37" s="4">
        <v>0</v>
      </c>
      <c r="O37" s="4">
        <v>0</v>
      </c>
      <c r="P37" s="4">
        <v>0</v>
      </c>
      <c r="Q37" s="4">
        <v>0</v>
      </c>
      <c r="R37" s="4">
        <v>0</v>
      </c>
      <c r="S37" s="4">
        <v>0</v>
      </c>
      <c r="T37" s="4">
        <v>0</v>
      </c>
    </row>
    <row r="38" spans="1:20">
      <c r="A38" s="1" t="s">
        <v>4764</v>
      </c>
      <c r="B38" s="4" t="s">
        <v>4765</v>
      </c>
      <c r="C38" s="4" t="s">
        <v>4764</v>
      </c>
      <c r="D38" s="4">
        <v>13.343400000000001</v>
      </c>
      <c r="E38" s="4">
        <v>0</v>
      </c>
      <c r="F38" s="4">
        <v>0</v>
      </c>
      <c r="G38" s="4">
        <v>0</v>
      </c>
      <c r="H38" s="4">
        <v>0</v>
      </c>
      <c r="I38" s="4">
        <v>0</v>
      </c>
      <c r="J38" s="4">
        <v>0</v>
      </c>
      <c r="K38" s="4">
        <v>0</v>
      </c>
      <c r="L38" s="4">
        <v>0</v>
      </c>
      <c r="M38" s="4">
        <v>0</v>
      </c>
      <c r="N38" s="4">
        <v>0</v>
      </c>
      <c r="O38" s="4">
        <v>0</v>
      </c>
      <c r="P38" s="4">
        <v>0</v>
      </c>
      <c r="Q38" s="4">
        <v>0</v>
      </c>
      <c r="R38" s="4">
        <v>0</v>
      </c>
      <c r="S38" s="4">
        <v>0</v>
      </c>
      <c r="T38" s="4">
        <v>0</v>
      </c>
    </row>
    <row r="39" spans="1:20">
      <c r="A39" s="1" t="s">
        <v>4766</v>
      </c>
      <c r="B39" s="4" t="s">
        <v>4767</v>
      </c>
      <c r="C39" s="4" t="s">
        <v>4766</v>
      </c>
      <c r="D39" s="4">
        <v>13.338800000000001</v>
      </c>
      <c r="E39" s="4">
        <v>0</v>
      </c>
      <c r="F39" s="4">
        <v>0</v>
      </c>
      <c r="G39" s="4">
        <v>0</v>
      </c>
      <c r="H39" s="4">
        <v>0</v>
      </c>
      <c r="I39" s="4">
        <v>0</v>
      </c>
      <c r="J39" s="4">
        <v>0</v>
      </c>
      <c r="K39" s="4">
        <v>0</v>
      </c>
      <c r="L39" s="4">
        <v>0</v>
      </c>
      <c r="M39" s="4">
        <v>0</v>
      </c>
      <c r="N39" s="4">
        <v>0</v>
      </c>
      <c r="O39" s="4">
        <v>0</v>
      </c>
      <c r="P39" s="4">
        <v>0</v>
      </c>
      <c r="Q39" s="4">
        <v>0</v>
      </c>
      <c r="R39" s="4">
        <v>0</v>
      </c>
      <c r="S39" s="4">
        <v>0</v>
      </c>
      <c r="T39" s="4">
        <v>0</v>
      </c>
    </row>
    <row r="40" spans="1:20">
      <c r="A40" s="1" t="s">
        <v>4768</v>
      </c>
      <c r="B40" s="4" t="s">
        <v>4769</v>
      </c>
      <c r="C40" s="4" t="s">
        <v>4768</v>
      </c>
      <c r="D40" s="4">
        <v>13.307</v>
      </c>
      <c r="E40" s="4">
        <v>0</v>
      </c>
      <c r="F40" s="4">
        <v>0</v>
      </c>
      <c r="G40" s="4">
        <v>0</v>
      </c>
      <c r="H40" s="4">
        <v>0</v>
      </c>
      <c r="I40" s="4">
        <v>0</v>
      </c>
      <c r="J40" s="4">
        <v>0</v>
      </c>
      <c r="K40" s="4">
        <v>0</v>
      </c>
      <c r="L40" s="4">
        <v>0</v>
      </c>
      <c r="M40" s="4">
        <v>0</v>
      </c>
      <c r="N40" s="4">
        <v>0</v>
      </c>
      <c r="O40" s="4">
        <v>0</v>
      </c>
      <c r="P40" s="4">
        <v>0</v>
      </c>
      <c r="Q40" s="4">
        <v>0</v>
      </c>
      <c r="R40" s="4">
        <v>0</v>
      </c>
      <c r="S40" s="4">
        <v>0</v>
      </c>
      <c r="T40" s="4">
        <v>0</v>
      </c>
    </row>
    <row r="41" spans="1:20">
      <c r="A41" s="1" t="s">
        <v>4770</v>
      </c>
      <c r="B41" s="4" t="s">
        <v>4771</v>
      </c>
      <c r="C41" s="4" t="s">
        <v>4770</v>
      </c>
      <c r="D41" s="4">
        <v>13.3019</v>
      </c>
      <c r="E41" s="4">
        <v>0</v>
      </c>
      <c r="F41" s="4">
        <v>0</v>
      </c>
      <c r="G41" s="4">
        <v>0</v>
      </c>
      <c r="H41" s="4">
        <v>0</v>
      </c>
      <c r="I41" s="4">
        <v>0</v>
      </c>
      <c r="J41" s="4">
        <v>0</v>
      </c>
      <c r="K41" s="4">
        <v>0</v>
      </c>
      <c r="L41" s="4">
        <v>0</v>
      </c>
      <c r="M41" s="4">
        <v>0</v>
      </c>
      <c r="N41" s="4">
        <v>0</v>
      </c>
      <c r="O41" s="4">
        <v>0</v>
      </c>
      <c r="P41" s="4">
        <v>0</v>
      </c>
      <c r="Q41" s="4">
        <v>0</v>
      </c>
      <c r="R41" s="4">
        <v>0</v>
      </c>
      <c r="S41" s="4">
        <v>0</v>
      </c>
      <c r="T41" s="4">
        <v>0</v>
      </c>
    </row>
    <row r="42" spans="1:20">
      <c r="A42" s="1" t="s">
        <v>4772</v>
      </c>
      <c r="B42" s="4" t="s">
        <v>4773</v>
      </c>
      <c r="C42" s="4" t="s">
        <v>4772</v>
      </c>
      <c r="D42" s="4">
        <v>12.6167</v>
      </c>
      <c r="E42" s="4">
        <v>0</v>
      </c>
      <c r="F42" s="4">
        <v>0</v>
      </c>
      <c r="G42" s="4">
        <v>0</v>
      </c>
      <c r="H42" s="4">
        <v>0</v>
      </c>
      <c r="I42" s="4">
        <v>0</v>
      </c>
      <c r="J42" s="4">
        <v>0</v>
      </c>
      <c r="K42" s="4">
        <v>0</v>
      </c>
      <c r="L42" s="4">
        <v>0</v>
      </c>
      <c r="M42" s="4">
        <v>0</v>
      </c>
      <c r="N42" s="4">
        <v>0</v>
      </c>
      <c r="O42" s="4">
        <v>0</v>
      </c>
      <c r="P42" s="4">
        <v>0</v>
      </c>
      <c r="Q42" s="4">
        <v>0</v>
      </c>
      <c r="R42" s="4">
        <v>0</v>
      </c>
      <c r="S42" s="4">
        <v>0</v>
      </c>
      <c r="T42" s="4">
        <v>0</v>
      </c>
    </row>
    <row r="43" spans="1:20">
      <c r="A43" s="1" t="s">
        <v>4774</v>
      </c>
      <c r="B43" s="4" t="s">
        <v>4775</v>
      </c>
      <c r="C43" s="4" t="s">
        <v>4774</v>
      </c>
      <c r="D43" s="4">
        <v>12.507199999999999</v>
      </c>
      <c r="E43" s="4">
        <v>0</v>
      </c>
      <c r="F43" s="4">
        <v>0</v>
      </c>
      <c r="G43" s="4">
        <v>0</v>
      </c>
      <c r="H43" s="4">
        <v>0</v>
      </c>
      <c r="I43" s="4">
        <v>0</v>
      </c>
      <c r="J43" s="4">
        <v>0</v>
      </c>
      <c r="K43" s="4">
        <v>0</v>
      </c>
      <c r="L43" s="4">
        <v>0</v>
      </c>
      <c r="M43" s="4">
        <v>0</v>
      </c>
      <c r="N43" s="4">
        <v>0</v>
      </c>
      <c r="O43" s="4">
        <v>0</v>
      </c>
      <c r="P43" s="4">
        <v>0</v>
      </c>
      <c r="Q43" s="4">
        <v>0</v>
      </c>
      <c r="R43" s="4">
        <v>0</v>
      </c>
      <c r="S43" s="4">
        <v>0</v>
      </c>
      <c r="T43" s="4">
        <v>0</v>
      </c>
    </row>
    <row r="44" spans="1:20">
      <c r="A44" s="1" t="s">
        <v>4776</v>
      </c>
      <c r="B44" s="13" t="s">
        <v>4777</v>
      </c>
      <c r="C44" s="4" t="s">
        <v>4776</v>
      </c>
      <c r="D44" s="4">
        <v>0</v>
      </c>
      <c r="E44" s="4">
        <v>3.9308000000000001</v>
      </c>
      <c r="F44" s="4">
        <v>0</v>
      </c>
      <c r="G44" s="4">
        <v>0</v>
      </c>
      <c r="H44" s="4">
        <v>0</v>
      </c>
      <c r="I44" s="4">
        <v>0</v>
      </c>
      <c r="J44" s="4">
        <v>0</v>
      </c>
      <c r="K44" s="4">
        <v>0</v>
      </c>
      <c r="L44" s="4">
        <v>0</v>
      </c>
      <c r="M44" s="4">
        <v>0</v>
      </c>
      <c r="N44" s="4">
        <v>0</v>
      </c>
      <c r="O44" s="4">
        <v>0</v>
      </c>
      <c r="P44" s="4">
        <v>0</v>
      </c>
      <c r="Q44" s="4">
        <v>0</v>
      </c>
      <c r="R44" s="4">
        <v>0</v>
      </c>
      <c r="S44" s="4">
        <v>0</v>
      </c>
      <c r="T44" s="4">
        <v>0</v>
      </c>
    </row>
    <row r="45" spans="1:20">
      <c r="A45" s="1" t="s">
        <v>4778</v>
      </c>
      <c r="B45" s="4" t="s">
        <v>4779</v>
      </c>
      <c r="C45" s="4" t="s">
        <v>4778</v>
      </c>
      <c r="D45" s="4">
        <v>0</v>
      </c>
      <c r="E45" s="4">
        <v>1.3031999999999999</v>
      </c>
      <c r="F45" s="4">
        <v>0</v>
      </c>
      <c r="G45" s="4">
        <v>0</v>
      </c>
      <c r="H45" s="4">
        <v>0</v>
      </c>
      <c r="I45" s="4">
        <v>0</v>
      </c>
      <c r="J45" s="4">
        <v>0</v>
      </c>
      <c r="K45" s="4">
        <v>0</v>
      </c>
      <c r="L45" s="4">
        <v>0</v>
      </c>
      <c r="M45" s="4">
        <v>0</v>
      </c>
      <c r="N45" s="4">
        <v>0</v>
      </c>
      <c r="O45" s="4">
        <v>0</v>
      </c>
      <c r="P45" s="4">
        <v>0</v>
      </c>
      <c r="Q45" s="4">
        <v>0</v>
      </c>
      <c r="R45" s="4">
        <v>0</v>
      </c>
      <c r="S45" s="4">
        <v>0</v>
      </c>
      <c r="T45" s="4">
        <v>0</v>
      </c>
    </row>
    <row r="46" spans="1:20">
      <c r="A46" s="1" t="s">
        <v>4780</v>
      </c>
      <c r="B46" s="13" t="s">
        <v>4781</v>
      </c>
      <c r="C46" s="4" t="s">
        <v>4780</v>
      </c>
      <c r="D46" s="4">
        <v>0</v>
      </c>
      <c r="E46" s="4">
        <v>1.3055000000000001</v>
      </c>
      <c r="F46" s="4">
        <v>0</v>
      </c>
      <c r="G46" s="4">
        <v>0</v>
      </c>
      <c r="H46" s="4">
        <v>0</v>
      </c>
      <c r="I46" s="4">
        <v>0</v>
      </c>
      <c r="J46" s="4">
        <v>0</v>
      </c>
      <c r="K46" s="4">
        <v>0</v>
      </c>
      <c r="L46" s="4">
        <v>0</v>
      </c>
      <c r="M46" s="4">
        <v>0</v>
      </c>
      <c r="N46" s="4">
        <v>0</v>
      </c>
      <c r="O46" s="4">
        <v>0</v>
      </c>
      <c r="P46" s="4">
        <v>0</v>
      </c>
      <c r="Q46" s="4">
        <v>0</v>
      </c>
      <c r="R46" s="4">
        <v>0</v>
      </c>
      <c r="S46" s="4">
        <v>0</v>
      </c>
      <c r="T46" s="4">
        <v>0</v>
      </c>
    </row>
    <row r="47" spans="1:20">
      <c r="A47" s="1" t="s">
        <v>4782</v>
      </c>
      <c r="B47" s="4" t="s">
        <v>4783</v>
      </c>
      <c r="C47" s="4" t="s">
        <v>4782</v>
      </c>
      <c r="D47" s="4">
        <v>0</v>
      </c>
      <c r="E47" s="4">
        <v>1.32</v>
      </c>
      <c r="F47" s="4">
        <v>0</v>
      </c>
      <c r="G47" s="4">
        <v>0</v>
      </c>
      <c r="H47" s="4">
        <v>0</v>
      </c>
      <c r="I47" s="4">
        <v>0</v>
      </c>
      <c r="J47" s="4">
        <v>0</v>
      </c>
      <c r="K47" s="4">
        <v>0</v>
      </c>
      <c r="L47" s="4">
        <v>0</v>
      </c>
      <c r="M47" s="4">
        <v>0</v>
      </c>
      <c r="N47" s="4">
        <v>0</v>
      </c>
      <c r="O47" s="4">
        <v>0</v>
      </c>
      <c r="P47" s="4">
        <v>0</v>
      </c>
      <c r="Q47" s="4">
        <v>0</v>
      </c>
      <c r="R47" s="4">
        <v>0</v>
      </c>
      <c r="S47" s="4">
        <v>0</v>
      </c>
      <c r="T47" s="4">
        <v>0</v>
      </c>
    </row>
    <row r="48" spans="1:20">
      <c r="A48" s="1" t="s">
        <v>4784</v>
      </c>
      <c r="B48" s="13" t="s">
        <v>4785</v>
      </c>
      <c r="C48" s="4" t="s">
        <v>4784</v>
      </c>
      <c r="D48" s="4">
        <v>0</v>
      </c>
      <c r="E48" s="4">
        <v>0</v>
      </c>
      <c r="F48" s="4">
        <v>4.0106999999999999</v>
      </c>
      <c r="G48" s="4">
        <v>0</v>
      </c>
      <c r="H48" s="4">
        <v>0</v>
      </c>
      <c r="I48" s="4">
        <v>0</v>
      </c>
      <c r="J48" s="4">
        <v>0</v>
      </c>
      <c r="K48" s="4">
        <v>0</v>
      </c>
      <c r="L48" s="4">
        <v>0</v>
      </c>
      <c r="M48" s="4">
        <v>0</v>
      </c>
      <c r="N48" s="4">
        <v>0</v>
      </c>
      <c r="O48" s="4">
        <v>0</v>
      </c>
      <c r="P48" s="4">
        <v>0</v>
      </c>
      <c r="Q48" s="4">
        <v>0</v>
      </c>
      <c r="R48" s="4">
        <v>0</v>
      </c>
      <c r="S48" s="4">
        <v>0</v>
      </c>
      <c r="T48" s="4">
        <v>0</v>
      </c>
    </row>
    <row r="49" spans="1:20">
      <c r="A49" s="1" t="s">
        <v>1124</v>
      </c>
      <c r="B49" s="4" t="s">
        <v>1125</v>
      </c>
      <c r="C49" s="4" t="s">
        <v>1124</v>
      </c>
      <c r="D49" s="4">
        <v>0</v>
      </c>
      <c r="E49" s="4">
        <v>0</v>
      </c>
      <c r="F49" s="4">
        <v>3.0821999999999998</v>
      </c>
      <c r="G49" s="4">
        <v>0</v>
      </c>
      <c r="H49" s="4">
        <v>0</v>
      </c>
      <c r="I49" s="4">
        <v>0</v>
      </c>
      <c r="J49" s="4">
        <v>0</v>
      </c>
      <c r="K49" s="4">
        <v>0</v>
      </c>
      <c r="L49" s="4">
        <v>0</v>
      </c>
      <c r="M49" s="4">
        <v>0</v>
      </c>
      <c r="N49" s="4">
        <v>0</v>
      </c>
      <c r="O49" s="4">
        <v>0</v>
      </c>
      <c r="P49" s="4">
        <v>0</v>
      </c>
      <c r="Q49" s="4">
        <v>0</v>
      </c>
      <c r="R49" s="4">
        <v>0</v>
      </c>
      <c r="S49" s="4">
        <v>0</v>
      </c>
      <c r="T49" s="4">
        <v>0</v>
      </c>
    </row>
    <row r="50" spans="1:20">
      <c r="A50" s="1" t="s">
        <v>2890</v>
      </c>
      <c r="B50" s="4" t="s">
        <v>2891</v>
      </c>
      <c r="C50" s="4" t="s">
        <v>2890</v>
      </c>
      <c r="D50" s="4">
        <v>0</v>
      </c>
      <c r="E50" s="4">
        <v>0</v>
      </c>
      <c r="F50" s="4">
        <v>2.7290000000000001</v>
      </c>
      <c r="G50" s="4">
        <v>0</v>
      </c>
      <c r="H50" s="4">
        <v>0</v>
      </c>
      <c r="I50" s="4">
        <v>0</v>
      </c>
      <c r="J50" s="4">
        <v>0</v>
      </c>
      <c r="K50" s="4">
        <v>0</v>
      </c>
      <c r="L50" s="4">
        <v>0</v>
      </c>
      <c r="M50" s="4">
        <v>0</v>
      </c>
      <c r="N50" s="4">
        <v>0</v>
      </c>
      <c r="O50" s="4">
        <v>14.2005</v>
      </c>
      <c r="P50" s="4">
        <v>0</v>
      </c>
      <c r="Q50" s="4">
        <v>0</v>
      </c>
      <c r="R50" s="4">
        <v>0</v>
      </c>
      <c r="S50" s="4">
        <v>0</v>
      </c>
      <c r="T50" s="4">
        <v>0</v>
      </c>
    </row>
    <row r="51" spans="1:20">
      <c r="A51" s="1" t="s">
        <v>4786</v>
      </c>
      <c r="B51" s="13" t="s">
        <v>4787</v>
      </c>
      <c r="C51" s="4" t="s">
        <v>4786</v>
      </c>
      <c r="D51" s="4">
        <v>0</v>
      </c>
      <c r="E51" s="4">
        <v>0</v>
      </c>
      <c r="F51" s="4">
        <v>2.7012</v>
      </c>
      <c r="G51" s="4">
        <v>0</v>
      </c>
      <c r="H51" s="4">
        <v>0</v>
      </c>
      <c r="I51" s="4">
        <v>0</v>
      </c>
      <c r="J51" s="4">
        <v>0</v>
      </c>
      <c r="K51" s="4">
        <v>0</v>
      </c>
      <c r="L51" s="4">
        <v>0</v>
      </c>
      <c r="M51" s="4">
        <v>0</v>
      </c>
      <c r="N51" s="4">
        <v>0</v>
      </c>
      <c r="O51" s="4">
        <v>0</v>
      </c>
      <c r="P51" s="4">
        <v>0</v>
      </c>
      <c r="Q51" s="4">
        <v>0</v>
      </c>
      <c r="R51" s="4">
        <v>0</v>
      </c>
      <c r="S51" s="4">
        <v>0</v>
      </c>
      <c r="T51" s="4">
        <v>0</v>
      </c>
    </row>
    <row r="52" spans="1:20">
      <c r="A52" s="1" t="s">
        <v>4788</v>
      </c>
      <c r="B52" s="4" t="s">
        <v>4789</v>
      </c>
      <c r="C52" s="4" t="s">
        <v>4788</v>
      </c>
      <c r="D52" s="4">
        <v>0</v>
      </c>
      <c r="E52" s="4">
        <v>0</v>
      </c>
      <c r="F52" s="4">
        <v>2.4180000000000001</v>
      </c>
      <c r="G52" s="4">
        <v>0</v>
      </c>
      <c r="H52" s="4">
        <v>0</v>
      </c>
      <c r="I52" s="4">
        <v>0</v>
      </c>
      <c r="J52" s="4">
        <v>0</v>
      </c>
      <c r="K52" s="4">
        <v>0</v>
      </c>
      <c r="L52" s="4">
        <v>0</v>
      </c>
      <c r="M52" s="4">
        <v>0</v>
      </c>
      <c r="N52" s="4">
        <v>2.8976999999999999</v>
      </c>
      <c r="O52" s="4">
        <v>0</v>
      </c>
      <c r="P52" s="4">
        <v>0</v>
      </c>
      <c r="Q52" s="4">
        <v>0</v>
      </c>
      <c r="R52" s="4">
        <v>0</v>
      </c>
      <c r="S52" s="4">
        <v>0</v>
      </c>
      <c r="T52" s="4">
        <v>0</v>
      </c>
    </row>
    <row r="53" spans="1:20">
      <c r="A53" s="1" t="s">
        <v>4790</v>
      </c>
      <c r="B53" s="13" t="s">
        <v>4791</v>
      </c>
      <c r="C53" s="4" t="s">
        <v>4790</v>
      </c>
      <c r="D53" s="4">
        <v>0</v>
      </c>
      <c r="E53" s="4">
        <v>0</v>
      </c>
      <c r="F53" s="4">
        <v>2.2187000000000001</v>
      </c>
      <c r="G53" s="4">
        <v>0</v>
      </c>
      <c r="H53" s="4">
        <v>2.1414</v>
      </c>
      <c r="I53" s="4">
        <v>0</v>
      </c>
      <c r="J53" s="4">
        <v>0</v>
      </c>
      <c r="K53" s="4">
        <v>0</v>
      </c>
      <c r="L53" s="4">
        <v>0</v>
      </c>
      <c r="M53" s="4">
        <v>0</v>
      </c>
      <c r="N53" s="4">
        <v>0</v>
      </c>
      <c r="O53" s="4">
        <v>0</v>
      </c>
      <c r="P53" s="4">
        <v>0</v>
      </c>
      <c r="Q53" s="4">
        <v>0</v>
      </c>
      <c r="R53" s="4">
        <v>0</v>
      </c>
      <c r="S53" s="4">
        <v>0</v>
      </c>
      <c r="T53" s="4">
        <v>0</v>
      </c>
    </row>
    <row r="54" spans="1:20">
      <c r="A54" s="1" t="s">
        <v>3186</v>
      </c>
      <c r="B54" s="4" t="s">
        <v>3187</v>
      </c>
      <c r="C54" s="4" t="s">
        <v>3186</v>
      </c>
      <c r="D54" s="4">
        <v>0</v>
      </c>
      <c r="E54" s="4">
        <v>0</v>
      </c>
      <c r="F54" s="4">
        <v>2.1823999999999999</v>
      </c>
      <c r="G54" s="4">
        <v>0</v>
      </c>
      <c r="H54" s="4">
        <v>2.9493</v>
      </c>
      <c r="I54" s="4">
        <v>0</v>
      </c>
      <c r="J54" s="4">
        <v>0</v>
      </c>
      <c r="K54" s="4">
        <v>0</v>
      </c>
      <c r="L54" s="4">
        <v>0</v>
      </c>
      <c r="M54" s="4">
        <v>0</v>
      </c>
      <c r="N54" s="4">
        <v>0</v>
      </c>
      <c r="O54" s="4">
        <v>0</v>
      </c>
      <c r="P54" s="4">
        <v>0</v>
      </c>
      <c r="Q54" s="4">
        <v>0</v>
      </c>
      <c r="R54" s="4">
        <v>0</v>
      </c>
      <c r="S54" s="4">
        <v>0</v>
      </c>
      <c r="T54" s="4">
        <v>0</v>
      </c>
    </row>
    <row r="55" spans="1:20">
      <c r="A55" s="1" t="s">
        <v>4792</v>
      </c>
      <c r="B55" s="4" t="s">
        <v>4793</v>
      </c>
      <c r="C55" s="4" t="s">
        <v>4792</v>
      </c>
      <c r="D55" s="4">
        <v>0</v>
      </c>
      <c r="E55" s="4">
        <v>0</v>
      </c>
      <c r="F55" s="4">
        <v>1.9830000000000001</v>
      </c>
      <c r="G55" s="4">
        <v>0</v>
      </c>
      <c r="H55" s="4">
        <v>0</v>
      </c>
      <c r="I55" s="4">
        <v>0</v>
      </c>
      <c r="J55" s="4">
        <v>0</v>
      </c>
      <c r="K55" s="4">
        <v>0</v>
      </c>
      <c r="L55" s="4">
        <v>0</v>
      </c>
      <c r="M55" s="4">
        <v>0</v>
      </c>
      <c r="N55" s="4">
        <v>0</v>
      </c>
      <c r="O55" s="4">
        <v>0</v>
      </c>
      <c r="P55" s="4">
        <v>0</v>
      </c>
      <c r="Q55" s="4">
        <v>0</v>
      </c>
      <c r="R55" s="4">
        <v>0</v>
      </c>
      <c r="S55" s="4">
        <v>0</v>
      </c>
      <c r="T55" s="4">
        <v>0</v>
      </c>
    </row>
    <row r="56" spans="1:20">
      <c r="A56" s="1" t="s">
        <v>4794</v>
      </c>
      <c r="B56" s="4" t="s">
        <v>4795</v>
      </c>
      <c r="C56" s="4" t="s">
        <v>4794</v>
      </c>
      <c r="D56" s="4">
        <v>0</v>
      </c>
      <c r="E56" s="4">
        <v>0</v>
      </c>
      <c r="F56" s="4">
        <v>1.7378</v>
      </c>
      <c r="G56" s="4">
        <v>0</v>
      </c>
      <c r="H56" s="4">
        <v>0</v>
      </c>
      <c r="I56" s="4">
        <v>0</v>
      </c>
      <c r="J56" s="4">
        <v>0</v>
      </c>
      <c r="K56" s="4">
        <v>0</v>
      </c>
      <c r="L56" s="4">
        <v>0</v>
      </c>
      <c r="M56" s="4">
        <v>0</v>
      </c>
      <c r="N56" s="4">
        <v>0</v>
      </c>
      <c r="O56" s="4">
        <v>0</v>
      </c>
      <c r="P56" s="4">
        <v>0</v>
      </c>
      <c r="Q56" s="4">
        <v>0</v>
      </c>
      <c r="R56" s="4">
        <v>0</v>
      </c>
      <c r="S56" s="4">
        <v>0</v>
      </c>
      <c r="T56" s="4">
        <v>0</v>
      </c>
    </row>
    <row r="57" spans="1:20">
      <c r="A57" s="1" t="s">
        <v>2946</v>
      </c>
      <c r="B57" s="4" t="s">
        <v>2947</v>
      </c>
      <c r="C57" s="4" t="s">
        <v>2946</v>
      </c>
      <c r="D57" s="4">
        <v>0</v>
      </c>
      <c r="E57" s="4">
        <v>0</v>
      </c>
      <c r="F57" s="4">
        <v>1.492</v>
      </c>
      <c r="G57" s="4">
        <v>0</v>
      </c>
      <c r="H57" s="4">
        <v>0</v>
      </c>
      <c r="I57" s="4">
        <v>0</v>
      </c>
      <c r="J57" s="4">
        <v>0</v>
      </c>
      <c r="K57" s="4">
        <v>0</v>
      </c>
      <c r="L57" s="4">
        <v>0</v>
      </c>
      <c r="M57" s="4">
        <v>0</v>
      </c>
      <c r="N57" s="4">
        <v>0</v>
      </c>
      <c r="O57" s="4">
        <v>0</v>
      </c>
      <c r="P57" s="4">
        <v>0</v>
      </c>
      <c r="Q57" s="4">
        <v>0</v>
      </c>
      <c r="R57" s="4">
        <v>0</v>
      </c>
      <c r="S57" s="4">
        <v>0</v>
      </c>
      <c r="T57" s="4">
        <v>0</v>
      </c>
    </row>
    <row r="58" spans="1:20">
      <c r="A58" s="1" t="s">
        <v>4796</v>
      </c>
      <c r="B58" s="4" t="s">
        <v>4797</v>
      </c>
      <c r="C58" s="4" t="s">
        <v>4796</v>
      </c>
      <c r="D58" s="4">
        <v>0</v>
      </c>
      <c r="E58" s="4">
        <v>0</v>
      </c>
      <c r="F58" s="4">
        <v>1.3501000000000001</v>
      </c>
      <c r="G58" s="4">
        <v>0</v>
      </c>
      <c r="H58" s="4">
        <v>0</v>
      </c>
      <c r="I58" s="4">
        <v>0</v>
      </c>
      <c r="J58" s="4">
        <v>0</v>
      </c>
      <c r="K58" s="4">
        <v>0</v>
      </c>
      <c r="L58" s="4">
        <v>0</v>
      </c>
      <c r="M58" s="4">
        <v>0</v>
      </c>
      <c r="N58" s="4">
        <v>0</v>
      </c>
      <c r="O58" s="4">
        <v>0</v>
      </c>
      <c r="P58" s="4">
        <v>0</v>
      </c>
      <c r="Q58" s="4">
        <v>0</v>
      </c>
      <c r="R58" s="4">
        <v>0</v>
      </c>
      <c r="S58" s="4">
        <v>0</v>
      </c>
      <c r="T58" s="4">
        <v>0</v>
      </c>
    </row>
    <row r="59" spans="1:20">
      <c r="A59" s="1" t="s">
        <v>4798</v>
      </c>
      <c r="B59" s="4" t="s">
        <v>4799</v>
      </c>
      <c r="C59" s="4" t="s">
        <v>4798</v>
      </c>
      <c r="D59" s="4">
        <v>0</v>
      </c>
      <c r="E59" s="4">
        <v>0</v>
      </c>
      <c r="F59" s="4">
        <v>0</v>
      </c>
      <c r="G59" s="4">
        <v>5.0971000000000002</v>
      </c>
      <c r="H59" s="4">
        <v>0</v>
      </c>
      <c r="I59" s="4">
        <v>0</v>
      </c>
      <c r="J59" s="4">
        <v>0</v>
      </c>
      <c r="K59" s="4">
        <v>0</v>
      </c>
      <c r="L59" s="4">
        <v>0</v>
      </c>
      <c r="M59" s="4">
        <v>0</v>
      </c>
      <c r="N59" s="4">
        <v>0</v>
      </c>
      <c r="O59" s="4">
        <v>0</v>
      </c>
      <c r="P59" s="4">
        <v>0</v>
      </c>
      <c r="Q59" s="4">
        <v>0</v>
      </c>
      <c r="R59" s="4">
        <v>0</v>
      </c>
      <c r="S59" s="4">
        <v>0</v>
      </c>
      <c r="T59" s="4">
        <v>0</v>
      </c>
    </row>
    <row r="60" spans="1:20">
      <c r="A60" s="1" t="s">
        <v>455</v>
      </c>
      <c r="B60" s="4" t="s">
        <v>456</v>
      </c>
      <c r="C60" s="4" t="s">
        <v>455</v>
      </c>
      <c r="D60" s="4">
        <v>0</v>
      </c>
      <c r="E60" s="4">
        <v>0</v>
      </c>
      <c r="F60" s="4">
        <v>0</v>
      </c>
      <c r="G60" s="4">
        <v>4.9226000000000001</v>
      </c>
      <c r="H60" s="4">
        <v>7.4748999999999999</v>
      </c>
      <c r="I60" s="4">
        <v>0</v>
      </c>
      <c r="J60" s="4">
        <v>0</v>
      </c>
      <c r="K60" s="4">
        <v>0</v>
      </c>
      <c r="L60" s="4">
        <v>0</v>
      </c>
      <c r="M60" s="4">
        <v>4.5896999999999997</v>
      </c>
      <c r="N60" s="4">
        <v>0</v>
      </c>
      <c r="O60" s="4">
        <v>0</v>
      </c>
      <c r="P60" s="4">
        <v>0</v>
      </c>
      <c r="Q60" s="4">
        <v>0</v>
      </c>
      <c r="R60" s="4">
        <v>0</v>
      </c>
      <c r="S60" s="4">
        <v>0</v>
      </c>
      <c r="T60" s="4">
        <v>0</v>
      </c>
    </row>
    <row r="61" spans="1:20">
      <c r="A61" s="1" t="s">
        <v>4800</v>
      </c>
      <c r="B61" s="13" t="s">
        <v>4801</v>
      </c>
      <c r="C61" s="4" t="s">
        <v>4800</v>
      </c>
      <c r="D61" s="4">
        <v>0</v>
      </c>
      <c r="E61" s="4">
        <v>0</v>
      </c>
      <c r="F61" s="4">
        <v>0</v>
      </c>
      <c r="G61" s="4">
        <v>4.2770999999999999</v>
      </c>
      <c r="H61" s="4">
        <v>0</v>
      </c>
      <c r="I61" s="4">
        <v>0</v>
      </c>
      <c r="J61" s="4">
        <v>0</v>
      </c>
      <c r="K61" s="4">
        <v>0</v>
      </c>
      <c r="L61" s="4">
        <v>0</v>
      </c>
      <c r="M61" s="4">
        <v>0</v>
      </c>
      <c r="N61" s="4">
        <v>0</v>
      </c>
      <c r="O61" s="4">
        <v>0</v>
      </c>
      <c r="P61" s="4">
        <v>0</v>
      </c>
      <c r="Q61" s="4">
        <v>0</v>
      </c>
      <c r="R61" s="4">
        <v>0</v>
      </c>
      <c r="S61" s="4">
        <v>0</v>
      </c>
      <c r="T61" s="4">
        <v>0</v>
      </c>
    </row>
    <row r="62" spans="1:20">
      <c r="A62" s="1" t="s">
        <v>2848</v>
      </c>
      <c r="B62" s="4" t="s">
        <v>2849</v>
      </c>
      <c r="C62" s="4" t="s">
        <v>2848</v>
      </c>
      <c r="D62" s="4">
        <v>0</v>
      </c>
      <c r="E62" s="4">
        <v>0</v>
      </c>
      <c r="F62" s="4">
        <v>0</v>
      </c>
      <c r="G62" s="4">
        <v>2.6879</v>
      </c>
      <c r="H62" s="4">
        <v>0</v>
      </c>
      <c r="I62" s="4">
        <v>0</v>
      </c>
      <c r="J62" s="4">
        <v>0</v>
      </c>
      <c r="K62" s="4">
        <v>0</v>
      </c>
      <c r="L62" s="4">
        <v>0</v>
      </c>
      <c r="M62" s="4">
        <v>0</v>
      </c>
      <c r="N62" s="4">
        <v>0</v>
      </c>
      <c r="O62" s="4">
        <v>0</v>
      </c>
      <c r="P62" s="4">
        <v>0</v>
      </c>
      <c r="Q62" s="4">
        <v>0</v>
      </c>
      <c r="R62" s="4">
        <v>0</v>
      </c>
      <c r="S62" s="4">
        <v>0</v>
      </c>
      <c r="T62" s="4">
        <v>0</v>
      </c>
    </row>
    <row r="63" spans="1:20">
      <c r="A63" s="1" t="s">
        <v>4802</v>
      </c>
      <c r="B63" s="4" t="s">
        <v>4803</v>
      </c>
      <c r="C63" s="4" t="s">
        <v>4802</v>
      </c>
      <c r="D63" s="4">
        <v>0</v>
      </c>
      <c r="E63" s="4">
        <v>0</v>
      </c>
      <c r="F63" s="4">
        <v>0</v>
      </c>
      <c r="G63" s="4">
        <v>2.52</v>
      </c>
      <c r="H63" s="4">
        <v>2.5409000000000002</v>
      </c>
      <c r="I63" s="4">
        <v>4.8263999999999996</v>
      </c>
      <c r="J63" s="4">
        <v>0</v>
      </c>
      <c r="K63" s="4">
        <v>0</v>
      </c>
      <c r="L63" s="4">
        <v>0</v>
      </c>
      <c r="M63" s="4">
        <v>0</v>
      </c>
      <c r="N63" s="4">
        <v>0</v>
      </c>
      <c r="O63" s="4">
        <v>0</v>
      </c>
      <c r="P63" s="4">
        <v>0</v>
      </c>
      <c r="Q63" s="4">
        <v>0</v>
      </c>
      <c r="R63" s="4">
        <v>0</v>
      </c>
      <c r="S63" s="4">
        <v>0</v>
      </c>
      <c r="T63" s="4">
        <v>0</v>
      </c>
    </row>
    <row r="64" spans="1:20">
      <c r="A64" s="1" t="s">
        <v>4804</v>
      </c>
      <c r="B64" s="4" t="s">
        <v>4805</v>
      </c>
      <c r="C64" s="4" t="s">
        <v>4804</v>
      </c>
      <c r="D64" s="4">
        <v>0</v>
      </c>
      <c r="E64" s="4">
        <v>0</v>
      </c>
      <c r="F64" s="4">
        <v>0</v>
      </c>
      <c r="G64" s="4">
        <v>2.5083000000000002</v>
      </c>
      <c r="H64" s="4">
        <v>0</v>
      </c>
      <c r="I64" s="4">
        <v>0</v>
      </c>
      <c r="J64" s="4">
        <v>0</v>
      </c>
      <c r="K64" s="4">
        <v>0</v>
      </c>
      <c r="L64" s="4">
        <v>0</v>
      </c>
      <c r="M64" s="4">
        <v>0</v>
      </c>
      <c r="N64" s="4">
        <v>0</v>
      </c>
      <c r="O64" s="4">
        <v>0</v>
      </c>
      <c r="P64" s="4">
        <v>0</v>
      </c>
      <c r="Q64" s="4">
        <v>0</v>
      </c>
      <c r="R64" s="4">
        <v>0</v>
      </c>
      <c r="S64" s="4">
        <v>0</v>
      </c>
      <c r="T64" s="4">
        <v>0</v>
      </c>
    </row>
    <row r="65" spans="1:20">
      <c r="A65" s="1" t="s">
        <v>689</v>
      </c>
      <c r="B65" s="4" t="s">
        <v>690</v>
      </c>
      <c r="C65" s="4" t="s">
        <v>689</v>
      </c>
      <c r="D65" s="4">
        <v>0</v>
      </c>
      <c r="E65" s="4">
        <v>0</v>
      </c>
      <c r="F65" s="4">
        <v>0</v>
      </c>
      <c r="G65" s="4">
        <v>2.4714</v>
      </c>
      <c r="H65" s="4">
        <v>0</v>
      </c>
      <c r="I65" s="4">
        <v>0</v>
      </c>
      <c r="J65" s="4">
        <v>0</v>
      </c>
      <c r="K65" s="4">
        <v>0</v>
      </c>
      <c r="L65" s="4">
        <v>0</v>
      </c>
      <c r="M65" s="4">
        <v>0</v>
      </c>
      <c r="N65" s="4">
        <v>0</v>
      </c>
      <c r="O65" s="4">
        <v>0</v>
      </c>
      <c r="P65" s="4">
        <v>0</v>
      </c>
      <c r="Q65" s="4">
        <v>0</v>
      </c>
      <c r="R65" s="4">
        <v>0</v>
      </c>
      <c r="S65" s="4">
        <v>0</v>
      </c>
      <c r="T65" s="4">
        <v>0</v>
      </c>
    </row>
    <row r="66" spans="1:20">
      <c r="A66" s="1" t="s">
        <v>4806</v>
      </c>
      <c r="B66" s="4" t="s">
        <v>4807</v>
      </c>
      <c r="C66" s="4" t="s">
        <v>4806</v>
      </c>
      <c r="D66" s="4">
        <v>0</v>
      </c>
      <c r="E66" s="4">
        <v>0</v>
      </c>
      <c r="F66" s="4">
        <v>0</v>
      </c>
      <c r="G66" s="4">
        <v>2.4323999999999999</v>
      </c>
      <c r="H66" s="4">
        <v>2.4438</v>
      </c>
      <c r="I66" s="4">
        <v>0</v>
      </c>
      <c r="J66" s="4">
        <v>0</v>
      </c>
      <c r="K66" s="4">
        <v>0</v>
      </c>
      <c r="L66" s="4">
        <v>0</v>
      </c>
      <c r="M66" s="4">
        <v>0</v>
      </c>
      <c r="N66" s="4">
        <v>0</v>
      </c>
      <c r="O66" s="4">
        <v>0</v>
      </c>
      <c r="P66" s="4">
        <v>0</v>
      </c>
      <c r="Q66" s="4">
        <v>0</v>
      </c>
      <c r="R66" s="4">
        <v>0</v>
      </c>
      <c r="S66" s="4">
        <v>0</v>
      </c>
      <c r="T66" s="4">
        <v>0</v>
      </c>
    </row>
    <row r="67" spans="1:20">
      <c r="A67" s="1" t="s">
        <v>813</v>
      </c>
      <c r="B67" s="4" t="s">
        <v>814</v>
      </c>
      <c r="C67" s="4" t="s">
        <v>813</v>
      </c>
      <c r="D67" s="4">
        <v>0</v>
      </c>
      <c r="E67" s="4">
        <v>0</v>
      </c>
      <c r="F67" s="4">
        <v>0</v>
      </c>
      <c r="G67" s="4">
        <v>2.4277000000000002</v>
      </c>
      <c r="H67" s="4">
        <v>0</v>
      </c>
      <c r="I67" s="4">
        <v>0</v>
      </c>
      <c r="J67" s="4">
        <v>0</v>
      </c>
      <c r="K67" s="4">
        <v>0</v>
      </c>
      <c r="L67" s="4">
        <v>0</v>
      </c>
      <c r="M67" s="4">
        <v>0</v>
      </c>
      <c r="N67" s="4">
        <v>0</v>
      </c>
      <c r="O67" s="4">
        <v>0</v>
      </c>
      <c r="P67" s="4">
        <v>0</v>
      </c>
      <c r="Q67" s="4">
        <v>0</v>
      </c>
      <c r="R67" s="4">
        <v>0</v>
      </c>
      <c r="S67" s="4">
        <v>0</v>
      </c>
      <c r="T67" s="4">
        <v>0</v>
      </c>
    </row>
    <row r="68" spans="1:20">
      <c r="A68" s="1" t="s">
        <v>4808</v>
      </c>
      <c r="B68" s="4" t="s">
        <v>4809</v>
      </c>
      <c r="C68" s="4" t="s">
        <v>4808</v>
      </c>
      <c r="D68" s="4">
        <v>0</v>
      </c>
      <c r="E68" s="4">
        <v>0</v>
      </c>
      <c r="F68" s="4">
        <v>0</v>
      </c>
      <c r="G68" s="4">
        <v>2.3601000000000001</v>
      </c>
      <c r="H68" s="4">
        <v>0</v>
      </c>
      <c r="I68" s="4">
        <v>0</v>
      </c>
      <c r="J68" s="4">
        <v>0</v>
      </c>
      <c r="K68" s="4">
        <v>0</v>
      </c>
      <c r="L68" s="4">
        <v>0</v>
      </c>
      <c r="M68" s="4">
        <v>0</v>
      </c>
      <c r="N68" s="4">
        <v>0</v>
      </c>
      <c r="O68" s="4">
        <v>0</v>
      </c>
      <c r="P68" s="4">
        <v>0</v>
      </c>
      <c r="Q68" s="4">
        <v>0</v>
      </c>
      <c r="R68" s="4">
        <v>0</v>
      </c>
      <c r="S68" s="4">
        <v>0</v>
      </c>
      <c r="T68" s="4">
        <v>0</v>
      </c>
    </row>
    <row r="69" spans="1:20">
      <c r="A69" s="1" t="s">
        <v>4810</v>
      </c>
      <c r="B69" s="4" t="s">
        <v>4811</v>
      </c>
      <c r="C69" s="4" t="s">
        <v>4810</v>
      </c>
      <c r="D69" s="4">
        <v>0</v>
      </c>
      <c r="E69" s="4">
        <v>0</v>
      </c>
      <c r="F69" s="4">
        <v>0</v>
      </c>
      <c r="G69" s="4">
        <v>2.2665000000000002</v>
      </c>
      <c r="H69" s="4">
        <v>0</v>
      </c>
      <c r="I69" s="4">
        <v>0</v>
      </c>
      <c r="J69" s="4">
        <v>0</v>
      </c>
      <c r="K69" s="4">
        <v>0</v>
      </c>
      <c r="L69" s="4">
        <v>0</v>
      </c>
      <c r="M69" s="4">
        <v>0</v>
      </c>
      <c r="N69" s="4">
        <v>0</v>
      </c>
      <c r="O69" s="4">
        <v>0</v>
      </c>
      <c r="P69" s="4">
        <v>0</v>
      </c>
      <c r="Q69" s="4">
        <v>0</v>
      </c>
      <c r="R69" s="4">
        <v>0</v>
      </c>
      <c r="S69" s="4">
        <v>0</v>
      </c>
      <c r="T69" s="4">
        <v>0</v>
      </c>
    </row>
    <row r="70" spans="1:20">
      <c r="A70" s="1" t="s">
        <v>491</v>
      </c>
      <c r="B70" s="4" t="s">
        <v>492</v>
      </c>
      <c r="C70" s="4" t="s">
        <v>491</v>
      </c>
      <c r="D70" s="4">
        <v>0</v>
      </c>
      <c r="E70" s="4">
        <v>0</v>
      </c>
      <c r="F70" s="4">
        <v>0</v>
      </c>
      <c r="G70" s="4">
        <v>2.1930000000000001</v>
      </c>
      <c r="H70" s="4">
        <v>0</v>
      </c>
      <c r="I70" s="4">
        <v>0</v>
      </c>
      <c r="J70" s="4">
        <v>0</v>
      </c>
      <c r="K70" s="4">
        <v>0</v>
      </c>
      <c r="L70" s="4">
        <v>0</v>
      </c>
      <c r="M70" s="4">
        <v>0</v>
      </c>
      <c r="N70" s="4">
        <v>0</v>
      </c>
      <c r="O70" s="4">
        <v>0</v>
      </c>
      <c r="P70" s="4">
        <v>0</v>
      </c>
      <c r="Q70" s="4">
        <v>0</v>
      </c>
      <c r="R70" s="4">
        <v>0</v>
      </c>
      <c r="S70" s="4">
        <v>0</v>
      </c>
      <c r="T70" s="4">
        <v>0</v>
      </c>
    </row>
    <row r="71" spans="1:20">
      <c r="A71" s="1" t="s">
        <v>623</v>
      </c>
      <c r="B71" s="4" t="s">
        <v>624</v>
      </c>
      <c r="C71" s="4" t="s">
        <v>623</v>
      </c>
      <c r="D71" s="4">
        <v>0</v>
      </c>
      <c r="E71" s="4">
        <v>0</v>
      </c>
      <c r="F71" s="4">
        <v>0</v>
      </c>
      <c r="G71" s="4">
        <v>2.1663000000000001</v>
      </c>
      <c r="H71" s="4">
        <v>0</v>
      </c>
      <c r="I71" s="4">
        <v>0</v>
      </c>
      <c r="J71" s="4">
        <v>10.3035</v>
      </c>
      <c r="K71" s="4">
        <v>0</v>
      </c>
      <c r="L71" s="4">
        <v>0</v>
      </c>
      <c r="M71" s="4">
        <v>0</v>
      </c>
      <c r="N71" s="4">
        <v>0</v>
      </c>
      <c r="O71" s="4">
        <v>0</v>
      </c>
      <c r="P71" s="4">
        <v>0</v>
      </c>
      <c r="Q71" s="4">
        <v>0</v>
      </c>
      <c r="R71" s="4">
        <v>0</v>
      </c>
      <c r="S71" s="4">
        <v>0</v>
      </c>
      <c r="T71" s="4">
        <v>0</v>
      </c>
    </row>
    <row r="72" spans="1:20">
      <c r="A72" s="1" t="s">
        <v>3126</v>
      </c>
      <c r="B72" s="4" t="s">
        <v>3127</v>
      </c>
      <c r="C72" s="4" t="s">
        <v>3126</v>
      </c>
      <c r="D72" s="4">
        <v>0</v>
      </c>
      <c r="E72" s="4">
        <v>0</v>
      </c>
      <c r="F72" s="4">
        <v>0</v>
      </c>
      <c r="G72" s="4">
        <v>2.0085999999999999</v>
      </c>
      <c r="H72" s="4">
        <v>0</v>
      </c>
      <c r="I72" s="4">
        <v>0</v>
      </c>
      <c r="J72" s="4">
        <v>0</v>
      </c>
      <c r="K72" s="4">
        <v>0</v>
      </c>
      <c r="L72" s="4">
        <v>0</v>
      </c>
      <c r="M72" s="4">
        <v>0</v>
      </c>
      <c r="N72" s="4">
        <v>0</v>
      </c>
      <c r="O72" s="4">
        <v>0</v>
      </c>
      <c r="P72" s="4">
        <v>0</v>
      </c>
      <c r="Q72" s="4">
        <v>0</v>
      </c>
      <c r="R72" s="4">
        <v>0</v>
      </c>
      <c r="S72" s="4">
        <v>0</v>
      </c>
      <c r="T72" s="4">
        <v>0</v>
      </c>
    </row>
    <row r="73" spans="1:20" s="14" customFormat="1">
      <c r="A73" s="12" t="s">
        <v>2894</v>
      </c>
      <c r="B73" s="13" t="s">
        <v>2895</v>
      </c>
      <c r="C73" s="13" t="s">
        <v>2894</v>
      </c>
      <c r="D73" s="13">
        <v>0</v>
      </c>
      <c r="E73" s="13">
        <v>0</v>
      </c>
      <c r="F73" s="13">
        <v>0</v>
      </c>
      <c r="G73" s="13">
        <v>1.8988</v>
      </c>
      <c r="H73" s="13">
        <v>4.3310000000000004</v>
      </c>
      <c r="I73" s="13">
        <v>0</v>
      </c>
      <c r="J73" s="13">
        <v>11.6402</v>
      </c>
      <c r="K73" s="13">
        <v>0</v>
      </c>
      <c r="L73" s="13">
        <v>0</v>
      </c>
      <c r="M73" s="13">
        <v>0</v>
      </c>
      <c r="N73" s="13">
        <v>0</v>
      </c>
      <c r="O73" s="13">
        <v>0</v>
      </c>
      <c r="P73" s="13">
        <v>0</v>
      </c>
      <c r="Q73" s="13">
        <v>0</v>
      </c>
      <c r="R73" s="13">
        <v>0</v>
      </c>
      <c r="S73" s="13">
        <v>0</v>
      </c>
      <c r="T73" s="13">
        <v>0</v>
      </c>
    </row>
    <row r="74" spans="1:20">
      <c r="A74" s="1" t="s">
        <v>619</v>
      </c>
      <c r="B74" s="4" t="s">
        <v>620</v>
      </c>
      <c r="C74" s="4" t="s">
        <v>619</v>
      </c>
      <c r="D74" s="4">
        <v>0</v>
      </c>
      <c r="E74" s="4">
        <v>0</v>
      </c>
      <c r="F74" s="4">
        <v>0</v>
      </c>
      <c r="G74" s="4">
        <v>1.8787</v>
      </c>
      <c r="H74" s="4">
        <v>2.9641000000000002</v>
      </c>
      <c r="I74" s="4">
        <v>0</v>
      </c>
      <c r="J74" s="4">
        <v>10.1839</v>
      </c>
      <c r="K74" s="4">
        <v>0</v>
      </c>
      <c r="L74" s="4">
        <v>0</v>
      </c>
      <c r="M74" s="4">
        <v>0</v>
      </c>
      <c r="N74" s="4">
        <v>0</v>
      </c>
      <c r="O74" s="4">
        <v>0</v>
      </c>
      <c r="P74" s="4">
        <v>0</v>
      </c>
      <c r="Q74" s="4">
        <v>0</v>
      </c>
      <c r="R74" s="4">
        <v>0</v>
      </c>
      <c r="S74" s="4">
        <v>0</v>
      </c>
      <c r="T74" s="4">
        <v>0</v>
      </c>
    </row>
    <row r="75" spans="1:20">
      <c r="A75" s="1" t="s">
        <v>4812</v>
      </c>
      <c r="B75" s="4" t="s">
        <v>4813</v>
      </c>
      <c r="C75" s="4" t="s">
        <v>4812</v>
      </c>
      <c r="D75" s="4">
        <v>0</v>
      </c>
      <c r="E75" s="4">
        <v>0</v>
      </c>
      <c r="F75" s="4">
        <v>0</v>
      </c>
      <c r="G75" s="4">
        <v>1.8813</v>
      </c>
      <c r="H75" s="4">
        <v>0</v>
      </c>
      <c r="I75" s="4">
        <v>0</v>
      </c>
      <c r="J75" s="4">
        <v>0</v>
      </c>
      <c r="K75" s="4">
        <v>0</v>
      </c>
      <c r="L75" s="4">
        <v>0</v>
      </c>
      <c r="M75" s="4">
        <v>0</v>
      </c>
      <c r="N75" s="4">
        <v>0</v>
      </c>
      <c r="O75" s="4">
        <v>0</v>
      </c>
      <c r="P75" s="4">
        <v>0</v>
      </c>
      <c r="Q75" s="4">
        <v>0</v>
      </c>
      <c r="R75" s="4">
        <v>0</v>
      </c>
      <c r="S75" s="4">
        <v>0</v>
      </c>
      <c r="T75" s="4">
        <v>0</v>
      </c>
    </row>
    <row r="76" spans="1:20">
      <c r="A76" s="1" t="s">
        <v>4814</v>
      </c>
      <c r="B76" s="4" t="s">
        <v>4815</v>
      </c>
      <c r="C76" s="4" t="s">
        <v>4814</v>
      </c>
      <c r="D76" s="4">
        <v>0</v>
      </c>
      <c r="E76" s="4">
        <v>0</v>
      </c>
      <c r="F76" s="4">
        <v>0</v>
      </c>
      <c r="G76" s="4">
        <v>1.7988</v>
      </c>
      <c r="H76" s="4">
        <v>0</v>
      </c>
      <c r="I76" s="4">
        <v>0</v>
      </c>
      <c r="J76" s="4">
        <v>0</v>
      </c>
      <c r="K76" s="4">
        <v>0</v>
      </c>
      <c r="L76" s="4">
        <v>0</v>
      </c>
      <c r="M76" s="4">
        <v>0</v>
      </c>
      <c r="N76" s="4">
        <v>0</v>
      </c>
      <c r="O76" s="4">
        <v>0</v>
      </c>
      <c r="P76" s="4">
        <v>0</v>
      </c>
      <c r="Q76" s="4">
        <v>0</v>
      </c>
      <c r="R76" s="4">
        <v>0</v>
      </c>
      <c r="S76" s="4">
        <v>0</v>
      </c>
      <c r="T76" s="4">
        <v>0</v>
      </c>
    </row>
    <row r="77" spans="1:20">
      <c r="A77" s="1" t="s">
        <v>613</v>
      </c>
      <c r="B77" s="4" t="s">
        <v>614</v>
      </c>
      <c r="C77" s="4" t="s">
        <v>613</v>
      </c>
      <c r="D77" s="4">
        <v>0</v>
      </c>
      <c r="E77" s="4">
        <v>0</v>
      </c>
      <c r="F77" s="4">
        <v>0</v>
      </c>
      <c r="G77" s="4">
        <v>1.8012999999999999</v>
      </c>
      <c r="H77" s="4">
        <v>0</v>
      </c>
      <c r="I77" s="4">
        <v>20.8386</v>
      </c>
      <c r="J77" s="4">
        <v>10.922700000000001</v>
      </c>
      <c r="K77" s="4">
        <v>0</v>
      </c>
      <c r="L77" s="4">
        <v>0</v>
      </c>
      <c r="M77" s="4">
        <v>8.3576999999999995</v>
      </c>
      <c r="N77" s="4">
        <v>0</v>
      </c>
      <c r="O77" s="4">
        <v>0</v>
      </c>
      <c r="P77" s="4">
        <v>0</v>
      </c>
      <c r="Q77" s="4">
        <v>0</v>
      </c>
      <c r="R77" s="4">
        <v>0</v>
      </c>
      <c r="S77" s="4">
        <v>0</v>
      </c>
      <c r="T77" s="4">
        <v>0</v>
      </c>
    </row>
    <row r="78" spans="1:20">
      <c r="A78" s="1" t="s">
        <v>4816</v>
      </c>
      <c r="B78" s="4" t="s">
        <v>4817</v>
      </c>
      <c r="C78" s="4" t="s">
        <v>4816</v>
      </c>
      <c r="D78" s="4">
        <v>0</v>
      </c>
      <c r="E78" s="4">
        <v>0</v>
      </c>
      <c r="F78" s="4">
        <v>0</v>
      </c>
      <c r="G78" s="4">
        <v>1.8003</v>
      </c>
      <c r="H78" s="4">
        <v>0</v>
      </c>
      <c r="I78" s="4">
        <v>0</v>
      </c>
      <c r="J78" s="4">
        <v>0</v>
      </c>
      <c r="K78" s="4">
        <v>0</v>
      </c>
      <c r="L78" s="4">
        <v>0</v>
      </c>
      <c r="M78" s="4">
        <v>0</v>
      </c>
      <c r="N78" s="4">
        <v>0</v>
      </c>
      <c r="O78" s="4">
        <v>0</v>
      </c>
      <c r="P78" s="4">
        <v>0</v>
      </c>
      <c r="Q78" s="4">
        <v>0</v>
      </c>
      <c r="R78" s="4">
        <v>0</v>
      </c>
      <c r="S78" s="4">
        <v>0</v>
      </c>
      <c r="T78" s="4">
        <v>0</v>
      </c>
    </row>
    <row r="79" spans="1:20">
      <c r="A79" s="1" t="s">
        <v>4818</v>
      </c>
      <c r="B79" s="4" t="s">
        <v>4819</v>
      </c>
      <c r="C79" s="4" t="s">
        <v>4818</v>
      </c>
      <c r="D79" s="4">
        <v>0</v>
      </c>
      <c r="E79" s="4">
        <v>0</v>
      </c>
      <c r="F79" s="4">
        <v>0</v>
      </c>
      <c r="G79" s="4">
        <v>1.7916000000000001</v>
      </c>
      <c r="H79" s="4">
        <v>0</v>
      </c>
      <c r="I79" s="4">
        <v>0</v>
      </c>
      <c r="J79" s="4">
        <v>0</v>
      </c>
      <c r="K79" s="4">
        <v>0</v>
      </c>
      <c r="L79" s="4">
        <v>0</v>
      </c>
      <c r="M79" s="4">
        <v>0</v>
      </c>
      <c r="N79" s="4">
        <v>0</v>
      </c>
      <c r="O79" s="4">
        <v>0</v>
      </c>
      <c r="P79" s="4">
        <v>0</v>
      </c>
      <c r="Q79" s="4">
        <v>0</v>
      </c>
      <c r="R79" s="4">
        <v>0</v>
      </c>
      <c r="S79" s="4">
        <v>0</v>
      </c>
      <c r="T79" s="4">
        <v>0</v>
      </c>
    </row>
    <row r="80" spans="1:20">
      <c r="A80" s="1" t="s">
        <v>725</v>
      </c>
      <c r="B80" s="4" t="s">
        <v>726</v>
      </c>
      <c r="C80" s="4" t="s">
        <v>725</v>
      </c>
      <c r="D80" s="4">
        <v>0</v>
      </c>
      <c r="E80" s="4">
        <v>0</v>
      </c>
      <c r="F80" s="4">
        <v>0</v>
      </c>
      <c r="G80" s="4">
        <v>1.7861</v>
      </c>
      <c r="H80" s="4">
        <v>4.2126000000000001</v>
      </c>
      <c r="I80" s="4">
        <v>0</v>
      </c>
      <c r="J80" s="4">
        <v>9.4875000000000007</v>
      </c>
      <c r="K80" s="4">
        <v>0</v>
      </c>
      <c r="L80" s="4">
        <v>0</v>
      </c>
      <c r="M80" s="4">
        <v>0</v>
      </c>
      <c r="N80" s="4">
        <v>0</v>
      </c>
      <c r="O80" s="4">
        <v>0</v>
      </c>
      <c r="P80" s="4">
        <v>0</v>
      </c>
      <c r="Q80" s="4">
        <v>0</v>
      </c>
      <c r="R80" s="4">
        <v>0</v>
      </c>
      <c r="S80" s="4">
        <v>0</v>
      </c>
      <c r="T80" s="4">
        <v>0</v>
      </c>
    </row>
    <row r="81" spans="1:20">
      <c r="A81" s="1" t="s">
        <v>591</v>
      </c>
      <c r="B81" s="4" t="s">
        <v>592</v>
      </c>
      <c r="C81" s="4" t="s">
        <v>591</v>
      </c>
      <c r="D81" s="4">
        <v>0</v>
      </c>
      <c r="E81" s="4">
        <v>0</v>
      </c>
      <c r="F81" s="4">
        <v>0</v>
      </c>
      <c r="G81" s="4">
        <v>1.7725</v>
      </c>
      <c r="H81" s="4">
        <v>4.8994999999999997</v>
      </c>
      <c r="I81" s="4">
        <v>0</v>
      </c>
      <c r="J81" s="4">
        <v>12.9476</v>
      </c>
      <c r="K81" s="4">
        <v>0</v>
      </c>
      <c r="L81" s="4">
        <v>0</v>
      </c>
      <c r="M81" s="4">
        <v>0</v>
      </c>
      <c r="N81" s="4">
        <v>0</v>
      </c>
      <c r="O81" s="4">
        <v>0</v>
      </c>
      <c r="P81" s="4">
        <v>0</v>
      </c>
      <c r="Q81" s="4">
        <v>0</v>
      </c>
      <c r="R81" s="4">
        <v>0</v>
      </c>
      <c r="S81" s="4">
        <v>0</v>
      </c>
      <c r="T81" s="4">
        <v>0</v>
      </c>
    </row>
    <row r="82" spans="1:20">
      <c r="A82" s="1" t="s">
        <v>4820</v>
      </c>
      <c r="B82" s="4" t="s">
        <v>4821</v>
      </c>
      <c r="C82" s="4" t="s">
        <v>4820</v>
      </c>
      <c r="D82" s="4">
        <v>0</v>
      </c>
      <c r="E82" s="4">
        <v>0</v>
      </c>
      <c r="F82" s="4">
        <v>0</v>
      </c>
      <c r="G82" s="4">
        <v>1.7215</v>
      </c>
      <c r="H82" s="4">
        <v>0</v>
      </c>
      <c r="I82" s="4">
        <v>0</v>
      </c>
      <c r="J82" s="4">
        <v>0</v>
      </c>
      <c r="K82" s="4">
        <v>0</v>
      </c>
      <c r="L82" s="4">
        <v>0</v>
      </c>
      <c r="M82" s="4">
        <v>0</v>
      </c>
      <c r="N82" s="4">
        <v>0</v>
      </c>
      <c r="O82" s="4">
        <v>0</v>
      </c>
      <c r="P82" s="4">
        <v>0</v>
      </c>
      <c r="Q82" s="4">
        <v>0</v>
      </c>
      <c r="R82" s="4">
        <v>0</v>
      </c>
      <c r="S82" s="4">
        <v>0</v>
      </c>
      <c r="T82" s="4">
        <v>0</v>
      </c>
    </row>
    <row r="83" spans="1:20">
      <c r="A83" s="1" t="s">
        <v>649</v>
      </c>
      <c r="B83" s="4" t="s">
        <v>650</v>
      </c>
      <c r="C83" s="4" t="s">
        <v>649</v>
      </c>
      <c r="D83" s="4">
        <v>0</v>
      </c>
      <c r="E83" s="4">
        <v>0</v>
      </c>
      <c r="F83" s="4">
        <v>0</v>
      </c>
      <c r="G83" s="4">
        <v>1.6867000000000001</v>
      </c>
      <c r="H83" s="4">
        <v>0</v>
      </c>
      <c r="I83" s="4">
        <v>0</v>
      </c>
      <c r="J83" s="4">
        <v>10.531599999999999</v>
      </c>
      <c r="K83" s="4">
        <v>0</v>
      </c>
      <c r="L83" s="4">
        <v>0</v>
      </c>
      <c r="M83" s="4">
        <v>0</v>
      </c>
      <c r="N83" s="4">
        <v>0</v>
      </c>
      <c r="O83" s="4">
        <v>0</v>
      </c>
      <c r="P83" s="4">
        <v>0</v>
      </c>
      <c r="Q83" s="4">
        <v>0</v>
      </c>
      <c r="R83" s="4">
        <v>0</v>
      </c>
      <c r="S83" s="4">
        <v>0</v>
      </c>
      <c r="T83" s="4">
        <v>0</v>
      </c>
    </row>
    <row r="84" spans="1:20">
      <c r="A84" s="1" t="s">
        <v>2842</v>
      </c>
      <c r="B84" s="4" t="s">
        <v>2843</v>
      </c>
      <c r="C84" s="4" t="s">
        <v>2842</v>
      </c>
      <c r="D84" s="4">
        <v>0</v>
      </c>
      <c r="E84" s="4">
        <v>0</v>
      </c>
      <c r="F84" s="4">
        <v>0</v>
      </c>
      <c r="G84" s="4">
        <v>1.6728000000000001</v>
      </c>
      <c r="H84" s="4">
        <v>0</v>
      </c>
      <c r="I84" s="4">
        <v>0</v>
      </c>
      <c r="J84" s="4">
        <v>0</v>
      </c>
      <c r="K84" s="4">
        <v>0</v>
      </c>
      <c r="L84" s="4">
        <v>0</v>
      </c>
      <c r="M84" s="4">
        <v>0</v>
      </c>
      <c r="N84" s="4">
        <v>2.7831000000000001</v>
      </c>
      <c r="O84" s="4">
        <v>0</v>
      </c>
      <c r="P84" s="4">
        <v>0</v>
      </c>
      <c r="Q84" s="4">
        <v>0</v>
      </c>
      <c r="R84" s="4">
        <v>0</v>
      </c>
      <c r="S84" s="4">
        <v>0</v>
      </c>
      <c r="T84" s="4">
        <v>0</v>
      </c>
    </row>
    <row r="85" spans="1:20">
      <c r="A85" s="1" t="s">
        <v>2840</v>
      </c>
      <c r="B85" s="4" t="s">
        <v>2841</v>
      </c>
      <c r="C85" s="4" t="s">
        <v>2840</v>
      </c>
      <c r="D85" s="4">
        <v>0</v>
      </c>
      <c r="E85" s="4">
        <v>0</v>
      </c>
      <c r="F85" s="4">
        <v>0</v>
      </c>
      <c r="G85" s="4">
        <v>1.6045</v>
      </c>
      <c r="H85" s="4">
        <v>0</v>
      </c>
      <c r="I85" s="4">
        <v>0</v>
      </c>
      <c r="J85" s="4">
        <v>0</v>
      </c>
      <c r="K85" s="4">
        <v>0</v>
      </c>
      <c r="L85" s="4">
        <v>0</v>
      </c>
      <c r="M85" s="4">
        <v>0</v>
      </c>
      <c r="N85" s="4">
        <v>0</v>
      </c>
      <c r="O85" s="4">
        <v>0</v>
      </c>
      <c r="P85" s="4">
        <v>0</v>
      </c>
      <c r="Q85" s="4">
        <v>0</v>
      </c>
      <c r="R85" s="4">
        <v>0</v>
      </c>
      <c r="S85" s="4">
        <v>0</v>
      </c>
      <c r="T85" s="4">
        <v>0</v>
      </c>
    </row>
    <row r="86" spans="1:20">
      <c r="A86" s="1" t="s">
        <v>3030</v>
      </c>
      <c r="B86" s="4" t="s">
        <v>3031</v>
      </c>
      <c r="C86" s="4" t="s">
        <v>3030</v>
      </c>
      <c r="D86" s="4">
        <v>0</v>
      </c>
      <c r="E86" s="4">
        <v>0</v>
      </c>
      <c r="F86" s="4">
        <v>0</v>
      </c>
      <c r="G86" s="4">
        <v>1.5946</v>
      </c>
      <c r="H86" s="4">
        <v>0</v>
      </c>
      <c r="I86" s="4">
        <v>0</v>
      </c>
      <c r="J86" s="4">
        <v>0</v>
      </c>
      <c r="K86" s="4">
        <v>0</v>
      </c>
      <c r="L86" s="4">
        <v>0</v>
      </c>
      <c r="M86" s="4">
        <v>0</v>
      </c>
      <c r="N86" s="4">
        <v>0</v>
      </c>
      <c r="O86" s="4">
        <v>0</v>
      </c>
      <c r="P86" s="4">
        <v>0</v>
      </c>
      <c r="Q86" s="4">
        <v>0</v>
      </c>
      <c r="R86" s="4">
        <v>0</v>
      </c>
      <c r="S86" s="4">
        <v>0</v>
      </c>
      <c r="T86" s="4">
        <v>0</v>
      </c>
    </row>
    <row r="87" spans="1:20">
      <c r="A87" s="1" t="s">
        <v>4822</v>
      </c>
      <c r="B87" s="4" t="s">
        <v>4823</v>
      </c>
      <c r="C87" s="4" t="s">
        <v>4822</v>
      </c>
      <c r="D87" s="4">
        <v>0</v>
      </c>
      <c r="E87" s="4">
        <v>0</v>
      </c>
      <c r="F87" s="4">
        <v>0</v>
      </c>
      <c r="G87" s="4">
        <v>1.5692999999999999</v>
      </c>
      <c r="H87" s="4">
        <v>0</v>
      </c>
      <c r="I87" s="4">
        <v>0</v>
      </c>
      <c r="J87" s="4">
        <v>0</v>
      </c>
      <c r="K87" s="4">
        <v>0</v>
      </c>
      <c r="L87" s="4">
        <v>0</v>
      </c>
      <c r="M87" s="4">
        <v>0</v>
      </c>
      <c r="N87" s="4">
        <v>0</v>
      </c>
      <c r="O87" s="4">
        <v>0</v>
      </c>
      <c r="P87" s="4">
        <v>0</v>
      </c>
      <c r="Q87" s="4">
        <v>0</v>
      </c>
      <c r="R87" s="4">
        <v>0</v>
      </c>
      <c r="S87" s="4">
        <v>0</v>
      </c>
      <c r="T87" s="4">
        <v>0</v>
      </c>
    </row>
    <row r="88" spans="1:20" s="14" customFormat="1">
      <c r="A88" s="12" t="s">
        <v>3310</v>
      </c>
      <c r="B88" s="13" t="s">
        <v>3311</v>
      </c>
      <c r="C88" s="13" t="s">
        <v>3310</v>
      </c>
      <c r="D88" s="13">
        <v>0</v>
      </c>
      <c r="E88" s="13">
        <v>0</v>
      </c>
      <c r="F88" s="13">
        <v>0</v>
      </c>
      <c r="G88" s="13">
        <v>1.5725</v>
      </c>
      <c r="H88" s="13">
        <v>4.2565</v>
      </c>
      <c r="I88" s="13">
        <v>16.893599999999999</v>
      </c>
      <c r="J88" s="13">
        <v>9.4185999999999996</v>
      </c>
      <c r="K88" s="13">
        <v>0</v>
      </c>
      <c r="L88" s="13">
        <v>0</v>
      </c>
      <c r="M88" s="13">
        <v>3.4436</v>
      </c>
      <c r="N88" s="13">
        <v>0</v>
      </c>
      <c r="O88" s="13">
        <v>0</v>
      </c>
      <c r="P88" s="13">
        <v>1.7946</v>
      </c>
      <c r="Q88" s="13">
        <v>0</v>
      </c>
      <c r="R88" s="13">
        <v>0</v>
      </c>
      <c r="S88" s="13">
        <v>0</v>
      </c>
      <c r="T88" s="13">
        <v>0</v>
      </c>
    </row>
    <row r="89" spans="1:20">
      <c r="A89" s="1" t="s">
        <v>2804</v>
      </c>
      <c r="B89" s="4" t="s">
        <v>2805</v>
      </c>
      <c r="C89" s="4" t="s">
        <v>2804</v>
      </c>
      <c r="D89" s="4">
        <v>0</v>
      </c>
      <c r="E89" s="4">
        <v>0</v>
      </c>
      <c r="F89" s="4">
        <v>0</v>
      </c>
      <c r="G89" s="4">
        <v>1.5353000000000001</v>
      </c>
      <c r="H89" s="4">
        <v>0</v>
      </c>
      <c r="I89" s="4">
        <v>0</v>
      </c>
      <c r="J89" s="4">
        <v>0</v>
      </c>
      <c r="K89" s="4">
        <v>0</v>
      </c>
      <c r="L89" s="4">
        <v>0</v>
      </c>
      <c r="M89" s="4">
        <v>0</v>
      </c>
      <c r="N89" s="4">
        <v>0</v>
      </c>
      <c r="O89" s="4">
        <v>0</v>
      </c>
      <c r="P89" s="4">
        <v>0</v>
      </c>
      <c r="Q89" s="4">
        <v>0</v>
      </c>
      <c r="R89" s="4">
        <v>0</v>
      </c>
      <c r="S89" s="4">
        <v>0</v>
      </c>
      <c r="T89" s="4">
        <v>0</v>
      </c>
    </row>
    <row r="90" spans="1:20">
      <c r="A90" s="1" t="s">
        <v>551</v>
      </c>
      <c r="B90" s="4" t="s">
        <v>552</v>
      </c>
      <c r="C90" s="4" t="s">
        <v>551</v>
      </c>
      <c r="D90" s="4">
        <v>0</v>
      </c>
      <c r="E90" s="4">
        <v>0</v>
      </c>
      <c r="F90" s="4">
        <v>0</v>
      </c>
      <c r="G90" s="4">
        <v>1.5368999999999999</v>
      </c>
      <c r="H90" s="4">
        <v>0</v>
      </c>
      <c r="I90" s="4">
        <v>0</v>
      </c>
      <c r="J90" s="4">
        <v>8.4852000000000007</v>
      </c>
      <c r="K90" s="4">
        <v>0</v>
      </c>
      <c r="L90" s="4">
        <v>0</v>
      </c>
      <c r="M90" s="4">
        <v>0</v>
      </c>
      <c r="N90" s="4">
        <v>0</v>
      </c>
      <c r="O90" s="4">
        <v>0</v>
      </c>
      <c r="P90" s="4">
        <v>0</v>
      </c>
      <c r="Q90" s="4">
        <v>0</v>
      </c>
      <c r="R90" s="4">
        <v>0</v>
      </c>
      <c r="S90" s="4">
        <v>0</v>
      </c>
      <c r="T90" s="4">
        <v>0</v>
      </c>
    </row>
    <row r="91" spans="1:20">
      <c r="A91" s="1" t="s">
        <v>641</v>
      </c>
      <c r="B91" s="4" t="s">
        <v>642</v>
      </c>
      <c r="C91" s="4" t="s">
        <v>641</v>
      </c>
      <c r="D91" s="4">
        <v>0</v>
      </c>
      <c r="E91" s="4">
        <v>0</v>
      </c>
      <c r="F91" s="4">
        <v>0</v>
      </c>
      <c r="G91" s="4">
        <v>1.5431999999999999</v>
      </c>
      <c r="H91" s="4">
        <v>4.5480999999999998</v>
      </c>
      <c r="I91" s="4">
        <v>0</v>
      </c>
      <c r="J91" s="4">
        <v>8.7934000000000001</v>
      </c>
      <c r="K91" s="4">
        <v>0</v>
      </c>
      <c r="L91" s="4">
        <v>0</v>
      </c>
      <c r="M91" s="4">
        <v>0</v>
      </c>
      <c r="N91" s="4">
        <v>0</v>
      </c>
      <c r="O91" s="4">
        <v>0</v>
      </c>
      <c r="P91" s="4">
        <v>0</v>
      </c>
      <c r="Q91" s="4">
        <v>0</v>
      </c>
      <c r="R91" s="4">
        <v>0</v>
      </c>
      <c r="S91" s="4">
        <v>0</v>
      </c>
      <c r="T91" s="4">
        <v>0</v>
      </c>
    </row>
    <row r="92" spans="1:20">
      <c r="A92" s="1" t="s">
        <v>4824</v>
      </c>
      <c r="B92" s="4" t="s">
        <v>4825</v>
      </c>
      <c r="C92" s="4" t="s">
        <v>4824</v>
      </c>
      <c r="D92" s="4">
        <v>0</v>
      </c>
      <c r="E92" s="4">
        <v>0</v>
      </c>
      <c r="F92" s="4">
        <v>0</v>
      </c>
      <c r="G92" s="4">
        <v>1.5452999999999999</v>
      </c>
      <c r="H92" s="4">
        <v>0</v>
      </c>
      <c r="I92" s="4">
        <v>0</v>
      </c>
      <c r="J92" s="4">
        <v>0</v>
      </c>
      <c r="K92" s="4">
        <v>0</v>
      </c>
      <c r="L92" s="4">
        <v>0</v>
      </c>
      <c r="M92" s="4">
        <v>0</v>
      </c>
      <c r="N92" s="4">
        <v>0</v>
      </c>
      <c r="O92" s="4">
        <v>0</v>
      </c>
      <c r="P92" s="4">
        <v>0</v>
      </c>
      <c r="Q92" s="4">
        <v>0</v>
      </c>
      <c r="R92" s="4">
        <v>0</v>
      </c>
      <c r="S92" s="4">
        <v>0</v>
      </c>
      <c r="T92" s="4">
        <v>0</v>
      </c>
    </row>
    <row r="93" spans="1:20">
      <c r="A93" s="1" t="s">
        <v>505</v>
      </c>
      <c r="B93" s="4" t="s">
        <v>506</v>
      </c>
      <c r="C93" s="4" t="s">
        <v>505</v>
      </c>
      <c r="D93" s="4">
        <v>0</v>
      </c>
      <c r="E93" s="4">
        <v>0</v>
      </c>
      <c r="F93" s="4">
        <v>0</v>
      </c>
      <c r="G93" s="4">
        <v>1.4503999999999999</v>
      </c>
      <c r="H93" s="4">
        <v>0</v>
      </c>
      <c r="I93" s="4">
        <v>0</v>
      </c>
      <c r="J93" s="4">
        <v>8.3516999999999992</v>
      </c>
      <c r="K93" s="4">
        <v>0</v>
      </c>
      <c r="L93" s="4">
        <v>0</v>
      </c>
      <c r="M93" s="4">
        <v>0</v>
      </c>
      <c r="N93" s="4">
        <v>0</v>
      </c>
      <c r="O93" s="4">
        <v>0</v>
      </c>
      <c r="P93" s="4">
        <v>0</v>
      </c>
      <c r="Q93" s="4">
        <v>0</v>
      </c>
      <c r="R93" s="4">
        <v>0</v>
      </c>
      <c r="S93" s="4">
        <v>0</v>
      </c>
      <c r="T93" s="4">
        <v>0</v>
      </c>
    </row>
    <row r="94" spans="1:20">
      <c r="A94" s="1" t="s">
        <v>569</v>
      </c>
      <c r="B94" s="4" t="s">
        <v>570</v>
      </c>
      <c r="C94" s="4" t="s">
        <v>569</v>
      </c>
      <c r="D94" s="4">
        <v>0</v>
      </c>
      <c r="E94" s="4">
        <v>0</v>
      </c>
      <c r="F94" s="4">
        <v>0</v>
      </c>
      <c r="G94" s="4">
        <v>1.4352</v>
      </c>
      <c r="H94" s="4">
        <v>4.3975999999999997</v>
      </c>
      <c r="I94" s="4">
        <v>9.4794999999999998</v>
      </c>
      <c r="J94" s="4">
        <v>6.0258000000000003</v>
      </c>
      <c r="K94" s="4">
        <v>0</v>
      </c>
      <c r="L94" s="4">
        <v>0</v>
      </c>
      <c r="M94" s="4">
        <v>5.6086999999999998</v>
      </c>
      <c r="N94" s="4">
        <v>0</v>
      </c>
      <c r="O94" s="4">
        <v>0</v>
      </c>
      <c r="P94" s="4">
        <v>0</v>
      </c>
      <c r="Q94" s="4">
        <v>0</v>
      </c>
      <c r="R94" s="4">
        <v>0</v>
      </c>
      <c r="S94" s="4">
        <v>0</v>
      </c>
      <c r="T94" s="4">
        <v>0</v>
      </c>
    </row>
    <row r="95" spans="1:20">
      <c r="A95" s="1" t="s">
        <v>2960</v>
      </c>
      <c r="B95" s="4" t="s">
        <v>2961</v>
      </c>
      <c r="C95" s="4" t="s">
        <v>2960</v>
      </c>
      <c r="D95" s="4">
        <v>0</v>
      </c>
      <c r="E95" s="4">
        <v>0</v>
      </c>
      <c r="F95" s="4">
        <v>0</v>
      </c>
      <c r="G95" s="4">
        <v>1.4258999999999999</v>
      </c>
      <c r="H95" s="4">
        <v>3.6688999999999998</v>
      </c>
      <c r="I95" s="4">
        <v>15.7174</v>
      </c>
      <c r="J95" s="4">
        <v>9.0678000000000001</v>
      </c>
      <c r="K95" s="4">
        <v>0</v>
      </c>
      <c r="L95" s="4">
        <v>0</v>
      </c>
      <c r="M95" s="4">
        <v>4.0251999999999999</v>
      </c>
      <c r="N95" s="4">
        <v>0</v>
      </c>
      <c r="O95" s="4">
        <v>0</v>
      </c>
      <c r="P95" s="4">
        <v>0</v>
      </c>
      <c r="Q95" s="4">
        <v>0</v>
      </c>
      <c r="R95" s="4">
        <v>0</v>
      </c>
      <c r="S95" s="4">
        <v>0</v>
      </c>
      <c r="T95" s="4">
        <v>0</v>
      </c>
    </row>
    <row r="96" spans="1:20">
      <c r="A96" s="1" t="s">
        <v>3196</v>
      </c>
      <c r="B96" s="4" t="s">
        <v>3197</v>
      </c>
      <c r="C96" s="4" t="s">
        <v>3196</v>
      </c>
      <c r="D96" s="4">
        <v>0</v>
      </c>
      <c r="E96" s="4">
        <v>0</v>
      </c>
      <c r="F96" s="4">
        <v>0</v>
      </c>
      <c r="G96" s="4">
        <v>1.3560000000000001</v>
      </c>
      <c r="H96" s="4">
        <v>0</v>
      </c>
      <c r="I96" s="4">
        <v>0</v>
      </c>
      <c r="J96" s="4">
        <v>0</v>
      </c>
      <c r="K96" s="4">
        <v>0</v>
      </c>
      <c r="L96" s="4">
        <v>0</v>
      </c>
      <c r="M96" s="4">
        <v>0</v>
      </c>
      <c r="N96" s="4">
        <v>0</v>
      </c>
      <c r="O96" s="4">
        <v>0</v>
      </c>
      <c r="P96" s="4">
        <v>0</v>
      </c>
      <c r="Q96" s="4">
        <v>0</v>
      </c>
      <c r="R96" s="4">
        <v>0</v>
      </c>
      <c r="S96" s="4">
        <v>0</v>
      </c>
      <c r="T96" s="4">
        <v>0</v>
      </c>
    </row>
    <row r="97" spans="1:20">
      <c r="A97" s="1" t="s">
        <v>447</v>
      </c>
      <c r="B97" s="4" t="s">
        <v>448</v>
      </c>
      <c r="C97" s="4" t="s">
        <v>447</v>
      </c>
      <c r="D97" s="4">
        <v>0</v>
      </c>
      <c r="E97" s="4">
        <v>0</v>
      </c>
      <c r="F97" s="4">
        <v>0</v>
      </c>
      <c r="G97" s="4">
        <v>0</v>
      </c>
      <c r="H97" s="4">
        <v>8.4111999999999991</v>
      </c>
      <c r="I97" s="4">
        <v>0</v>
      </c>
      <c r="J97" s="4">
        <v>0</v>
      </c>
      <c r="K97" s="4">
        <v>0</v>
      </c>
      <c r="L97" s="4">
        <v>0</v>
      </c>
      <c r="M97" s="4">
        <v>6.3490000000000002</v>
      </c>
      <c r="N97" s="4">
        <v>0</v>
      </c>
      <c r="O97" s="4">
        <v>0</v>
      </c>
      <c r="P97" s="4">
        <v>0</v>
      </c>
      <c r="Q97" s="4">
        <v>0</v>
      </c>
      <c r="R97" s="4">
        <v>0</v>
      </c>
      <c r="S97" s="4">
        <v>0</v>
      </c>
      <c r="T97" s="4">
        <v>0</v>
      </c>
    </row>
    <row r="98" spans="1:20">
      <c r="A98" s="1" t="s">
        <v>587</v>
      </c>
      <c r="B98" s="4" t="s">
        <v>588</v>
      </c>
      <c r="C98" s="4" t="s">
        <v>587</v>
      </c>
      <c r="D98" s="4">
        <v>0</v>
      </c>
      <c r="E98" s="4">
        <v>0</v>
      </c>
      <c r="F98" s="4">
        <v>0</v>
      </c>
      <c r="G98" s="4">
        <v>0</v>
      </c>
      <c r="H98" s="4">
        <v>5.9050000000000002</v>
      </c>
      <c r="I98" s="4">
        <v>0</v>
      </c>
      <c r="J98" s="4">
        <v>0</v>
      </c>
      <c r="K98" s="4">
        <v>0</v>
      </c>
      <c r="L98" s="4">
        <v>0</v>
      </c>
      <c r="M98" s="4">
        <v>4.4934000000000003</v>
      </c>
      <c r="N98" s="4">
        <v>0</v>
      </c>
      <c r="O98" s="4">
        <v>0</v>
      </c>
      <c r="P98" s="4">
        <v>0</v>
      </c>
      <c r="Q98" s="4">
        <v>0</v>
      </c>
      <c r="R98" s="4">
        <v>0</v>
      </c>
      <c r="S98" s="4">
        <v>0</v>
      </c>
      <c r="T98" s="4">
        <v>0</v>
      </c>
    </row>
    <row r="99" spans="1:20">
      <c r="A99" s="1" t="s">
        <v>4826</v>
      </c>
      <c r="B99" s="13" t="s">
        <v>4827</v>
      </c>
      <c r="C99" s="4" t="s">
        <v>4826</v>
      </c>
      <c r="D99" s="4">
        <v>0</v>
      </c>
      <c r="E99" s="4">
        <v>0</v>
      </c>
      <c r="F99" s="4">
        <v>0</v>
      </c>
      <c r="G99" s="4">
        <v>0</v>
      </c>
      <c r="H99" s="4">
        <v>4.5511999999999997</v>
      </c>
      <c r="I99" s="4">
        <v>0</v>
      </c>
      <c r="J99" s="4">
        <v>0</v>
      </c>
      <c r="K99" s="4">
        <v>0</v>
      </c>
      <c r="L99" s="4">
        <v>0</v>
      </c>
      <c r="M99" s="4">
        <v>0</v>
      </c>
      <c r="N99" s="4">
        <v>0</v>
      </c>
      <c r="O99" s="4">
        <v>0</v>
      </c>
      <c r="P99" s="4">
        <v>0</v>
      </c>
      <c r="Q99" s="4">
        <v>0</v>
      </c>
      <c r="R99" s="4">
        <v>0</v>
      </c>
      <c r="S99" s="4">
        <v>0</v>
      </c>
      <c r="T99" s="4">
        <v>0</v>
      </c>
    </row>
    <row r="100" spans="1:20">
      <c r="A100" s="1" t="s">
        <v>2968</v>
      </c>
      <c r="B100" s="4" t="s">
        <v>2969</v>
      </c>
      <c r="C100" s="4" t="s">
        <v>2968</v>
      </c>
      <c r="D100" s="4">
        <v>0</v>
      </c>
      <c r="E100" s="4">
        <v>0</v>
      </c>
      <c r="F100" s="4">
        <v>0</v>
      </c>
      <c r="G100" s="4">
        <v>0</v>
      </c>
      <c r="H100" s="4">
        <v>4.2478999999999996</v>
      </c>
      <c r="I100" s="4">
        <v>0</v>
      </c>
      <c r="J100" s="4">
        <v>0</v>
      </c>
      <c r="K100" s="4">
        <v>0</v>
      </c>
      <c r="L100" s="4">
        <v>0</v>
      </c>
      <c r="M100" s="4">
        <v>0</v>
      </c>
      <c r="N100" s="4">
        <v>0</v>
      </c>
      <c r="O100" s="4">
        <v>0</v>
      </c>
      <c r="P100" s="4">
        <v>0</v>
      </c>
      <c r="Q100" s="4">
        <v>0</v>
      </c>
      <c r="R100" s="4">
        <v>0</v>
      </c>
      <c r="S100" s="4">
        <v>0</v>
      </c>
      <c r="T100" s="4">
        <v>0</v>
      </c>
    </row>
    <row r="101" spans="1:20">
      <c r="A101" s="1" t="s">
        <v>4828</v>
      </c>
      <c r="B101" s="4" t="s">
        <v>4829</v>
      </c>
      <c r="C101" s="4" t="s">
        <v>4828</v>
      </c>
      <c r="D101" s="4">
        <v>0</v>
      </c>
      <c r="E101" s="4">
        <v>0</v>
      </c>
      <c r="F101" s="4">
        <v>0</v>
      </c>
      <c r="G101" s="4">
        <v>0</v>
      </c>
      <c r="H101" s="4">
        <v>3.7993999999999999</v>
      </c>
      <c r="I101" s="4">
        <v>0</v>
      </c>
      <c r="J101" s="4">
        <v>0</v>
      </c>
      <c r="K101" s="4">
        <v>0</v>
      </c>
      <c r="L101" s="4">
        <v>0</v>
      </c>
      <c r="M101" s="4">
        <v>0</v>
      </c>
      <c r="N101" s="4">
        <v>0</v>
      </c>
      <c r="O101" s="4">
        <v>0</v>
      </c>
      <c r="P101" s="4">
        <v>0</v>
      </c>
      <c r="Q101" s="4">
        <v>0</v>
      </c>
      <c r="R101" s="4">
        <v>0</v>
      </c>
      <c r="S101" s="4">
        <v>0</v>
      </c>
      <c r="T101" s="4">
        <v>0</v>
      </c>
    </row>
    <row r="102" spans="1:20">
      <c r="A102" s="1" t="s">
        <v>4830</v>
      </c>
      <c r="B102" s="4" t="s">
        <v>4831</v>
      </c>
      <c r="C102" s="4" t="s">
        <v>4830</v>
      </c>
      <c r="D102" s="4">
        <v>0</v>
      </c>
      <c r="E102" s="4">
        <v>0</v>
      </c>
      <c r="F102" s="4">
        <v>0</v>
      </c>
      <c r="G102" s="4">
        <v>0</v>
      </c>
      <c r="H102" s="4">
        <v>3.6493000000000002</v>
      </c>
      <c r="I102" s="4">
        <v>0</v>
      </c>
      <c r="J102" s="4">
        <v>0</v>
      </c>
      <c r="K102" s="4">
        <v>0</v>
      </c>
      <c r="L102" s="4">
        <v>0</v>
      </c>
      <c r="M102" s="4">
        <v>0</v>
      </c>
      <c r="N102" s="4">
        <v>0</v>
      </c>
      <c r="O102" s="4">
        <v>0</v>
      </c>
      <c r="P102" s="4">
        <v>0</v>
      </c>
      <c r="Q102" s="4">
        <v>0</v>
      </c>
      <c r="R102" s="4">
        <v>0</v>
      </c>
      <c r="S102" s="4">
        <v>0</v>
      </c>
      <c r="T102" s="4">
        <v>0</v>
      </c>
    </row>
    <row r="103" spans="1:20">
      <c r="A103" s="1" t="s">
        <v>4832</v>
      </c>
      <c r="B103" s="4" t="s">
        <v>4833</v>
      </c>
      <c r="C103" s="4" t="s">
        <v>4832</v>
      </c>
      <c r="D103" s="4">
        <v>0</v>
      </c>
      <c r="E103" s="4">
        <v>0</v>
      </c>
      <c r="F103" s="4">
        <v>0</v>
      </c>
      <c r="G103" s="4">
        <v>0</v>
      </c>
      <c r="H103" s="4">
        <v>3.2197</v>
      </c>
      <c r="I103" s="4">
        <v>0</v>
      </c>
      <c r="J103" s="4">
        <v>0</v>
      </c>
      <c r="K103" s="4">
        <v>0</v>
      </c>
      <c r="L103" s="4">
        <v>0</v>
      </c>
      <c r="M103" s="4">
        <v>0</v>
      </c>
      <c r="N103" s="4">
        <v>0</v>
      </c>
      <c r="O103" s="4">
        <v>0</v>
      </c>
      <c r="P103" s="4">
        <v>0</v>
      </c>
      <c r="Q103" s="4">
        <v>0</v>
      </c>
      <c r="R103" s="4">
        <v>0</v>
      </c>
      <c r="S103" s="4">
        <v>0</v>
      </c>
      <c r="T103" s="4">
        <v>0</v>
      </c>
    </row>
    <row r="104" spans="1:20">
      <c r="A104" s="1" t="s">
        <v>699</v>
      </c>
      <c r="B104" s="4" t="s">
        <v>700</v>
      </c>
      <c r="C104" s="4" t="s">
        <v>699</v>
      </c>
      <c r="D104" s="4">
        <v>0</v>
      </c>
      <c r="E104" s="4">
        <v>0</v>
      </c>
      <c r="F104" s="4">
        <v>0</v>
      </c>
      <c r="G104" s="4">
        <v>0</v>
      </c>
      <c r="H104" s="4">
        <v>2.9754999999999998</v>
      </c>
      <c r="I104" s="4">
        <v>0</v>
      </c>
      <c r="J104" s="4">
        <v>8.4829000000000008</v>
      </c>
      <c r="K104" s="4">
        <v>0</v>
      </c>
      <c r="L104" s="4">
        <v>0</v>
      </c>
      <c r="M104" s="4">
        <v>0</v>
      </c>
      <c r="N104" s="4">
        <v>0</v>
      </c>
      <c r="O104" s="4">
        <v>0</v>
      </c>
      <c r="P104" s="4">
        <v>0</v>
      </c>
      <c r="Q104" s="4">
        <v>0</v>
      </c>
      <c r="R104" s="4">
        <v>0</v>
      </c>
      <c r="S104" s="4">
        <v>0</v>
      </c>
      <c r="T104" s="4">
        <v>0</v>
      </c>
    </row>
    <row r="105" spans="1:20">
      <c r="A105" s="1" t="s">
        <v>3358</v>
      </c>
      <c r="B105" s="13" t="s">
        <v>3359</v>
      </c>
      <c r="C105" s="4" t="s">
        <v>3358</v>
      </c>
      <c r="D105" s="4">
        <v>0</v>
      </c>
      <c r="E105" s="4">
        <v>0</v>
      </c>
      <c r="F105" s="4">
        <v>0</v>
      </c>
      <c r="G105" s="4">
        <v>0</v>
      </c>
      <c r="H105" s="4">
        <v>2.9434999999999998</v>
      </c>
      <c r="I105" s="4">
        <v>0</v>
      </c>
      <c r="J105" s="4">
        <v>0</v>
      </c>
      <c r="K105" s="4">
        <v>0</v>
      </c>
      <c r="L105" s="4">
        <v>0</v>
      </c>
      <c r="M105" s="4">
        <v>0</v>
      </c>
      <c r="N105" s="4">
        <v>0</v>
      </c>
      <c r="O105" s="4">
        <v>0</v>
      </c>
      <c r="P105" s="4">
        <v>0</v>
      </c>
      <c r="Q105" s="4">
        <v>0</v>
      </c>
      <c r="R105" s="4">
        <v>0</v>
      </c>
      <c r="S105" s="4">
        <v>0</v>
      </c>
      <c r="T105" s="4">
        <v>0</v>
      </c>
    </row>
    <row r="106" spans="1:20">
      <c r="A106" s="1" t="s">
        <v>3352</v>
      </c>
      <c r="B106" s="4" t="s">
        <v>3353</v>
      </c>
      <c r="C106" s="4" t="s">
        <v>3352</v>
      </c>
      <c r="D106" s="4">
        <v>0</v>
      </c>
      <c r="E106" s="4">
        <v>0</v>
      </c>
      <c r="F106" s="4">
        <v>0</v>
      </c>
      <c r="G106" s="4">
        <v>0</v>
      </c>
      <c r="H106" s="4">
        <v>2.9468999999999999</v>
      </c>
      <c r="I106" s="4">
        <v>0</v>
      </c>
      <c r="J106" s="4">
        <v>0</v>
      </c>
      <c r="K106" s="4">
        <v>0</v>
      </c>
      <c r="L106" s="4">
        <v>0</v>
      </c>
      <c r="M106" s="4">
        <v>0</v>
      </c>
      <c r="N106" s="4">
        <v>0</v>
      </c>
      <c r="O106" s="4">
        <v>0</v>
      </c>
      <c r="P106" s="4">
        <v>0</v>
      </c>
      <c r="Q106" s="4">
        <v>0</v>
      </c>
      <c r="R106" s="4">
        <v>0</v>
      </c>
      <c r="S106" s="4">
        <v>0</v>
      </c>
      <c r="T106" s="4">
        <v>0</v>
      </c>
    </row>
    <row r="107" spans="1:20">
      <c r="A107" s="1" t="s">
        <v>3602</v>
      </c>
      <c r="B107" s="4" t="s">
        <v>3603</v>
      </c>
      <c r="C107" s="4" t="s">
        <v>3602</v>
      </c>
      <c r="D107" s="4">
        <v>0</v>
      </c>
      <c r="E107" s="4">
        <v>0</v>
      </c>
      <c r="F107" s="4">
        <v>0</v>
      </c>
      <c r="G107" s="4">
        <v>0</v>
      </c>
      <c r="H107" s="4">
        <v>2.9218999999999999</v>
      </c>
      <c r="I107" s="4">
        <v>0</v>
      </c>
      <c r="J107" s="4">
        <v>0</v>
      </c>
      <c r="K107" s="4">
        <v>0</v>
      </c>
      <c r="L107" s="4">
        <v>0</v>
      </c>
      <c r="M107" s="4">
        <v>0</v>
      </c>
      <c r="N107" s="4">
        <v>0</v>
      </c>
      <c r="O107" s="4">
        <v>0</v>
      </c>
      <c r="P107" s="4">
        <v>0</v>
      </c>
      <c r="Q107" s="4">
        <v>0</v>
      </c>
      <c r="R107" s="4">
        <v>0</v>
      </c>
      <c r="S107" s="4">
        <v>0</v>
      </c>
      <c r="T107" s="4">
        <v>0</v>
      </c>
    </row>
    <row r="108" spans="1:20">
      <c r="A108" s="1" t="s">
        <v>3286</v>
      </c>
      <c r="B108" s="4" t="s">
        <v>3287</v>
      </c>
      <c r="C108" s="4" t="s">
        <v>3286</v>
      </c>
      <c r="D108" s="4">
        <v>0</v>
      </c>
      <c r="E108" s="4">
        <v>0</v>
      </c>
      <c r="F108" s="4">
        <v>0</v>
      </c>
      <c r="G108" s="4">
        <v>0</v>
      </c>
      <c r="H108" s="4">
        <v>2.74</v>
      </c>
      <c r="I108" s="4">
        <v>0</v>
      </c>
      <c r="J108" s="4">
        <v>0</v>
      </c>
      <c r="K108" s="4">
        <v>0</v>
      </c>
      <c r="L108" s="4">
        <v>0</v>
      </c>
      <c r="M108" s="4">
        <v>0</v>
      </c>
      <c r="N108" s="4">
        <v>0</v>
      </c>
      <c r="O108" s="4">
        <v>13.0825</v>
      </c>
      <c r="P108" s="4">
        <v>0</v>
      </c>
      <c r="Q108" s="4">
        <v>0</v>
      </c>
      <c r="R108" s="4">
        <v>0</v>
      </c>
      <c r="S108" s="4">
        <v>0</v>
      </c>
      <c r="T108" s="4">
        <v>0</v>
      </c>
    </row>
    <row r="109" spans="1:20">
      <c r="A109" s="1" t="s">
        <v>4834</v>
      </c>
      <c r="B109" s="4" t="s">
        <v>4835</v>
      </c>
      <c r="C109" s="4" t="s">
        <v>4834</v>
      </c>
      <c r="D109" s="4">
        <v>0</v>
      </c>
      <c r="E109" s="4">
        <v>0</v>
      </c>
      <c r="F109" s="4">
        <v>0</v>
      </c>
      <c r="G109" s="4">
        <v>0</v>
      </c>
      <c r="H109" s="4">
        <v>2.6162000000000001</v>
      </c>
      <c r="I109" s="4">
        <v>0</v>
      </c>
      <c r="J109" s="4">
        <v>0</v>
      </c>
      <c r="K109" s="4">
        <v>0</v>
      </c>
      <c r="L109" s="4">
        <v>0</v>
      </c>
      <c r="M109" s="4">
        <v>0</v>
      </c>
      <c r="N109" s="4">
        <v>0</v>
      </c>
      <c r="O109" s="4">
        <v>0</v>
      </c>
      <c r="P109" s="4">
        <v>0</v>
      </c>
      <c r="Q109" s="4">
        <v>0</v>
      </c>
      <c r="R109" s="4">
        <v>0</v>
      </c>
      <c r="S109" s="4">
        <v>0</v>
      </c>
      <c r="T109" s="4">
        <v>0</v>
      </c>
    </row>
    <row r="110" spans="1:20">
      <c r="A110" s="1" t="s">
        <v>2962</v>
      </c>
      <c r="B110" s="4" t="s">
        <v>2963</v>
      </c>
      <c r="C110" s="4" t="s">
        <v>2962</v>
      </c>
      <c r="D110" s="4">
        <v>0</v>
      </c>
      <c r="E110" s="4">
        <v>0</v>
      </c>
      <c r="F110" s="4">
        <v>0</v>
      </c>
      <c r="G110" s="4">
        <v>0</v>
      </c>
      <c r="H110" s="4">
        <v>2.5398999999999998</v>
      </c>
      <c r="I110" s="4">
        <v>7.6666999999999996</v>
      </c>
      <c r="J110" s="4">
        <v>0</v>
      </c>
      <c r="K110" s="4">
        <v>0</v>
      </c>
      <c r="L110" s="4">
        <v>0</v>
      </c>
      <c r="M110" s="4">
        <v>5.3056999999999999</v>
      </c>
      <c r="N110" s="4">
        <v>0</v>
      </c>
      <c r="O110" s="4">
        <v>0</v>
      </c>
      <c r="P110" s="4">
        <v>0</v>
      </c>
      <c r="Q110" s="4">
        <v>0</v>
      </c>
      <c r="R110" s="4">
        <v>0</v>
      </c>
      <c r="S110" s="4">
        <v>0</v>
      </c>
      <c r="T110" s="4">
        <v>0</v>
      </c>
    </row>
    <row r="111" spans="1:20">
      <c r="A111" s="1" t="s">
        <v>4836</v>
      </c>
      <c r="B111" s="4" t="s">
        <v>4837</v>
      </c>
      <c r="C111" s="4" t="s">
        <v>4836</v>
      </c>
      <c r="D111" s="4">
        <v>0</v>
      </c>
      <c r="E111" s="4">
        <v>0</v>
      </c>
      <c r="F111" s="4">
        <v>0</v>
      </c>
      <c r="G111" s="4">
        <v>0</v>
      </c>
      <c r="H111" s="4">
        <v>2.4927999999999999</v>
      </c>
      <c r="I111" s="4">
        <v>0</v>
      </c>
      <c r="J111" s="4">
        <v>0</v>
      </c>
      <c r="K111" s="4">
        <v>0</v>
      </c>
      <c r="L111" s="4">
        <v>0</v>
      </c>
      <c r="M111" s="4">
        <v>0</v>
      </c>
      <c r="N111" s="4">
        <v>0</v>
      </c>
      <c r="O111" s="4">
        <v>0</v>
      </c>
      <c r="P111" s="4">
        <v>0</v>
      </c>
      <c r="Q111" s="4">
        <v>0</v>
      </c>
      <c r="R111" s="4">
        <v>0</v>
      </c>
      <c r="S111" s="4">
        <v>0</v>
      </c>
      <c r="T111" s="4">
        <v>0</v>
      </c>
    </row>
    <row r="112" spans="1:20">
      <c r="A112" s="1" t="s">
        <v>4838</v>
      </c>
      <c r="B112" s="4" t="s">
        <v>4839</v>
      </c>
      <c r="C112" s="4" t="s">
        <v>4838</v>
      </c>
      <c r="D112" s="4">
        <v>0</v>
      </c>
      <c r="E112" s="4">
        <v>0</v>
      </c>
      <c r="F112" s="4">
        <v>0</v>
      </c>
      <c r="G112" s="4">
        <v>0</v>
      </c>
      <c r="H112" s="4">
        <v>2.4851999999999999</v>
      </c>
      <c r="I112" s="4">
        <v>0</v>
      </c>
      <c r="J112" s="4">
        <v>0</v>
      </c>
      <c r="K112" s="4">
        <v>0</v>
      </c>
      <c r="L112" s="4">
        <v>0</v>
      </c>
      <c r="M112" s="4">
        <v>0</v>
      </c>
      <c r="N112" s="4">
        <v>0</v>
      </c>
      <c r="O112" s="4">
        <v>0</v>
      </c>
      <c r="P112" s="4">
        <v>0</v>
      </c>
      <c r="Q112" s="4">
        <v>0</v>
      </c>
      <c r="R112" s="4">
        <v>0</v>
      </c>
      <c r="S112" s="4">
        <v>0</v>
      </c>
      <c r="T112" s="4">
        <v>0</v>
      </c>
    </row>
    <row r="113" spans="1:20">
      <c r="A113" s="1" t="s">
        <v>4840</v>
      </c>
      <c r="B113" s="4" t="s">
        <v>4841</v>
      </c>
      <c r="C113" s="4" t="s">
        <v>4840</v>
      </c>
      <c r="D113" s="4">
        <v>0</v>
      </c>
      <c r="E113" s="4">
        <v>0</v>
      </c>
      <c r="F113" s="4">
        <v>0</v>
      </c>
      <c r="G113" s="4">
        <v>0</v>
      </c>
      <c r="H113" s="4">
        <v>2.4691000000000001</v>
      </c>
      <c r="I113" s="4">
        <v>0</v>
      </c>
      <c r="J113" s="4">
        <v>0</v>
      </c>
      <c r="K113" s="4">
        <v>0</v>
      </c>
      <c r="L113" s="4">
        <v>0</v>
      </c>
      <c r="M113" s="4">
        <v>0</v>
      </c>
      <c r="N113" s="4">
        <v>0</v>
      </c>
      <c r="O113" s="4">
        <v>0</v>
      </c>
      <c r="P113" s="4">
        <v>0</v>
      </c>
      <c r="Q113" s="4">
        <v>0</v>
      </c>
      <c r="R113" s="4">
        <v>0</v>
      </c>
      <c r="S113" s="4">
        <v>0</v>
      </c>
      <c r="T113" s="4">
        <v>0</v>
      </c>
    </row>
    <row r="114" spans="1:20">
      <c r="A114" s="1" t="s">
        <v>2966</v>
      </c>
      <c r="B114" s="4" t="s">
        <v>2967</v>
      </c>
      <c r="C114" s="4" t="s">
        <v>2966</v>
      </c>
      <c r="D114" s="4">
        <v>0</v>
      </c>
      <c r="E114" s="4">
        <v>0</v>
      </c>
      <c r="F114" s="4">
        <v>0</v>
      </c>
      <c r="G114" s="4">
        <v>0</v>
      </c>
      <c r="H114" s="4">
        <v>2.4563000000000001</v>
      </c>
      <c r="I114" s="4">
        <v>7.2253999999999996</v>
      </c>
      <c r="J114" s="4">
        <v>0</v>
      </c>
      <c r="K114" s="4">
        <v>0</v>
      </c>
      <c r="L114" s="4">
        <v>0</v>
      </c>
      <c r="M114" s="4">
        <v>5.4759000000000002</v>
      </c>
      <c r="N114" s="4">
        <v>0</v>
      </c>
      <c r="O114" s="4">
        <v>0</v>
      </c>
      <c r="P114" s="4">
        <v>0</v>
      </c>
      <c r="Q114" s="4">
        <v>0</v>
      </c>
      <c r="R114" s="4">
        <v>0</v>
      </c>
      <c r="S114" s="4">
        <v>0</v>
      </c>
      <c r="T114" s="4">
        <v>0</v>
      </c>
    </row>
    <row r="115" spans="1:20">
      <c r="A115" s="1" t="s">
        <v>771</v>
      </c>
      <c r="B115" s="4" t="s">
        <v>772</v>
      </c>
      <c r="C115" s="4" t="s">
        <v>771</v>
      </c>
      <c r="D115" s="4">
        <v>0</v>
      </c>
      <c r="E115" s="4">
        <v>0</v>
      </c>
      <c r="F115" s="4">
        <v>0</v>
      </c>
      <c r="G115" s="4">
        <v>0</v>
      </c>
      <c r="H115" s="4">
        <v>2.3837999999999999</v>
      </c>
      <c r="I115" s="4">
        <v>0</v>
      </c>
      <c r="J115" s="4">
        <v>0</v>
      </c>
      <c r="K115" s="4">
        <v>0</v>
      </c>
      <c r="L115" s="4">
        <v>0</v>
      </c>
      <c r="M115" s="4">
        <v>0</v>
      </c>
      <c r="N115" s="4">
        <v>0</v>
      </c>
      <c r="O115" s="4">
        <v>0</v>
      </c>
      <c r="P115" s="4">
        <v>0</v>
      </c>
      <c r="Q115" s="4">
        <v>0</v>
      </c>
      <c r="R115" s="4">
        <v>0</v>
      </c>
      <c r="S115" s="4">
        <v>0</v>
      </c>
      <c r="T115" s="4">
        <v>0</v>
      </c>
    </row>
    <row r="116" spans="1:20">
      <c r="A116" s="1" t="s">
        <v>4842</v>
      </c>
      <c r="B116" s="4" t="s">
        <v>4843</v>
      </c>
      <c r="C116" s="4" t="s">
        <v>4842</v>
      </c>
      <c r="D116" s="4">
        <v>0</v>
      </c>
      <c r="E116" s="4">
        <v>0</v>
      </c>
      <c r="F116" s="4">
        <v>0</v>
      </c>
      <c r="G116" s="4">
        <v>0</v>
      </c>
      <c r="H116" s="4">
        <v>2.3847999999999998</v>
      </c>
      <c r="I116" s="4">
        <v>0</v>
      </c>
      <c r="J116" s="4">
        <v>0</v>
      </c>
      <c r="K116" s="4">
        <v>0</v>
      </c>
      <c r="L116" s="4">
        <v>0</v>
      </c>
      <c r="M116" s="4">
        <v>0</v>
      </c>
      <c r="N116" s="4">
        <v>0</v>
      </c>
      <c r="O116" s="4">
        <v>0</v>
      </c>
      <c r="P116" s="4">
        <v>0</v>
      </c>
      <c r="Q116" s="4">
        <v>0</v>
      </c>
      <c r="R116" s="4">
        <v>0</v>
      </c>
      <c r="S116" s="4">
        <v>0</v>
      </c>
      <c r="T116" s="4">
        <v>0</v>
      </c>
    </row>
    <row r="117" spans="1:20">
      <c r="A117" s="1" t="s">
        <v>2930</v>
      </c>
      <c r="B117" s="4" t="s">
        <v>2931</v>
      </c>
      <c r="C117" s="4" t="s">
        <v>2930</v>
      </c>
      <c r="D117" s="4">
        <v>0</v>
      </c>
      <c r="E117" s="4">
        <v>0</v>
      </c>
      <c r="F117" s="4">
        <v>0</v>
      </c>
      <c r="G117" s="4">
        <v>0</v>
      </c>
      <c r="H117" s="4">
        <v>2.3256999999999999</v>
      </c>
      <c r="I117" s="4">
        <v>0</v>
      </c>
      <c r="J117" s="4">
        <v>4.8639999999999999</v>
      </c>
      <c r="K117" s="4">
        <v>0</v>
      </c>
      <c r="L117" s="4">
        <v>0</v>
      </c>
      <c r="M117" s="4">
        <v>0</v>
      </c>
      <c r="N117" s="4">
        <v>0</v>
      </c>
      <c r="O117" s="4">
        <v>0</v>
      </c>
      <c r="P117" s="4">
        <v>0</v>
      </c>
      <c r="Q117" s="4">
        <v>0</v>
      </c>
      <c r="R117" s="4">
        <v>0</v>
      </c>
      <c r="S117" s="4">
        <v>0</v>
      </c>
      <c r="T117" s="4">
        <v>0</v>
      </c>
    </row>
    <row r="118" spans="1:20">
      <c r="A118" s="1" t="s">
        <v>611</v>
      </c>
      <c r="B118" s="4" t="s">
        <v>612</v>
      </c>
      <c r="C118" s="4" t="s">
        <v>611</v>
      </c>
      <c r="D118" s="4">
        <v>0</v>
      </c>
      <c r="E118" s="4">
        <v>0</v>
      </c>
      <c r="F118" s="4">
        <v>0</v>
      </c>
      <c r="G118" s="4">
        <v>0</v>
      </c>
      <c r="H118" s="4">
        <v>2.2621000000000002</v>
      </c>
      <c r="I118" s="4">
        <v>4.9843000000000002</v>
      </c>
      <c r="J118" s="4">
        <v>0</v>
      </c>
      <c r="K118" s="4">
        <v>0</v>
      </c>
      <c r="L118" s="4">
        <v>0</v>
      </c>
      <c r="M118" s="4">
        <v>0</v>
      </c>
      <c r="N118" s="4">
        <v>0</v>
      </c>
      <c r="O118" s="4">
        <v>0</v>
      </c>
      <c r="P118" s="4">
        <v>0</v>
      </c>
      <c r="Q118" s="4">
        <v>0</v>
      </c>
      <c r="R118" s="4">
        <v>0</v>
      </c>
      <c r="S118" s="4">
        <v>0</v>
      </c>
      <c r="T118" s="4">
        <v>0</v>
      </c>
    </row>
    <row r="119" spans="1:20">
      <c r="A119" s="1" t="s">
        <v>2964</v>
      </c>
      <c r="B119" s="13" t="s">
        <v>2965</v>
      </c>
      <c r="C119" s="4" t="s">
        <v>2964</v>
      </c>
      <c r="D119" s="4">
        <v>0</v>
      </c>
      <c r="E119" s="4">
        <v>0</v>
      </c>
      <c r="F119" s="4">
        <v>0</v>
      </c>
      <c r="G119" s="4">
        <v>0</v>
      </c>
      <c r="H119" s="4">
        <v>2.2357</v>
      </c>
      <c r="I119" s="4">
        <v>6.9916</v>
      </c>
      <c r="J119" s="4">
        <v>0</v>
      </c>
      <c r="K119" s="4">
        <v>0</v>
      </c>
      <c r="L119" s="4">
        <v>0</v>
      </c>
      <c r="M119" s="4">
        <v>5.4737</v>
      </c>
      <c r="N119" s="4">
        <v>0</v>
      </c>
      <c r="O119" s="4">
        <v>0</v>
      </c>
      <c r="P119" s="4">
        <v>0</v>
      </c>
      <c r="Q119" s="4">
        <v>0</v>
      </c>
      <c r="R119" s="4">
        <v>0</v>
      </c>
      <c r="S119" s="4">
        <v>0</v>
      </c>
      <c r="T119" s="4">
        <v>0</v>
      </c>
    </row>
    <row r="120" spans="1:20">
      <c r="A120" s="1" t="s">
        <v>4844</v>
      </c>
      <c r="B120" s="4" t="s">
        <v>4845</v>
      </c>
      <c r="C120" s="4" t="s">
        <v>4844</v>
      </c>
      <c r="D120" s="4">
        <v>0</v>
      </c>
      <c r="E120" s="4">
        <v>0</v>
      </c>
      <c r="F120" s="4">
        <v>0</v>
      </c>
      <c r="G120" s="4">
        <v>0</v>
      </c>
      <c r="H120" s="4">
        <v>2.1652999999999998</v>
      </c>
      <c r="I120" s="4">
        <v>0</v>
      </c>
      <c r="J120" s="4">
        <v>0</v>
      </c>
      <c r="K120" s="4">
        <v>0</v>
      </c>
      <c r="L120" s="4">
        <v>0</v>
      </c>
      <c r="M120" s="4">
        <v>0</v>
      </c>
      <c r="N120" s="4">
        <v>0</v>
      </c>
      <c r="O120" s="4">
        <v>0</v>
      </c>
      <c r="P120" s="4">
        <v>0</v>
      </c>
      <c r="Q120" s="4">
        <v>0</v>
      </c>
      <c r="R120" s="4">
        <v>0</v>
      </c>
      <c r="S120" s="4">
        <v>0</v>
      </c>
      <c r="T120" s="4">
        <v>0</v>
      </c>
    </row>
    <row r="121" spans="1:20">
      <c r="A121" s="1" t="s">
        <v>4846</v>
      </c>
      <c r="B121" s="4" t="s">
        <v>4847</v>
      </c>
      <c r="C121" s="4" t="s">
        <v>4846</v>
      </c>
      <c r="D121" s="4">
        <v>0</v>
      </c>
      <c r="E121" s="4">
        <v>0</v>
      </c>
      <c r="F121" s="4">
        <v>0</v>
      </c>
      <c r="G121" s="4">
        <v>0</v>
      </c>
      <c r="H121" s="4">
        <v>2.0567000000000002</v>
      </c>
      <c r="I121" s="4">
        <v>0</v>
      </c>
      <c r="J121" s="4">
        <v>0</v>
      </c>
      <c r="K121" s="4">
        <v>0</v>
      </c>
      <c r="L121" s="4">
        <v>0</v>
      </c>
      <c r="M121" s="4">
        <v>0</v>
      </c>
      <c r="N121" s="4">
        <v>0</v>
      </c>
      <c r="O121" s="4">
        <v>0</v>
      </c>
      <c r="P121" s="4">
        <v>0</v>
      </c>
      <c r="Q121" s="4">
        <v>0</v>
      </c>
      <c r="R121" s="4">
        <v>0</v>
      </c>
      <c r="S121" s="4">
        <v>0</v>
      </c>
      <c r="T121" s="4">
        <v>0</v>
      </c>
    </row>
    <row r="122" spans="1:20">
      <c r="A122" s="1" t="s">
        <v>4848</v>
      </c>
      <c r="B122" s="4" t="s">
        <v>4849</v>
      </c>
      <c r="C122" s="4" t="s">
        <v>4848</v>
      </c>
      <c r="D122" s="4">
        <v>0</v>
      </c>
      <c r="E122" s="4">
        <v>0</v>
      </c>
      <c r="F122" s="4">
        <v>0</v>
      </c>
      <c r="G122" s="4">
        <v>0</v>
      </c>
      <c r="H122" s="4">
        <v>2.0013000000000001</v>
      </c>
      <c r="I122" s="4">
        <v>0</v>
      </c>
      <c r="J122" s="4">
        <v>0</v>
      </c>
      <c r="K122" s="4">
        <v>0</v>
      </c>
      <c r="L122" s="4">
        <v>0</v>
      </c>
      <c r="M122" s="4">
        <v>0</v>
      </c>
      <c r="N122" s="4">
        <v>0</v>
      </c>
      <c r="O122" s="4">
        <v>0</v>
      </c>
      <c r="P122" s="4">
        <v>0</v>
      </c>
      <c r="Q122" s="4">
        <v>0</v>
      </c>
      <c r="R122" s="4">
        <v>0</v>
      </c>
      <c r="S122" s="4">
        <v>0</v>
      </c>
      <c r="T122" s="4">
        <v>0</v>
      </c>
    </row>
    <row r="123" spans="1:20">
      <c r="A123" s="1" t="s">
        <v>779</v>
      </c>
      <c r="B123" s="4" t="s">
        <v>780</v>
      </c>
      <c r="C123" s="4" t="s">
        <v>779</v>
      </c>
      <c r="D123" s="4">
        <v>0</v>
      </c>
      <c r="E123" s="4">
        <v>0</v>
      </c>
      <c r="F123" s="4">
        <v>0</v>
      </c>
      <c r="G123" s="4">
        <v>0</v>
      </c>
      <c r="H123" s="4">
        <v>1.9994000000000001</v>
      </c>
      <c r="I123" s="4">
        <v>0</v>
      </c>
      <c r="J123" s="4">
        <v>0</v>
      </c>
      <c r="K123" s="4">
        <v>0</v>
      </c>
      <c r="L123" s="4">
        <v>0</v>
      </c>
      <c r="M123" s="4">
        <v>0</v>
      </c>
      <c r="N123" s="4">
        <v>0</v>
      </c>
      <c r="O123" s="4">
        <v>0</v>
      </c>
      <c r="P123" s="4">
        <v>0</v>
      </c>
      <c r="Q123" s="4">
        <v>0</v>
      </c>
      <c r="R123" s="4">
        <v>0</v>
      </c>
      <c r="S123" s="4">
        <v>0</v>
      </c>
      <c r="T123" s="4">
        <v>0</v>
      </c>
    </row>
    <row r="124" spans="1:20">
      <c r="A124" s="1" t="s">
        <v>579</v>
      </c>
      <c r="B124" s="4" t="s">
        <v>580</v>
      </c>
      <c r="C124" s="4" t="s">
        <v>579</v>
      </c>
      <c r="D124" s="4">
        <v>0</v>
      </c>
      <c r="E124" s="4">
        <v>0</v>
      </c>
      <c r="F124" s="4">
        <v>0</v>
      </c>
      <c r="G124" s="4">
        <v>0</v>
      </c>
      <c r="H124" s="4">
        <v>0</v>
      </c>
      <c r="I124" s="4">
        <v>22.428999999999998</v>
      </c>
      <c r="J124" s="4">
        <v>0</v>
      </c>
      <c r="K124" s="4">
        <v>0</v>
      </c>
      <c r="L124" s="4">
        <v>0</v>
      </c>
      <c r="M124" s="4">
        <v>9.0741999999999994</v>
      </c>
      <c r="N124" s="4">
        <v>0</v>
      </c>
      <c r="O124" s="4">
        <v>0</v>
      </c>
      <c r="P124" s="4">
        <v>0</v>
      </c>
      <c r="Q124" s="4">
        <v>0</v>
      </c>
      <c r="R124" s="4">
        <v>0</v>
      </c>
      <c r="S124" s="4">
        <v>0</v>
      </c>
      <c r="T124" s="4">
        <v>0</v>
      </c>
    </row>
    <row r="125" spans="1:20">
      <c r="A125" s="1" t="s">
        <v>527</v>
      </c>
      <c r="B125" s="4" t="s">
        <v>528</v>
      </c>
      <c r="C125" s="4" t="s">
        <v>527</v>
      </c>
      <c r="D125" s="4">
        <v>0</v>
      </c>
      <c r="E125" s="4">
        <v>0</v>
      </c>
      <c r="F125" s="4">
        <v>0</v>
      </c>
      <c r="G125" s="4">
        <v>0</v>
      </c>
      <c r="H125" s="4">
        <v>0</v>
      </c>
      <c r="I125" s="4">
        <v>12.174799999999999</v>
      </c>
      <c r="J125" s="4">
        <v>0</v>
      </c>
      <c r="K125" s="4">
        <v>0</v>
      </c>
      <c r="L125" s="4">
        <v>0</v>
      </c>
      <c r="M125" s="4">
        <v>5.6611000000000002</v>
      </c>
      <c r="N125" s="4">
        <v>0</v>
      </c>
      <c r="O125" s="4">
        <v>0</v>
      </c>
      <c r="P125" s="4">
        <v>0</v>
      </c>
      <c r="Q125" s="4">
        <v>0</v>
      </c>
      <c r="R125" s="4">
        <v>0</v>
      </c>
      <c r="S125" s="4">
        <v>0</v>
      </c>
      <c r="T125" s="4">
        <v>0</v>
      </c>
    </row>
    <row r="126" spans="1:20">
      <c r="A126" s="1" t="s">
        <v>4850</v>
      </c>
      <c r="B126" s="13" t="s">
        <v>4851</v>
      </c>
      <c r="C126" s="4" t="s">
        <v>4850</v>
      </c>
      <c r="D126" s="4">
        <v>0</v>
      </c>
      <c r="E126" s="4">
        <v>0</v>
      </c>
      <c r="F126" s="4">
        <v>0</v>
      </c>
      <c r="G126" s="4">
        <v>0</v>
      </c>
      <c r="H126" s="4">
        <v>0</v>
      </c>
      <c r="I126" s="4">
        <v>9.9316999999999993</v>
      </c>
      <c r="J126" s="4">
        <v>5.0907999999999998</v>
      </c>
      <c r="K126" s="4">
        <v>0</v>
      </c>
      <c r="L126" s="4">
        <v>0</v>
      </c>
      <c r="M126" s="4">
        <v>0</v>
      </c>
      <c r="N126" s="4">
        <v>0</v>
      </c>
      <c r="O126" s="4">
        <v>0</v>
      </c>
      <c r="P126" s="4">
        <v>0</v>
      </c>
      <c r="Q126" s="4">
        <v>0</v>
      </c>
      <c r="R126" s="4">
        <v>0</v>
      </c>
      <c r="S126" s="4">
        <v>0</v>
      </c>
      <c r="T126" s="4">
        <v>0</v>
      </c>
    </row>
    <row r="127" spans="1:20">
      <c r="A127" s="1" t="s">
        <v>4852</v>
      </c>
      <c r="B127" s="4" t="s">
        <v>4853</v>
      </c>
      <c r="C127" s="4" t="s">
        <v>4852</v>
      </c>
      <c r="D127" s="4">
        <v>0</v>
      </c>
      <c r="E127" s="4">
        <v>0</v>
      </c>
      <c r="F127" s="4">
        <v>0</v>
      </c>
      <c r="G127" s="4">
        <v>0</v>
      </c>
      <c r="H127" s="4">
        <v>0</v>
      </c>
      <c r="I127" s="4">
        <v>8.8391999999999999</v>
      </c>
      <c r="J127" s="4">
        <v>6.7405999999999997</v>
      </c>
      <c r="K127" s="4">
        <v>0</v>
      </c>
      <c r="L127" s="4">
        <v>0</v>
      </c>
      <c r="M127" s="4">
        <v>0</v>
      </c>
      <c r="N127" s="4">
        <v>0</v>
      </c>
      <c r="O127" s="4">
        <v>0</v>
      </c>
      <c r="P127" s="4">
        <v>0</v>
      </c>
      <c r="Q127" s="4">
        <v>0</v>
      </c>
      <c r="R127" s="4">
        <v>0</v>
      </c>
      <c r="S127" s="4">
        <v>0</v>
      </c>
      <c r="T127" s="4">
        <v>0</v>
      </c>
    </row>
    <row r="128" spans="1:20">
      <c r="A128" s="1" t="s">
        <v>509</v>
      </c>
      <c r="B128" s="4" t="s">
        <v>510</v>
      </c>
      <c r="C128" s="4" t="s">
        <v>509</v>
      </c>
      <c r="D128" s="4">
        <v>0</v>
      </c>
      <c r="E128" s="4">
        <v>0</v>
      </c>
      <c r="F128" s="4">
        <v>0</v>
      </c>
      <c r="G128" s="4">
        <v>0</v>
      </c>
      <c r="H128" s="4">
        <v>0</v>
      </c>
      <c r="I128" s="4">
        <v>8.6265000000000001</v>
      </c>
      <c r="J128" s="4">
        <v>6.3208000000000002</v>
      </c>
      <c r="K128" s="4">
        <v>0</v>
      </c>
      <c r="L128" s="4">
        <v>0</v>
      </c>
      <c r="M128" s="4">
        <v>0</v>
      </c>
      <c r="N128" s="4">
        <v>0</v>
      </c>
      <c r="O128" s="4">
        <v>0</v>
      </c>
      <c r="P128" s="4">
        <v>0</v>
      </c>
      <c r="Q128" s="4">
        <v>0</v>
      </c>
      <c r="R128" s="4">
        <v>0</v>
      </c>
      <c r="S128" s="4">
        <v>0</v>
      </c>
      <c r="T128" s="4">
        <v>0</v>
      </c>
    </row>
    <row r="129" spans="1:20">
      <c r="A129" s="1" t="s">
        <v>507</v>
      </c>
      <c r="B129" s="4" t="s">
        <v>508</v>
      </c>
      <c r="C129" s="4" t="s">
        <v>507</v>
      </c>
      <c r="D129" s="4">
        <v>0</v>
      </c>
      <c r="E129" s="4">
        <v>0</v>
      </c>
      <c r="F129" s="4">
        <v>0</v>
      </c>
      <c r="G129" s="4">
        <v>0</v>
      </c>
      <c r="H129" s="4">
        <v>0</v>
      </c>
      <c r="I129" s="4">
        <v>8.5741999999999994</v>
      </c>
      <c r="J129" s="4">
        <v>6.5956000000000001</v>
      </c>
      <c r="K129" s="4">
        <v>0</v>
      </c>
      <c r="L129" s="4">
        <v>0</v>
      </c>
      <c r="M129" s="4">
        <v>0</v>
      </c>
      <c r="N129" s="4">
        <v>0</v>
      </c>
      <c r="O129" s="4">
        <v>0</v>
      </c>
      <c r="P129" s="4">
        <v>0</v>
      </c>
      <c r="Q129" s="4">
        <v>0</v>
      </c>
      <c r="R129" s="4">
        <v>0</v>
      </c>
      <c r="S129" s="4">
        <v>0</v>
      </c>
      <c r="T129" s="4">
        <v>0</v>
      </c>
    </row>
    <row r="130" spans="1:20">
      <c r="A130" s="1" t="s">
        <v>4854</v>
      </c>
      <c r="B130" s="4" t="s">
        <v>4855</v>
      </c>
      <c r="C130" s="4" t="s">
        <v>4854</v>
      </c>
      <c r="D130" s="4">
        <v>0</v>
      </c>
      <c r="E130" s="4">
        <v>0</v>
      </c>
      <c r="F130" s="4">
        <v>0</v>
      </c>
      <c r="G130" s="4">
        <v>0</v>
      </c>
      <c r="H130" s="4">
        <v>0</v>
      </c>
      <c r="I130" s="4">
        <v>8.5239999999999991</v>
      </c>
      <c r="J130" s="4">
        <v>0</v>
      </c>
      <c r="K130" s="4">
        <v>0</v>
      </c>
      <c r="L130" s="4">
        <v>0</v>
      </c>
      <c r="M130" s="4">
        <v>0</v>
      </c>
      <c r="N130" s="4">
        <v>0</v>
      </c>
      <c r="O130" s="4">
        <v>0</v>
      </c>
      <c r="P130" s="4">
        <v>0</v>
      </c>
      <c r="Q130" s="4">
        <v>0</v>
      </c>
      <c r="R130" s="4">
        <v>0</v>
      </c>
      <c r="S130" s="4">
        <v>0</v>
      </c>
      <c r="T130" s="4">
        <v>0</v>
      </c>
    </row>
    <row r="131" spans="1:20">
      <c r="A131" s="1" t="s">
        <v>519</v>
      </c>
      <c r="B131" s="4" t="s">
        <v>520</v>
      </c>
      <c r="C131" s="4" t="s">
        <v>519</v>
      </c>
      <c r="D131" s="4">
        <v>0</v>
      </c>
      <c r="E131" s="4">
        <v>0</v>
      </c>
      <c r="F131" s="4">
        <v>0</v>
      </c>
      <c r="G131" s="4">
        <v>0</v>
      </c>
      <c r="H131" s="4">
        <v>0</v>
      </c>
      <c r="I131" s="4">
        <v>8.0236000000000001</v>
      </c>
      <c r="J131" s="4">
        <v>7.2274000000000003</v>
      </c>
      <c r="K131" s="4">
        <v>0</v>
      </c>
      <c r="L131" s="4">
        <v>0</v>
      </c>
      <c r="M131" s="4">
        <v>0</v>
      </c>
      <c r="N131" s="4">
        <v>0</v>
      </c>
      <c r="O131" s="4">
        <v>0</v>
      </c>
      <c r="P131" s="4">
        <v>0</v>
      </c>
      <c r="Q131" s="4">
        <v>0</v>
      </c>
      <c r="R131" s="4">
        <v>0</v>
      </c>
      <c r="S131" s="4">
        <v>0</v>
      </c>
      <c r="T131" s="4">
        <v>0</v>
      </c>
    </row>
    <row r="132" spans="1:20">
      <c r="A132" s="1" t="s">
        <v>4856</v>
      </c>
      <c r="B132" s="4" t="s">
        <v>4857</v>
      </c>
      <c r="C132" s="4" t="s">
        <v>4856</v>
      </c>
      <c r="D132" s="4">
        <v>0</v>
      </c>
      <c r="E132" s="4">
        <v>0</v>
      </c>
      <c r="F132" s="4">
        <v>0</v>
      </c>
      <c r="G132" s="4">
        <v>0</v>
      </c>
      <c r="H132" s="4">
        <v>0</v>
      </c>
      <c r="I132" s="4">
        <v>7.8940999999999999</v>
      </c>
      <c r="J132" s="4">
        <v>0</v>
      </c>
      <c r="K132" s="4">
        <v>0</v>
      </c>
      <c r="L132" s="4">
        <v>0</v>
      </c>
      <c r="M132" s="4">
        <v>0</v>
      </c>
      <c r="N132" s="4">
        <v>0</v>
      </c>
      <c r="O132" s="4">
        <v>0</v>
      </c>
      <c r="P132" s="4">
        <v>0</v>
      </c>
      <c r="Q132" s="4">
        <v>0</v>
      </c>
      <c r="R132" s="4">
        <v>0</v>
      </c>
      <c r="S132" s="4">
        <v>0</v>
      </c>
      <c r="T132" s="4">
        <v>0</v>
      </c>
    </row>
    <row r="133" spans="1:20">
      <c r="A133" s="1" t="s">
        <v>477</v>
      </c>
      <c r="B133" s="4" t="s">
        <v>478</v>
      </c>
      <c r="C133" s="4" t="s">
        <v>477</v>
      </c>
      <c r="D133" s="4">
        <v>0</v>
      </c>
      <c r="E133" s="4">
        <v>0</v>
      </c>
      <c r="F133" s="4">
        <v>0</v>
      </c>
      <c r="G133" s="4">
        <v>0</v>
      </c>
      <c r="H133" s="4">
        <v>0</v>
      </c>
      <c r="I133" s="4">
        <v>6.8787000000000003</v>
      </c>
      <c r="J133" s="4">
        <v>0</v>
      </c>
      <c r="K133" s="4">
        <v>0</v>
      </c>
      <c r="L133" s="4">
        <v>0</v>
      </c>
      <c r="M133" s="4">
        <v>0</v>
      </c>
      <c r="N133" s="4">
        <v>0</v>
      </c>
      <c r="O133" s="4">
        <v>0</v>
      </c>
      <c r="P133" s="4">
        <v>0</v>
      </c>
      <c r="Q133" s="4">
        <v>0</v>
      </c>
      <c r="R133" s="4">
        <v>0</v>
      </c>
      <c r="S133" s="4">
        <v>0</v>
      </c>
      <c r="T133" s="4">
        <v>0</v>
      </c>
    </row>
    <row r="134" spans="1:20">
      <c r="A134" s="1" t="s">
        <v>4858</v>
      </c>
      <c r="B134" s="4" t="s">
        <v>4859</v>
      </c>
      <c r="C134" s="4" t="s">
        <v>4858</v>
      </c>
      <c r="D134" s="4">
        <v>0</v>
      </c>
      <c r="E134" s="4">
        <v>0</v>
      </c>
      <c r="F134" s="4">
        <v>0</v>
      </c>
      <c r="G134" s="4">
        <v>0</v>
      </c>
      <c r="H134" s="4">
        <v>0</v>
      </c>
      <c r="I134" s="4">
        <v>6.3926999999999996</v>
      </c>
      <c r="J134" s="4">
        <v>0</v>
      </c>
      <c r="K134" s="4">
        <v>0</v>
      </c>
      <c r="L134" s="4">
        <v>0</v>
      </c>
      <c r="M134" s="4">
        <v>0</v>
      </c>
      <c r="N134" s="4">
        <v>0</v>
      </c>
      <c r="O134" s="4">
        <v>0</v>
      </c>
      <c r="P134" s="4">
        <v>0</v>
      </c>
      <c r="Q134" s="4">
        <v>0</v>
      </c>
      <c r="R134" s="4">
        <v>0</v>
      </c>
      <c r="S134" s="4">
        <v>0</v>
      </c>
      <c r="T134" s="4">
        <v>0</v>
      </c>
    </row>
    <row r="135" spans="1:20">
      <c r="A135" s="1" t="s">
        <v>609</v>
      </c>
      <c r="B135" s="4" t="s">
        <v>610</v>
      </c>
      <c r="C135" s="4" t="s">
        <v>609</v>
      </c>
      <c r="D135" s="4">
        <v>0</v>
      </c>
      <c r="E135" s="4">
        <v>0</v>
      </c>
      <c r="F135" s="4">
        <v>0</v>
      </c>
      <c r="G135" s="4">
        <v>0</v>
      </c>
      <c r="H135" s="4">
        <v>0</v>
      </c>
      <c r="I135" s="4">
        <v>6.3662999999999998</v>
      </c>
      <c r="J135" s="4">
        <v>0</v>
      </c>
      <c r="K135" s="4">
        <v>0</v>
      </c>
      <c r="L135" s="4">
        <v>0</v>
      </c>
      <c r="M135" s="4">
        <v>0</v>
      </c>
      <c r="N135" s="4">
        <v>0</v>
      </c>
      <c r="O135" s="4">
        <v>0</v>
      </c>
      <c r="P135" s="4">
        <v>0</v>
      </c>
      <c r="Q135" s="4">
        <v>0</v>
      </c>
      <c r="R135" s="4">
        <v>0</v>
      </c>
      <c r="S135" s="4">
        <v>0</v>
      </c>
      <c r="T135" s="4">
        <v>0</v>
      </c>
    </row>
    <row r="136" spans="1:20">
      <c r="A136" s="1" t="s">
        <v>2974</v>
      </c>
      <c r="B136" s="4" t="s">
        <v>2975</v>
      </c>
      <c r="C136" s="4" t="s">
        <v>2974</v>
      </c>
      <c r="D136" s="4">
        <v>0</v>
      </c>
      <c r="E136" s="4">
        <v>0</v>
      </c>
      <c r="F136" s="4">
        <v>0</v>
      </c>
      <c r="G136" s="4">
        <v>0</v>
      </c>
      <c r="H136" s="4">
        <v>0</v>
      </c>
      <c r="I136" s="4">
        <v>6.202</v>
      </c>
      <c r="J136" s="4">
        <v>0</v>
      </c>
      <c r="K136" s="4">
        <v>0</v>
      </c>
      <c r="L136" s="4">
        <v>0</v>
      </c>
      <c r="M136" s="4">
        <v>3.1593</v>
      </c>
      <c r="N136" s="4">
        <v>0</v>
      </c>
      <c r="O136" s="4">
        <v>0</v>
      </c>
      <c r="P136" s="4">
        <v>0</v>
      </c>
      <c r="Q136" s="4">
        <v>0</v>
      </c>
      <c r="R136" s="4">
        <v>0</v>
      </c>
      <c r="S136" s="4">
        <v>0</v>
      </c>
      <c r="T136" s="4">
        <v>0</v>
      </c>
    </row>
    <row r="137" spans="1:20">
      <c r="A137" s="1" t="s">
        <v>525</v>
      </c>
      <c r="B137" s="4" t="s">
        <v>526</v>
      </c>
      <c r="C137" s="4" t="s">
        <v>525</v>
      </c>
      <c r="D137" s="4">
        <v>0</v>
      </c>
      <c r="E137" s="4">
        <v>0</v>
      </c>
      <c r="F137" s="4">
        <v>0</v>
      </c>
      <c r="G137" s="4">
        <v>0</v>
      </c>
      <c r="H137" s="4">
        <v>0</v>
      </c>
      <c r="I137" s="4">
        <v>5.6052</v>
      </c>
      <c r="J137" s="4">
        <v>0</v>
      </c>
      <c r="K137" s="4">
        <v>0</v>
      </c>
      <c r="L137" s="4">
        <v>0</v>
      </c>
      <c r="M137" s="4">
        <v>0</v>
      </c>
      <c r="N137" s="4">
        <v>0</v>
      </c>
      <c r="O137" s="4">
        <v>0</v>
      </c>
      <c r="P137" s="4">
        <v>0</v>
      </c>
      <c r="Q137" s="4">
        <v>0</v>
      </c>
      <c r="R137" s="4">
        <v>0</v>
      </c>
      <c r="S137" s="4">
        <v>0</v>
      </c>
      <c r="T137" s="4">
        <v>0</v>
      </c>
    </row>
    <row r="138" spans="1:20">
      <c r="A138" s="1" t="s">
        <v>523</v>
      </c>
      <c r="B138" s="4" t="s">
        <v>524</v>
      </c>
      <c r="C138" s="4" t="s">
        <v>523</v>
      </c>
      <c r="D138" s="4">
        <v>0</v>
      </c>
      <c r="E138" s="4">
        <v>0</v>
      </c>
      <c r="F138" s="4">
        <v>0</v>
      </c>
      <c r="G138" s="4">
        <v>0</v>
      </c>
      <c r="H138" s="4">
        <v>0</v>
      </c>
      <c r="I138" s="4">
        <v>5.5387000000000004</v>
      </c>
      <c r="J138" s="4">
        <v>4.3662000000000001</v>
      </c>
      <c r="K138" s="4">
        <v>0</v>
      </c>
      <c r="L138" s="4">
        <v>0</v>
      </c>
      <c r="M138" s="4">
        <v>0</v>
      </c>
      <c r="N138" s="4">
        <v>0</v>
      </c>
      <c r="O138" s="4">
        <v>0</v>
      </c>
      <c r="P138" s="4">
        <v>0</v>
      </c>
      <c r="Q138" s="4">
        <v>0</v>
      </c>
      <c r="R138" s="4">
        <v>0</v>
      </c>
      <c r="S138" s="4">
        <v>0</v>
      </c>
      <c r="T138" s="4">
        <v>0</v>
      </c>
    </row>
    <row r="139" spans="1:20">
      <c r="A139" s="1" t="s">
        <v>4860</v>
      </c>
      <c r="B139" s="4" t="s">
        <v>4861</v>
      </c>
      <c r="C139" s="4" t="s">
        <v>4860</v>
      </c>
      <c r="D139" s="4">
        <v>0</v>
      </c>
      <c r="E139" s="4">
        <v>0</v>
      </c>
      <c r="F139" s="4">
        <v>0</v>
      </c>
      <c r="G139" s="4">
        <v>0</v>
      </c>
      <c r="H139" s="4">
        <v>0</v>
      </c>
      <c r="I139" s="4">
        <v>5.3421000000000003</v>
      </c>
      <c r="J139" s="4">
        <v>0</v>
      </c>
      <c r="K139" s="4">
        <v>0</v>
      </c>
      <c r="L139" s="4">
        <v>0</v>
      </c>
      <c r="M139" s="4">
        <v>0</v>
      </c>
      <c r="N139" s="4">
        <v>0</v>
      </c>
      <c r="O139" s="4">
        <v>0</v>
      </c>
      <c r="P139" s="4">
        <v>0</v>
      </c>
      <c r="Q139" s="4">
        <v>0</v>
      </c>
      <c r="R139" s="4">
        <v>0</v>
      </c>
      <c r="S139" s="4">
        <v>0</v>
      </c>
      <c r="T139" s="4">
        <v>0</v>
      </c>
    </row>
    <row r="140" spans="1:20">
      <c r="A140" s="1" t="s">
        <v>2934</v>
      </c>
      <c r="B140" s="4" t="s">
        <v>2935</v>
      </c>
      <c r="C140" s="4" t="s">
        <v>2934</v>
      </c>
      <c r="D140" s="4">
        <v>0</v>
      </c>
      <c r="E140" s="4">
        <v>0</v>
      </c>
      <c r="F140" s="4">
        <v>0</v>
      </c>
      <c r="G140" s="4">
        <v>0</v>
      </c>
      <c r="H140" s="4">
        <v>0</v>
      </c>
      <c r="I140" s="4">
        <v>5.3385999999999996</v>
      </c>
      <c r="J140" s="4">
        <v>0</v>
      </c>
      <c r="K140" s="4">
        <v>0</v>
      </c>
      <c r="L140" s="4">
        <v>0</v>
      </c>
      <c r="M140" s="4">
        <v>0</v>
      </c>
      <c r="N140" s="4">
        <v>0</v>
      </c>
      <c r="O140" s="4">
        <v>0</v>
      </c>
      <c r="P140" s="4">
        <v>0</v>
      </c>
      <c r="Q140" s="4">
        <v>0</v>
      </c>
      <c r="R140" s="4">
        <v>0</v>
      </c>
      <c r="S140" s="4">
        <v>0</v>
      </c>
      <c r="T140" s="4">
        <v>0</v>
      </c>
    </row>
    <row r="141" spans="1:20">
      <c r="A141" s="1" t="s">
        <v>673</v>
      </c>
      <c r="B141" s="13" t="s">
        <v>674</v>
      </c>
      <c r="C141" s="4" t="s">
        <v>673</v>
      </c>
      <c r="D141" s="4">
        <v>0</v>
      </c>
      <c r="E141" s="4">
        <v>0</v>
      </c>
      <c r="F141" s="4">
        <v>0</v>
      </c>
      <c r="G141" s="4">
        <v>0</v>
      </c>
      <c r="H141" s="4">
        <v>0</v>
      </c>
      <c r="I141" s="4">
        <v>5.0452000000000004</v>
      </c>
      <c r="J141" s="4">
        <v>5.5971000000000002</v>
      </c>
      <c r="K141" s="4">
        <v>0</v>
      </c>
      <c r="L141" s="4">
        <v>0</v>
      </c>
      <c r="M141" s="4">
        <v>0</v>
      </c>
      <c r="N141" s="4">
        <v>0</v>
      </c>
      <c r="O141" s="4">
        <v>0</v>
      </c>
      <c r="P141" s="4">
        <v>0</v>
      </c>
      <c r="Q141" s="4">
        <v>0</v>
      </c>
      <c r="R141" s="4">
        <v>0</v>
      </c>
      <c r="S141" s="4">
        <v>0</v>
      </c>
      <c r="T141" s="4">
        <v>0</v>
      </c>
    </row>
    <row r="142" spans="1:20">
      <c r="A142" s="1" t="s">
        <v>3006</v>
      </c>
      <c r="B142" s="4" t="s">
        <v>3007</v>
      </c>
      <c r="C142" s="4" t="s">
        <v>3006</v>
      </c>
      <c r="D142" s="4">
        <v>0</v>
      </c>
      <c r="E142" s="4">
        <v>0</v>
      </c>
      <c r="F142" s="4">
        <v>0</v>
      </c>
      <c r="G142" s="4">
        <v>0</v>
      </c>
      <c r="H142" s="4">
        <v>0</v>
      </c>
      <c r="I142" s="4">
        <v>5.0286</v>
      </c>
      <c r="J142" s="4">
        <v>0</v>
      </c>
      <c r="K142" s="4">
        <v>0</v>
      </c>
      <c r="L142" s="4">
        <v>0</v>
      </c>
      <c r="M142" s="4">
        <v>0</v>
      </c>
      <c r="N142" s="4">
        <v>0</v>
      </c>
      <c r="O142" s="4">
        <v>0</v>
      </c>
      <c r="P142" s="4">
        <v>0</v>
      </c>
      <c r="Q142" s="4">
        <v>0</v>
      </c>
      <c r="R142" s="4">
        <v>0</v>
      </c>
      <c r="S142" s="4">
        <v>0</v>
      </c>
      <c r="T142" s="4">
        <v>0</v>
      </c>
    </row>
    <row r="143" spans="1:20">
      <c r="A143" s="1" t="s">
        <v>541</v>
      </c>
      <c r="B143" s="4" t="s">
        <v>542</v>
      </c>
      <c r="C143" s="4" t="s">
        <v>541</v>
      </c>
      <c r="D143" s="4">
        <v>0</v>
      </c>
      <c r="E143" s="4">
        <v>0</v>
      </c>
      <c r="F143" s="4">
        <v>0</v>
      </c>
      <c r="G143" s="4">
        <v>0</v>
      </c>
      <c r="H143" s="4">
        <v>0</v>
      </c>
      <c r="I143" s="4">
        <v>4.9782000000000002</v>
      </c>
      <c r="J143" s="4">
        <v>5.2596999999999996</v>
      </c>
      <c r="K143" s="4">
        <v>0</v>
      </c>
      <c r="L143" s="4">
        <v>0</v>
      </c>
      <c r="M143" s="4">
        <v>0</v>
      </c>
      <c r="N143" s="4">
        <v>0</v>
      </c>
      <c r="O143" s="4">
        <v>0</v>
      </c>
      <c r="P143" s="4">
        <v>0</v>
      </c>
      <c r="Q143" s="4">
        <v>0</v>
      </c>
      <c r="R143" s="4">
        <v>0</v>
      </c>
      <c r="S143" s="4">
        <v>0</v>
      </c>
      <c r="T143" s="4">
        <v>0</v>
      </c>
    </row>
    <row r="144" spans="1:20">
      <c r="A144" s="1" t="s">
        <v>2932</v>
      </c>
      <c r="B144" s="4" t="s">
        <v>2933</v>
      </c>
      <c r="C144" s="4" t="s">
        <v>2932</v>
      </c>
      <c r="D144" s="4">
        <v>0</v>
      </c>
      <c r="E144" s="4">
        <v>0</v>
      </c>
      <c r="F144" s="4">
        <v>0</v>
      </c>
      <c r="G144" s="4">
        <v>0</v>
      </c>
      <c r="H144" s="4">
        <v>0</v>
      </c>
      <c r="I144" s="4">
        <v>4.9119999999999999</v>
      </c>
      <c r="J144" s="4">
        <v>0</v>
      </c>
      <c r="K144" s="4">
        <v>0</v>
      </c>
      <c r="L144" s="4">
        <v>0</v>
      </c>
      <c r="M144" s="4">
        <v>0</v>
      </c>
      <c r="N144" s="4">
        <v>0</v>
      </c>
      <c r="O144" s="4">
        <v>0</v>
      </c>
      <c r="P144" s="4">
        <v>0</v>
      </c>
      <c r="Q144" s="4">
        <v>0</v>
      </c>
      <c r="R144" s="4">
        <v>0</v>
      </c>
      <c r="S144" s="4">
        <v>0</v>
      </c>
      <c r="T144" s="4">
        <v>0</v>
      </c>
    </row>
    <row r="145" spans="1:20">
      <c r="A145" s="1" t="s">
        <v>4862</v>
      </c>
      <c r="B145" s="4" t="s">
        <v>4863</v>
      </c>
      <c r="C145" s="4" t="s">
        <v>4862</v>
      </c>
      <c r="D145" s="4">
        <v>0</v>
      </c>
      <c r="E145" s="4">
        <v>0</v>
      </c>
      <c r="F145" s="4">
        <v>0</v>
      </c>
      <c r="G145" s="4">
        <v>0</v>
      </c>
      <c r="H145" s="4">
        <v>0</v>
      </c>
      <c r="I145" s="4">
        <v>4.5946999999999996</v>
      </c>
      <c r="J145" s="4">
        <v>0</v>
      </c>
      <c r="K145" s="4">
        <v>0</v>
      </c>
      <c r="L145" s="4">
        <v>0</v>
      </c>
      <c r="M145" s="4">
        <v>0</v>
      </c>
      <c r="N145" s="4">
        <v>0</v>
      </c>
      <c r="O145" s="4">
        <v>0</v>
      </c>
      <c r="P145" s="4">
        <v>0</v>
      </c>
      <c r="Q145" s="4">
        <v>0</v>
      </c>
      <c r="R145" s="4">
        <v>0</v>
      </c>
      <c r="S145" s="4">
        <v>0</v>
      </c>
      <c r="T145" s="4">
        <v>0</v>
      </c>
    </row>
    <row r="146" spans="1:20">
      <c r="A146" s="1" t="s">
        <v>3450</v>
      </c>
      <c r="B146" s="4" t="s">
        <v>3451</v>
      </c>
      <c r="C146" s="4" t="s">
        <v>3450</v>
      </c>
      <c r="D146" s="4">
        <v>0</v>
      </c>
      <c r="E146" s="4">
        <v>0</v>
      </c>
      <c r="F146" s="4">
        <v>0</v>
      </c>
      <c r="G146" s="4">
        <v>0</v>
      </c>
      <c r="H146" s="4">
        <v>0</v>
      </c>
      <c r="I146" s="4">
        <v>4.5307000000000004</v>
      </c>
      <c r="J146" s="4">
        <v>0</v>
      </c>
      <c r="K146" s="4">
        <v>0</v>
      </c>
      <c r="L146" s="4">
        <v>0</v>
      </c>
      <c r="M146" s="4">
        <v>0</v>
      </c>
      <c r="N146" s="4">
        <v>0</v>
      </c>
      <c r="O146" s="4">
        <v>0</v>
      </c>
      <c r="P146" s="4">
        <v>0</v>
      </c>
      <c r="Q146" s="4">
        <v>0</v>
      </c>
      <c r="R146" s="4">
        <v>0</v>
      </c>
      <c r="S146" s="4">
        <v>0</v>
      </c>
      <c r="T146" s="4">
        <v>0</v>
      </c>
    </row>
    <row r="147" spans="1:20">
      <c r="A147" s="1" t="s">
        <v>3440</v>
      </c>
      <c r="B147" s="4" t="s">
        <v>3441</v>
      </c>
      <c r="C147" s="4" t="s">
        <v>3440</v>
      </c>
      <c r="D147" s="4">
        <v>0</v>
      </c>
      <c r="E147" s="4">
        <v>0</v>
      </c>
      <c r="F147" s="4">
        <v>0</v>
      </c>
      <c r="G147" s="4">
        <v>0</v>
      </c>
      <c r="H147" s="4">
        <v>0</v>
      </c>
      <c r="I147" s="4">
        <v>4.4226999999999999</v>
      </c>
      <c r="J147" s="4">
        <v>0</v>
      </c>
      <c r="K147" s="4">
        <v>0</v>
      </c>
      <c r="L147" s="4">
        <v>0</v>
      </c>
      <c r="M147" s="4">
        <v>0</v>
      </c>
      <c r="N147" s="4">
        <v>0</v>
      </c>
      <c r="O147" s="4">
        <v>0</v>
      </c>
      <c r="P147" s="4">
        <v>0</v>
      </c>
      <c r="Q147" s="4">
        <v>0</v>
      </c>
      <c r="R147" s="4">
        <v>0</v>
      </c>
      <c r="S147" s="4">
        <v>0</v>
      </c>
      <c r="T147" s="4">
        <v>0</v>
      </c>
    </row>
    <row r="148" spans="1:20">
      <c r="A148" s="1" t="s">
        <v>721</v>
      </c>
      <c r="B148" s="4" t="s">
        <v>722</v>
      </c>
      <c r="C148" s="4" t="s">
        <v>721</v>
      </c>
      <c r="D148" s="4">
        <v>0</v>
      </c>
      <c r="E148" s="4">
        <v>0</v>
      </c>
      <c r="F148" s="4">
        <v>0</v>
      </c>
      <c r="G148" s="4">
        <v>0</v>
      </c>
      <c r="H148" s="4">
        <v>0</v>
      </c>
      <c r="I148" s="4">
        <v>4.2937000000000003</v>
      </c>
      <c r="J148" s="4">
        <v>0</v>
      </c>
      <c r="K148" s="4">
        <v>0</v>
      </c>
      <c r="L148" s="4">
        <v>0</v>
      </c>
      <c r="M148" s="4">
        <v>0</v>
      </c>
      <c r="N148" s="4">
        <v>0</v>
      </c>
      <c r="O148" s="4">
        <v>0</v>
      </c>
      <c r="P148" s="4">
        <v>0</v>
      </c>
      <c r="Q148" s="4">
        <v>0</v>
      </c>
      <c r="R148" s="4">
        <v>0</v>
      </c>
      <c r="S148" s="4">
        <v>0</v>
      </c>
      <c r="T148" s="4">
        <v>0</v>
      </c>
    </row>
    <row r="149" spans="1:20">
      <c r="A149" s="1" t="s">
        <v>2904</v>
      </c>
      <c r="B149" s="4" t="s">
        <v>2905</v>
      </c>
      <c r="C149" s="4" t="s">
        <v>2904</v>
      </c>
      <c r="D149" s="4">
        <v>0</v>
      </c>
      <c r="E149" s="4">
        <v>0</v>
      </c>
      <c r="F149" s="4">
        <v>0</v>
      </c>
      <c r="G149" s="4">
        <v>0</v>
      </c>
      <c r="H149" s="4">
        <v>0</v>
      </c>
      <c r="I149" s="4">
        <v>4.1939000000000002</v>
      </c>
      <c r="J149" s="4">
        <v>0</v>
      </c>
      <c r="K149" s="4">
        <v>0</v>
      </c>
      <c r="L149" s="4">
        <v>0</v>
      </c>
      <c r="M149" s="4">
        <v>0</v>
      </c>
      <c r="N149" s="4">
        <v>0</v>
      </c>
      <c r="O149" s="4">
        <v>0</v>
      </c>
      <c r="P149" s="4">
        <v>0</v>
      </c>
      <c r="Q149" s="4">
        <v>0</v>
      </c>
      <c r="R149" s="4">
        <v>0</v>
      </c>
      <c r="S149" s="4">
        <v>0</v>
      </c>
      <c r="T149" s="4">
        <v>0</v>
      </c>
    </row>
    <row r="150" spans="1:20">
      <c r="A150" s="1" t="s">
        <v>4864</v>
      </c>
      <c r="B150" s="4" t="s">
        <v>4865</v>
      </c>
      <c r="C150" s="4" t="s">
        <v>4864</v>
      </c>
      <c r="D150" s="4">
        <v>0</v>
      </c>
      <c r="E150" s="4">
        <v>0</v>
      </c>
      <c r="F150" s="4">
        <v>0</v>
      </c>
      <c r="G150" s="4">
        <v>0</v>
      </c>
      <c r="H150" s="4">
        <v>0</v>
      </c>
      <c r="I150" s="4">
        <v>4.0742000000000003</v>
      </c>
      <c r="J150" s="4">
        <v>0</v>
      </c>
      <c r="K150" s="4">
        <v>0</v>
      </c>
      <c r="L150" s="4">
        <v>0</v>
      </c>
      <c r="M150" s="4">
        <v>0</v>
      </c>
      <c r="N150" s="4">
        <v>0</v>
      </c>
      <c r="O150" s="4">
        <v>0</v>
      </c>
      <c r="P150" s="4">
        <v>0</v>
      </c>
      <c r="Q150" s="4">
        <v>0</v>
      </c>
      <c r="R150" s="4">
        <v>0</v>
      </c>
      <c r="S150" s="4">
        <v>0</v>
      </c>
      <c r="T150" s="4">
        <v>0</v>
      </c>
    </row>
    <row r="151" spans="1:20">
      <c r="A151" s="1" t="s">
        <v>4866</v>
      </c>
      <c r="B151" s="4" t="s">
        <v>4867</v>
      </c>
      <c r="C151" s="4" t="s">
        <v>4866</v>
      </c>
      <c r="D151" s="4">
        <v>0</v>
      </c>
      <c r="E151" s="4">
        <v>0</v>
      </c>
      <c r="F151" s="4">
        <v>0</v>
      </c>
      <c r="G151" s="4">
        <v>0</v>
      </c>
      <c r="H151" s="4">
        <v>0</v>
      </c>
      <c r="I151" s="4">
        <v>3.9359999999999999</v>
      </c>
      <c r="J151" s="4">
        <v>0</v>
      </c>
      <c r="K151" s="4">
        <v>0</v>
      </c>
      <c r="L151" s="4">
        <v>0</v>
      </c>
      <c r="M151" s="4">
        <v>0</v>
      </c>
      <c r="N151" s="4">
        <v>0</v>
      </c>
      <c r="O151" s="4">
        <v>0</v>
      </c>
      <c r="P151" s="4">
        <v>0</v>
      </c>
      <c r="Q151" s="4">
        <v>0</v>
      </c>
      <c r="R151" s="4">
        <v>0</v>
      </c>
      <c r="S151" s="4">
        <v>0</v>
      </c>
      <c r="T151" s="4">
        <v>0</v>
      </c>
    </row>
    <row r="152" spans="1:20">
      <c r="A152" s="1" t="s">
        <v>4868</v>
      </c>
      <c r="B152" s="4" t="s">
        <v>4869</v>
      </c>
      <c r="C152" s="4" t="s">
        <v>4868</v>
      </c>
      <c r="D152" s="4">
        <v>0</v>
      </c>
      <c r="E152" s="4">
        <v>0</v>
      </c>
      <c r="F152" s="4">
        <v>0</v>
      </c>
      <c r="G152" s="4">
        <v>0</v>
      </c>
      <c r="H152" s="4">
        <v>0</v>
      </c>
      <c r="I152" s="4">
        <v>3.9108999999999998</v>
      </c>
      <c r="J152" s="4">
        <v>0</v>
      </c>
      <c r="K152" s="4">
        <v>0</v>
      </c>
      <c r="L152" s="4">
        <v>0</v>
      </c>
      <c r="M152" s="4">
        <v>0</v>
      </c>
      <c r="N152" s="4">
        <v>0</v>
      </c>
      <c r="O152" s="4">
        <v>0</v>
      </c>
      <c r="P152" s="4">
        <v>0</v>
      </c>
      <c r="Q152" s="4">
        <v>0</v>
      </c>
      <c r="R152" s="4">
        <v>0</v>
      </c>
      <c r="S152" s="4">
        <v>0</v>
      </c>
      <c r="T152" s="4">
        <v>0</v>
      </c>
    </row>
    <row r="153" spans="1:20">
      <c r="A153" s="1" t="s">
        <v>4870</v>
      </c>
      <c r="B153" s="4" t="s">
        <v>4871</v>
      </c>
      <c r="C153" s="4" t="s">
        <v>4870</v>
      </c>
      <c r="D153" s="4">
        <v>0</v>
      </c>
      <c r="E153" s="4">
        <v>0</v>
      </c>
      <c r="F153" s="4">
        <v>0</v>
      </c>
      <c r="G153" s="4">
        <v>0</v>
      </c>
      <c r="H153" s="4">
        <v>0</v>
      </c>
      <c r="I153" s="4">
        <v>3.8233999999999999</v>
      </c>
      <c r="J153" s="4">
        <v>0</v>
      </c>
      <c r="K153" s="4">
        <v>0</v>
      </c>
      <c r="L153" s="4">
        <v>0</v>
      </c>
      <c r="M153" s="4">
        <v>0</v>
      </c>
      <c r="N153" s="4">
        <v>0</v>
      </c>
      <c r="O153" s="4">
        <v>0</v>
      </c>
      <c r="P153" s="4">
        <v>0</v>
      </c>
      <c r="Q153" s="4">
        <v>0</v>
      </c>
      <c r="R153" s="4">
        <v>0</v>
      </c>
      <c r="S153" s="4">
        <v>0</v>
      </c>
      <c r="T153" s="4">
        <v>0</v>
      </c>
    </row>
    <row r="154" spans="1:20">
      <c r="A154" s="1" t="s">
        <v>3092</v>
      </c>
      <c r="B154" s="4" t="s">
        <v>3093</v>
      </c>
      <c r="C154" s="4" t="s">
        <v>3092</v>
      </c>
      <c r="D154" s="4">
        <v>0</v>
      </c>
      <c r="E154" s="4">
        <v>0</v>
      </c>
      <c r="F154" s="4">
        <v>0</v>
      </c>
      <c r="G154" s="4">
        <v>0</v>
      </c>
      <c r="H154" s="4">
        <v>0</v>
      </c>
      <c r="I154" s="4">
        <v>3.7940999999999998</v>
      </c>
      <c r="J154" s="4">
        <v>0</v>
      </c>
      <c r="K154" s="4">
        <v>0</v>
      </c>
      <c r="L154" s="4">
        <v>0</v>
      </c>
      <c r="M154" s="4">
        <v>3.3944000000000001</v>
      </c>
      <c r="N154" s="4">
        <v>0</v>
      </c>
      <c r="O154" s="4">
        <v>0</v>
      </c>
      <c r="P154" s="4">
        <v>0</v>
      </c>
      <c r="Q154" s="4">
        <v>0</v>
      </c>
      <c r="R154" s="4">
        <v>0</v>
      </c>
      <c r="S154" s="4">
        <v>0</v>
      </c>
      <c r="T154" s="4">
        <v>0</v>
      </c>
    </row>
    <row r="155" spans="1:20">
      <c r="A155" s="1" t="s">
        <v>605</v>
      </c>
      <c r="B155" s="13" t="s">
        <v>606</v>
      </c>
      <c r="C155" s="4" t="s">
        <v>605</v>
      </c>
      <c r="D155" s="4">
        <v>0</v>
      </c>
      <c r="E155" s="4">
        <v>0</v>
      </c>
      <c r="F155" s="4">
        <v>0</v>
      </c>
      <c r="G155" s="4">
        <v>0</v>
      </c>
      <c r="H155" s="4">
        <v>0</v>
      </c>
      <c r="I155" s="4">
        <v>0</v>
      </c>
      <c r="J155" s="4">
        <v>10.493</v>
      </c>
      <c r="K155" s="4">
        <v>0</v>
      </c>
      <c r="L155" s="4">
        <v>0</v>
      </c>
      <c r="M155" s="4">
        <v>0</v>
      </c>
      <c r="N155" s="4">
        <v>0</v>
      </c>
      <c r="O155" s="4">
        <v>0</v>
      </c>
      <c r="P155" s="4">
        <v>0</v>
      </c>
      <c r="Q155" s="4">
        <v>0</v>
      </c>
      <c r="R155" s="4">
        <v>0</v>
      </c>
      <c r="S155" s="4">
        <v>0</v>
      </c>
      <c r="T155" s="4">
        <v>0</v>
      </c>
    </row>
    <row r="156" spans="1:20">
      <c r="A156" s="1" t="s">
        <v>2798</v>
      </c>
      <c r="B156" s="4" t="s">
        <v>2799</v>
      </c>
      <c r="C156" s="4" t="s">
        <v>2798</v>
      </c>
      <c r="D156" s="4">
        <v>0</v>
      </c>
      <c r="E156" s="4">
        <v>0</v>
      </c>
      <c r="F156" s="4">
        <v>0</v>
      </c>
      <c r="G156" s="4">
        <v>0</v>
      </c>
      <c r="H156" s="4">
        <v>0</v>
      </c>
      <c r="I156" s="4">
        <v>0</v>
      </c>
      <c r="J156" s="4">
        <v>7.6764000000000001</v>
      </c>
      <c r="K156" s="4">
        <v>0</v>
      </c>
      <c r="L156" s="4">
        <v>0</v>
      </c>
      <c r="M156" s="4">
        <v>0</v>
      </c>
      <c r="N156" s="4">
        <v>0</v>
      </c>
      <c r="O156" s="4">
        <v>0</v>
      </c>
      <c r="P156" s="4">
        <v>0</v>
      </c>
      <c r="Q156" s="4">
        <v>0</v>
      </c>
      <c r="R156" s="4">
        <v>0</v>
      </c>
      <c r="S156" s="4">
        <v>0</v>
      </c>
      <c r="T156" s="4">
        <v>0</v>
      </c>
    </row>
    <row r="157" spans="1:20">
      <c r="A157" s="1" t="s">
        <v>599</v>
      </c>
      <c r="B157" s="4" t="s">
        <v>600</v>
      </c>
      <c r="C157" s="4" t="s">
        <v>599</v>
      </c>
      <c r="D157" s="4">
        <v>0</v>
      </c>
      <c r="E157" s="4">
        <v>0</v>
      </c>
      <c r="F157" s="4">
        <v>0</v>
      </c>
      <c r="G157" s="4">
        <v>0</v>
      </c>
      <c r="H157" s="4">
        <v>0</v>
      </c>
      <c r="I157" s="4">
        <v>0</v>
      </c>
      <c r="J157" s="4">
        <v>6.7443999999999997</v>
      </c>
      <c r="K157" s="4">
        <v>0</v>
      </c>
      <c r="L157" s="4">
        <v>0</v>
      </c>
      <c r="M157" s="4">
        <v>0</v>
      </c>
      <c r="N157" s="4">
        <v>0</v>
      </c>
      <c r="O157" s="4">
        <v>0</v>
      </c>
      <c r="P157" s="4">
        <v>0</v>
      </c>
      <c r="Q157" s="4">
        <v>0</v>
      </c>
      <c r="R157" s="4">
        <v>0</v>
      </c>
      <c r="S157" s="4">
        <v>0</v>
      </c>
      <c r="T157" s="4">
        <v>0</v>
      </c>
    </row>
    <row r="158" spans="1:20">
      <c r="A158" s="1" t="s">
        <v>2898</v>
      </c>
      <c r="B158" s="4" t="s">
        <v>2899</v>
      </c>
      <c r="C158" s="4" t="s">
        <v>2898</v>
      </c>
      <c r="D158" s="4">
        <v>0</v>
      </c>
      <c r="E158" s="4">
        <v>0</v>
      </c>
      <c r="F158" s="4">
        <v>0</v>
      </c>
      <c r="G158" s="4">
        <v>0</v>
      </c>
      <c r="H158" s="4">
        <v>0</v>
      </c>
      <c r="I158" s="4">
        <v>0</v>
      </c>
      <c r="J158" s="4">
        <v>6.6829999999999998</v>
      </c>
      <c r="K158" s="4">
        <v>0</v>
      </c>
      <c r="L158" s="4">
        <v>0</v>
      </c>
      <c r="M158" s="4">
        <v>0</v>
      </c>
      <c r="N158" s="4">
        <v>0</v>
      </c>
      <c r="O158" s="4">
        <v>0</v>
      </c>
      <c r="P158" s="4">
        <v>0</v>
      </c>
      <c r="Q158" s="4">
        <v>0</v>
      </c>
      <c r="R158" s="4">
        <v>0</v>
      </c>
      <c r="S158" s="4">
        <v>0</v>
      </c>
      <c r="T158" s="4">
        <v>0</v>
      </c>
    </row>
    <row r="159" spans="1:20">
      <c r="A159" s="1" t="s">
        <v>603</v>
      </c>
      <c r="B159" s="13" t="s">
        <v>604</v>
      </c>
      <c r="C159" s="4" t="s">
        <v>603</v>
      </c>
      <c r="D159" s="4">
        <v>0</v>
      </c>
      <c r="E159" s="4">
        <v>0</v>
      </c>
      <c r="F159" s="4">
        <v>0</v>
      </c>
      <c r="G159" s="4">
        <v>0</v>
      </c>
      <c r="H159" s="4">
        <v>0</v>
      </c>
      <c r="I159" s="4">
        <v>0</v>
      </c>
      <c r="J159" s="4">
        <v>6.4494999999999996</v>
      </c>
      <c r="K159" s="4">
        <v>0</v>
      </c>
      <c r="L159" s="4">
        <v>0</v>
      </c>
      <c r="M159" s="4">
        <v>0</v>
      </c>
      <c r="N159" s="4">
        <v>0</v>
      </c>
      <c r="O159" s="4">
        <v>0</v>
      </c>
      <c r="P159" s="4">
        <v>0</v>
      </c>
      <c r="Q159" s="4">
        <v>0</v>
      </c>
      <c r="R159" s="4">
        <v>0</v>
      </c>
      <c r="S159" s="4">
        <v>0</v>
      </c>
      <c r="T159" s="4">
        <v>0</v>
      </c>
    </row>
    <row r="160" spans="1:20">
      <c r="A160" s="1" t="s">
        <v>2910</v>
      </c>
      <c r="B160" s="4" t="s">
        <v>2911</v>
      </c>
      <c r="C160" s="4" t="s">
        <v>2910</v>
      </c>
      <c r="D160" s="4">
        <v>0</v>
      </c>
      <c r="E160" s="4">
        <v>0</v>
      </c>
      <c r="F160" s="4">
        <v>0</v>
      </c>
      <c r="G160" s="4">
        <v>0</v>
      </c>
      <c r="H160" s="4">
        <v>0</v>
      </c>
      <c r="I160" s="4">
        <v>0</v>
      </c>
      <c r="J160" s="4">
        <v>5.8552</v>
      </c>
      <c r="K160" s="4">
        <v>0</v>
      </c>
      <c r="L160" s="4">
        <v>0</v>
      </c>
      <c r="M160" s="4">
        <v>0</v>
      </c>
      <c r="N160" s="4">
        <v>0</v>
      </c>
      <c r="O160" s="4">
        <v>0</v>
      </c>
      <c r="P160" s="4">
        <v>0</v>
      </c>
      <c r="Q160" s="4">
        <v>0</v>
      </c>
      <c r="R160" s="4">
        <v>0</v>
      </c>
      <c r="S160" s="4">
        <v>0</v>
      </c>
      <c r="T160" s="4">
        <v>0</v>
      </c>
    </row>
    <row r="161" spans="1:20">
      <c r="A161" s="1" t="s">
        <v>2900</v>
      </c>
      <c r="B161" s="4" t="s">
        <v>2901</v>
      </c>
      <c r="C161" s="4" t="s">
        <v>2900</v>
      </c>
      <c r="D161" s="4">
        <v>0</v>
      </c>
      <c r="E161" s="4">
        <v>0</v>
      </c>
      <c r="F161" s="4">
        <v>0</v>
      </c>
      <c r="G161" s="4">
        <v>0</v>
      </c>
      <c r="H161" s="4">
        <v>0</v>
      </c>
      <c r="I161" s="4">
        <v>0</v>
      </c>
      <c r="J161" s="4">
        <v>5.4946999999999999</v>
      </c>
      <c r="K161" s="4">
        <v>0</v>
      </c>
      <c r="L161" s="4">
        <v>0</v>
      </c>
      <c r="M161" s="4">
        <v>0</v>
      </c>
      <c r="N161" s="4">
        <v>0</v>
      </c>
      <c r="O161" s="4">
        <v>0</v>
      </c>
      <c r="P161" s="4">
        <v>0</v>
      </c>
      <c r="Q161" s="4">
        <v>0</v>
      </c>
      <c r="R161" s="4">
        <v>0</v>
      </c>
      <c r="S161" s="4">
        <v>0</v>
      </c>
      <c r="T161" s="4">
        <v>0</v>
      </c>
    </row>
    <row r="162" spans="1:20">
      <c r="A162" s="1" t="s">
        <v>2906</v>
      </c>
      <c r="B162" s="4" t="s">
        <v>2907</v>
      </c>
      <c r="C162" s="4" t="s">
        <v>2906</v>
      </c>
      <c r="D162" s="4">
        <v>0</v>
      </c>
      <c r="E162" s="4">
        <v>0</v>
      </c>
      <c r="F162" s="4">
        <v>0</v>
      </c>
      <c r="G162" s="4">
        <v>0</v>
      </c>
      <c r="H162" s="4">
        <v>0</v>
      </c>
      <c r="I162" s="4">
        <v>0</v>
      </c>
      <c r="J162" s="4">
        <v>5.4177</v>
      </c>
      <c r="K162" s="4">
        <v>0</v>
      </c>
      <c r="L162" s="4">
        <v>0</v>
      </c>
      <c r="M162" s="4">
        <v>0</v>
      </c>
      <c r="N162" s="4">
        <v>0</v>
      </c>
      <c r="O162" s="4">
        <v>0</v>
      </c>
      <c r="P162" s="4">
        <v>0</v>
      </c>
      <c r="Q162" s="4">
        <v>0</v>
      </c>
      <c r="R162" s="4">
        <v>0</v>
      </c>
      <c r="S162" s="4">
        <v>0</v>
      </c>
      <c r="T162" s="4">
        <v>0</v>
      </c>
    </row>
    <row r="163" spans="1:20">
      <c r="A163" s="1" t="s">
        <v>2896</v>
      </c>
      <c r="B163" s="4" t="s">
        <v>2897</v>
      </c>
      <c r="C163" s="4" t="s">
        <v>2896</v>
      </c>
      <c r="D163" s="4">
        <v>0</v>
      </c>
      <c r="E163" s="4">
        <v>0</v>
      </c>
      <c r="F163" s="4">
        <v>0</v>
      </c>
      <c r="G163" s="4">
        <v>0</v>
      </c>
      <c r="H163" s="4">
        <v>0</v>
      </c>
      <c r="I163" s="4">
        <v>0</v>
      </c>
      <c r="J163" s="4">
        <v>5.3422999999999998</v>
      </c>
      <c r="K163" s="4">
        <v>0</v>
      </c>
      <c r="L163" s="4">
        <v>0</v>
      </c>
      <c r="M163" s="4">
        <v>0</v>
      </c>
      <c r="N163" s="4">
        <v>0</v>
      </c>
      <c r="O163" s="4">
        <v>0</v>
      </c>
      <c r="P163" s="4">
        <v>0</v>
      </c>
      <c r="Q163" s="4">
        <v>0</v>
      </c>
      <c r="R163" s="4">
        <v>0</v>
      </c>
      <c r="S163" s="4">
        <v>0</v>
      </c>
      <c r="T163" s="4">
        <v>0</v>
      </c>
    </row>
    <row r="164" spans="1:20">
      <c r="A164" s="1" t="s">
        <v>873</v>
      </c>
      <c r="B164" s="4" t="s">
        <v>874</v>
      </c>
      <c r="C164" s="4" t="s">
        <v>873</v>
      </c>
      <c r="D164" s="4">
        <v>0</v>
      </c>
      <c r="E164" s="4">
        <v>0</v>
      </c>
      <c r="F164" s="4">
        <v>0</v>
      </c>
      <c r="G164" s="4">
        <v>0</v>
      </c>
      <c r="H164" s="4">
        <v>0</v>
      </c>
      <c r="I164" s="4">
        <v>0</v>
      </c>
      <c r="J164" s="4">
        <v>5.3413000000000004</v>
      </c>
      <c r="K164" s="4">
        <v>0</v>
      </c>
      <c r="L164" s="4">
        <v>0</v>
      </c>
      <c r="M164" s="4">
        <v>0</v>
      </c>
      <c r="N164" s="4">
        <v>2.8260000000000001</v>
      </c>
      <c r="O164" s="4">
        <v>0</v>
      </c>
      <c r="P164" s="4">
        <v>0</v>
      </c>
      <c r="Q164" s="4">
        <v>0</v>
      </c>
      <c r="R164" s="4">
        <v>0</v>
      </c>
      <c r="S164" s="4">
        <v>0</v>
      </c>
      <c r="T164" s="4">
        <v>0</v>
      </c>
    </row>
    <row r="165" spans="1:20">
      <c r="A165" s="1" t="s">
        <v>3322</v>
      </c>
      <c r="B165" s="4" t="s">
        <v>3323</v>
      </c>
      <c r="C165" s="4" t="s">
        <v>3322</v>
      </c>
      <c r="D165" s="4">
        <v>0</v>
      </c>
      <c r="E165" s="4">
        <v>0</v>
      </c>
      <c r="F165" s="4">
        <v>0</v>
      </c>
      <c r="G165" s="4">
        <v>0</v>
      </c>
      <c r="H165" s="4">
        <v>0</v>
      </c>
      <c r="I165" s="4">
        <v>0</v>
      </c>
      <c r="J165" s="4">
        <v>5.2382</v>
      </c>
      <c r="K165" s="4">
        <v>0</v>
      </c>
      <c r="L165" s="4">
        <v>0</v>
      </c>
      <c r="M165" s="4">
        <v>0</v>
      </c>
      <c r="N165" s="4">
        <v>0</v>
      </c>
      <c r="O165" s="4">
        <v>0</v>
      </c>
      <c r="P165" s="4">
        <v>0</v>
      </c>
      <c r="Q165" s="4">
        <v>0</v>
      </c>
      <c r="R165" s="4">
        <v>0</v>
      </c>
      <c r="S165" s="4">
        <v>0</v>
      </c>
      <c r="T165" s="4">
        <v>0</v>
      </c>
    </row>
    <row r="166" spans="1:20">
      <c r="A166" s="1" t="s">
        <v>2940</v>
      </c>
      <c r="B166" s="4" t="s">
        <v>2941</v>
      </c>
      <c r="C166" s="4" t="s">
        <v>2940</v>
      </c>
      <c r="D166" s="4">
        <v>0</v>
      </c>
      <c r="E166" s="4">
        <v>0</v>
      </c>
      <c r="F166" s="4">
        <v>0</v>
      </c>
      <c r="G166" s="4">
        <v>0</v>
      </c>
      <c r="H166" s="4">
        <v>0</v>
      </c>
      <c r="I166" s="4">
        <v>0</v>
      </c>
      <c r="J166" s="4">
        <v>4.5750000000000002</v>
      </c>
      <c r="K166" s="4">
        <v>0</v>
      </c>
      <c r="L166" s="4">
        <v>0</v>
      </c>
      <c r="M166" s="4">
        <v>0</v>
      </c>
      <c r="N166" s="4">
        <v>0</v>
      </c>
      <c r="O166" s="4">
        <v>0</v>
      </c>
      <c r="P166" s="4">
        <v>0</v>
      </c>
      <c r="Q166" s="4">
        <v>0</v>
      </c>
      <c r="R166" s="4">
        <v>0</v>
      </c>
      <c r="S166" s="4">
        <v>0</v>
      </c>
      <c r="T166" s="4">
        <v>0</v>
      </c>
    </row>
    <row r="167" spans="1:20">
      <c r="A167" s="1" t="s">
        <v>2936</v>
      </c>
      <c r="B167" s="4" t="s">
        <v>2937</v>
      </c>
      <c r="C167" s="4" t="s">
        <v>2936</v>
      </c>
      <c r="D167" s="4">
        <v>0</v>
      </c>
      <c r="E167" s="4">
        <v>0</v>
      </c>
      <c r="F167" s="4">
        <v>0</v>
      </c>
      <c r="G167" s="4">
        <v>0</v>
      </c>
      <c r="H167" s="4">
        <v>0</v>
      </c>
      <c r="I167" s="4">
        <v>0</v>
      </c>
      <c r="J167" s="4">
        <v>4.5635000000000003</v>
      </c>
      <c r="K167" s="4">
        <v>0</v>
      </c>
      <c r="L167" s="4">
        <v>0</v>
      </c>
      <c r="M167" s="4">
        <v>0</v>
      </c>
      <c r="N167" s="4">
        <v>0</v>
      </c>
      <c r="O167" s="4">
        <v>0</v>
      </c>
      <c r="P167" s="4">
        <v>0</v>
      </c>
      <c r="Q167" s="4">
        <v>0</v>
      </c>
      <c r="R167" s="4">
        <v>0</v>
      </c>
      <c r="S167" s="4">
        <v>0</v>
      </c>
      <c r="T167" s="4">
        <v>0</v>
      </c>
    </row>
    <row r="168" spans="1:20">
      <c r="A168" s="1" t="s">
        <v>2922</v>
      </c>
      <c r="B168" s="4" t="s">
        <v>2923</v>
      </c>
      <c r="C168" s="4" t="s">
        <v>2922</v>
      </c>
      <c r="D168" s="4">
        <v>0</v>
      </c>
      <c r="E168" s="4">
        <v>0</v>
      </c>
      <c r="F168" s="4">
        <v>0</v>
      </c>
      <c r="G168" s="4">
        <v>0</v>
      </c>
      <c r="H168" s="4">
        <v>0</v>
      </c>
      <c r="I168" s="4">
        <v>0</v>
      </c>
      <c r="J168" s="4">
        <v>4.4922000000000004</v>
      </c>
      <c r="K168" s="4">
        <v>0</v>
      </c>
      <c r="L168" s="4">
        <v>0</v>
      </c>
      <c r="M168" s="4">
        <v>0</v>
      </c>
      <c r="N168" s="4">
        <v>0</v>
      </c>
      <c r="O168" s="4">
        <v>0</v>
      </c>
      <c r="P168" s="4">
        <v>0</v>
      </c>
      <c r="Q168" s="4">
        <v>0</v>
      </c>
      <c r="R168" s="4">
        <v>0</v>
      </c>
      <c r="S168" s="4">
        <v>0</v>
      </c>
      <c r="T168" s="4">
        <v>0</v>
      </c>
    </row>
    <row r="169" spans="1:20">
      <c r="A169" s="1" t="s">
        <v>695</v>
      </c>
      <c r="B169" s="4" t="s">
        <v>696</v>
      </c>
      <c r="C169" s="4" t="s">
        <v>695</v>
      </c>
      <c r="D169" s="4">
        <v>0</v>
      </c>
      <c r="E169" s="4">
        <v>0</v>
      </c>
      <c r="F169" s="4">
        <v>0</v>
      </c>
      <c r="G169" s="4">
        <v>0</v>
      </c>
      <c r="H169" s="4">
        <v>0</v>
      </c>
      <c r="I169" s="4">
        <v>0</v>
      </c>
      <c r="J169" s="4">
        <v>4.3310000000000004</v>
      </c>
      <c r="K169" s="4">
        <v>0</v>
      </c>
      <c r="L169" s="4">
        <v>0</v>
      </c>
      <c r="M169" s="4">
        <v>0</v>
      </c>
      <c r="N169" s="4">
        <v>0</v>
      </c>
      <c r="O169" s="4">
        <v>0</v>
      </c>
      <c r="P169" s="4">
        <v>0</v>
      </c>
      <c r="Q169" s="4">
        <v>0</v>
      </c>
      <c r="R169" s="4">
        <v>0</v>
      </c>
      <c r="S169" s="4">
        <v>0</v>
      </c>
      <c r="T169" s="4">
        <v>0</v>
      </c>
    </row>
    <row r="170" spans="1:20">
      <c r="A170" s="1" t="s">
        <v>4872</v>
      </c>
      <c r="B170" s="4" t="s">
        <v>4873</v>
      </c>
      <c r="C170" s="4" t="s">
        <v>4872</v>
      </c>
      <c r="D170" s="4">
        <v>0</v>
      </c>
      <c r="E170" s="4">
        <v>0</v>
      </c>
      <c r="F170" s="4">
        <v>0</v>
      </c>
      <c r="G170" s="4">
        <v>0</v>
      </c>
      <c r="H170" s="4">
        <v>0</v>
      </c>
      <c r="I170" s="4">
        <v>0</v>
      </c>
      <c r="J170" s="4">
        <v>4.2793000000000001</v>
      </c>
      <c r="K170" s="4">
        <v>0</v>
      </c>
      <c r="L170" s="4">
        <v>0</v>
      </c>
      <c r="M170" s="4">
        <v>0</v>
      </c>
      <c r="N170" s="4">
        <v>0</v>
      </c>
      <c r="O170" s="4">
        <v>0</v>
      </c>
      <c r="P170" s="4">
        <v>0</v>
      </c>
      <c r="Q170" s="4">
        <v>0</v>
      </c>
      <c r="R170" s="4">
        <v>0</v>
      </c>
      <c r="S170" s="4">
        <v>0</v>
      </c>
      <c r="T170" s="4">
        <v>0</v>
      </c>
    </row>
    <row r="171" spans="1:20">
      <c r="A171" s="1" t="s">
        <v>4874</v>
      </c>
      <c r="B171" s="4" t="s">
        <v>4875</v>
      </c>
      <c r="C171" s="4" t="s">
        <v>4874</v>
      </c>
      <c r="D171" s="4">
        <v>0</v>
      </c>
      <c r="E171" s="4">
        <v>0</v>
      </c>
      <c r="F171" s="4">
        <v>0</v>
      </c>
      <c r="G171" s="4">
        <v>0</v>
      </c>
      <c r="H171" s="4">
        <v>0</v>
      </c>
      <c r="I171" s="4">
        <v>0</v>
      </c>
      <c r="J171" s="4">
        <v>4.2215999999999996</v>
      </c>
      <c r="K171" s="4">
        <v>0</v>
      </c>
      <c r="L171" s="4">
        <v>0</v>
      </c>
      <c r="M171" s="4">
        <v>0</v>
      </c>
      <c r="N171" s="4">
        <v>0</v>
      </c>
      <c r="O171" s="4">
        <v>0</v>
      </c>
      <c r="P171" s="4">
        <v>0</v>
      </c>
      <c r="Q171" s="4">
        <v>0</v>
      </c>
      <c r="R171" s="4">
        <v>0</v>
      </c>
      <c r="S171" s="4">
        <v>0</v>
      </c>
      <c r="T171" s="4">
        <v>0</v>
      </c>
    </row>
    <row r="172" spans="1:20">
      <c r="A172" s="1" t="s">
        <v>1216</v>
      </c>
      <c r="B172" s="4" t="s">
        <v>1217</v>
      </c>
      <c r="C172" s="4" t="s">
        <v>1216</v>
      </c>
      <c r="D172" s="4">
        <v>0</v>
      </c>
      <c r="E172" s="4">
        <v>0</v>
      </c>
      <c r="F172" s="4">
        <v>0</v>
      </c>
      <c r="G172" s="4">
        <v>0</v>
      </c>
      <c r="H172" s="4">
        <v>0</v>
      </c>
      <c r="I172" s="4">
        <v>0</v>
      </c>
      <c r="J172" s="4">
        <v>0</v>
      </c>
      <c r="K172" s="4">
        <v>7.835</v>
      </c>
      <c r="L172" s="4">
        <v>0</v>
      </c>
      <c r="M172" s="4">
        <v>0</v>
      </c>
      <c r="N172" s="4">
        <v>0</v>
      </c>
      <c r="O172" s="4">
        <v>30.384499999999999</v>
      </c>
      <c r="P172" s="4">
        <v>0</v>
      </c>
      <c r="Q172" s="4">
        <v>0</v>
      </c>
      <c r="R172" s="4">
        <v>0</v>
      </c>
      <c r="S172" s="4">
        <v>0</v>
      </c>
      <c r="T172" s="4">
        <v>0</v>
      </c>
    </row>
    <row r="173" spans="1:20">
      <c r="A173" s="1" t="s">
        <v>3246</v>
      </c>
      <c r="B173" s="4" t="s">
        <v>3247</v>
      </c>
      <c r="C173" s="4" t="s">
        <v>3246</v>
      </c>
      <c r="D173" s="4">
        <v>0</v>
      </c>
      <c r="E173" s="4">
        <v>0</v>
      </c>
      <c r="F173" s="4">
        <v>0</v>
      </c>
      <c r="G173" s="4">
        <v>0</v>
      </c>
      <c r="H173" s="4">
        <v>0</v>
      </c>
      <c r="I173" s="4">
        <v>0</v>
      </c>
      <c r="J173" s="4">
        <v>0</v>
      </c>
      <c r="K173" s="4">
        <v>6.2621000000000002</v>
      </c>
      <c r="L173" s="4">
        <v>0</v>
      </c>
      <c r="M173" s="4">
        <v>0</v>
      </c>
      <c r="N173" s="4">
        <v>0</v>
      </c>
      <c r="O173" s="4">
        <v>0</v>
      </c>
      <c r="P173" s="4">
        <v>0</v>
      </c>
      <c r="Q173" s="4">
        <v>0</v>
      </c>
      <c r="R173" s="4">
        <v>0</v>
      </c>
      <c r="S173" s="4">
        <v>0</v>
      </c>
      <c r="T173" s="4">
        <v>0</v>
      </c>
    </row>
    <row r="174" spans="1:20">
      <c r="A174" s="1" t="s">
        <v>4876</v>
      </c>
      <c r="B174" s="4" t="s">
        <v>4877</v>
      </c>
      <c r="C174" s="4" t="s">
        <v>4876</v>
      </c>
      <c r="D174" s="4">
        <v>0</v>
      </c>
      <c r="E174" s="4">
        <v>0</v>
      </c>
      <c r="F174" s="4">
        <v>0</v>
      </c>
      <c r="G174" s="4">
        <v>0</v>
      </c>
      <c r="H174" s="4">
        <v>0</v>
      </c>
      <c r="I174" s="4">
        <v>0</v>
      </c>
      <c r="J174" s="4">
        <v>0</v>
      </c>
      <c r="K174" s="4">
        <v>6.2506000000000004</v>
      </c>
      <c r="L174" s="4">
        <v>0</v>
      </c>
      <c r="M174" s="4">
        <v>0</v>
      </c>
      <c r="N174" s="4">
        <v>0</v>
      </c>
      <c r="O174" s="4">
        <v>0</v>
      </c>
      <c r="P174" s="4">
        <v>0</v>
      </c>
      <c r="Q174" s="4">
        <v>0</v>
      </c>
      <c r="R174" s="4">
        <v>0</v>
      </c>
      <c r="S174" s="4">
        <v>0</v>
      </c>
      <c r="T174" s="4">
        <v>0</v>
      </c>
    </row>
    <row r="175" spans="1:20">
      <c r="A175" s="1" t="s">
        <v>1170</v>
      </c>
      <c r="B175" s="13" t="s">
        <v>1171</v>
      </c>
      <c r="C175" s="4" t="s">
        <v>1170</v>
      </c>
      <c r="D175" s="4">
        <v>0</v>
      </c>
      <c r="E175" s="4">
        <v>0</v>
      </c>
      <c r="F175" s="4">
        <v>0</v>
      </c>
      <c r="G175" s="4">
        <v>0</v>
      </c>
      <c r="H175" s="4">
        <v>0</v>
      </c>
      <c r="I175" s="4">
        <v>0</v>
      </c>
      <c r="J175" s="4">
        <v>0</v>
      </c>
      <c r="K175" s="4">
        <v>6.13</v>
      </c>
      <c r="L175" s="4">
        <v>0</v>
      </c>
      <c r="M175" s="4">
        <v>0</v>
      </c>
      <c r="N175" s="4">
        <v>0</v>
      </c>
      <c r="O175" s="4">
        <v>54.33</v>
      </c>
      <c r="P175" s="4">
        <v>0</v>
      </c>
      <c r="Q175" s="4">
        <v>0</v>
      </c>
      <c r="R175" s="4">
        <v>0</v>
      </c>
      <c r="S175" s="4">
        <v>0</v>
      </c>
      <c r="T175" s="4">
        <v>0</v>
      </c>
    </row>
    <row r="176" spans="1:20">
      <c r="A176" s="1" t="s">
        <v>3242</v>
      </c>
      <c r="B176" s="4" t="s">
        <v>3243</v>
      </c>
      <c r="C176" s="4" t="s">
        <v>3242</v>
      </c>
      <c r="D176" s="4">
        <v>0</v>
      </c>
      <c r="E176" s="4">
        <v>0</v>
      </c>
      <c r="F176" s="4">
        <v>0</v>
      </c>
      <c r="G176" s="4">
        <v>0</v>
      </c>
      <c r="H176" s="4">
        <v>0</v>
      </c>
      <c r="I176" s="4">
        <v>0</v>
      </c>
      <c r="J176" s="4">
        <v>0</v>
      </c>
      <c r="K176" s="4">
        <v>5.1665999999999999</v>
      </c>
      <c r="L176" s="4">
        <v>0</v>
      </c>
      <c r="M176" s="4">
        <v>0</v>
      </c>
      <c r="N176" s="4">
        <v>0</v>
      </c>
      <c r="O176" s="4">
        <v>0</v>
      </c>
      <c r="P176" s="4">
        <v>0</v>
      </c>
      <c r="Q176" s="4">
        <v>0</v>
      </c>
      <c r="R176" s="4">
        <v>0</v>
      </c>
      <c r="S176" s="4">
        <v>0</v>
      </c>
      <c r="T176" s="4">
        <v>0</v>
      </c>
    </row>
    <row r="177" spans="1:20">
      <c r="A177" s="1" t="s">
        <v>3232</v>
      </c>
      <c r="B177" s="4" t="s">
        <v>3233</v>
      </c>
      <c r="C177" s="4" t="s">
        <v>3232</v>
      </c>
      <c r="D177" s="4">
        <v>0</v>
      </c>
      <c r="E177" s="4">
        <v>0</v>
      </c>
      <c r="F177" s="4">
        <v>0</v>
      </c>
      <c r="G177" s="4">
        <v>0</v>
      </c>
      <c r="H177" s="4">
        <v>0</v>
      </c>
      <c r="I177" s="4">
        <v>0</v>
      </c>
      <c r="J177" s="4">
        <v>0</v>
      </c>
      <c r="K177" s="4">
        <v>5.1058000000000003</v>
      </c>
      <c r="L177" s="4">
        <v>0</v>
      </c>
      <c r="M177" s="4">
        <v>0</v>
      </c>
      <c r="N177" s="4">
        <v>0</v>
      </c>
      <c r="O177" s="4">
        <v>0</v>
      </c>
      <c r="P177" s="4">
        <v>4.8433000000000002</v>
      </c>
      <c r="Q177" s="4">
        <v>0</v>
      </c>
      <c r="R177" s="4">
        <v>0</v>
      </c>
      <c r="S177" s="4">
        <v>0</v>
      </c>
      <c r="T177" s="4">
        <v>0</v>
      </c>
    </row>
    <row r="178" spans="1:20">
      <c r="A178" s="1" t="s">
        <v>3234</v>
      </c>
      <c r="B178" s="4" t="s">
        <v>3235</v>
      </c>
      <c r="C178" s="4" t="s">
        <v>3234</v>
      </c>
      <c r="D178" s="4">
        <v>0</v>
      </c>
      <c r="E178" s="4">
        <v>0</v>
      </c>
      <c r="F178" s="4">
        <v>0</v>
      </c>
      <c r="G178" s="4">
        <v>0</v>
      </c>
      <c r="H178" s="4">
        <v>0</v>
      </c>
      <c r="I178" s="4">
        <v>0</v>
      </c>
      <c r="J178" s="4">
        <v>0</v>
      </c>
      <c r="K178" s="4">
        <v>5.1151</v>
      </c>
      <c r="L178" s="4">
        <v>0</v>
      </c>
      <c r="M178" s="4">
        <v>0</v>
      </c>
      <c r="N178" s="4">
        <v>0</v>
      </c>
      <c r="O178" s="4">
        <v>0</v>
      </c>
      <c r="P178" s="4">
        <v>4.8673999999999999</v>
      </c>
      <c r="Q178" s="4">
        <v>0</v>
      </c>
      <c r="R178" s="4">
        <v>0</v>
      </c>
      <c r="S178" s="4">
        <v>0</v>
      </c>
      <c r="T178" s="4">
        <v>0</v>
      </c>
    </row>
    <row r="179" spans="1:20">
      <c r="A179" s="1" t="s">
        <v>4878</v>
      </c>
      <c r="B179" s="4" t="s">
        <v>4879</v>
      </c>
      <c r="C179" s="4" t="s">
        <v>4878</v>
      </c>
      <c r="D179" s="4">
        <v>0</v>
      </c>
      <c r="E179" s="4">
        <v>0</v>
      </c>
      <c r="F179" s="4">
        <v>0</v>
      </c>
      <c r="G179" s="4">
        <v>0</v>
      </c>
      <c r="H179" s="4">
        <v>0</v>
      </c>
      <c r="I179" s="4">
        <v>0</v>
      </c>
      <c r="J179" s="4">
        <v>0</v>
      </c>
      <c r="K179" s="4">
        <v>4.8150000000000004</v>
      </c>
      <c r="L179" s="4">
        <v>0</v>
      </c>
      <c r="M179" s="4">
        <v>0</v>
      </c>
      <c r="N179" s="4">
        <v>0</v>
      </c>
      <c r="O179" s="4">
        <v>0</v>
      </c>
      <c r="P179" s="4">
        <v>0</v>
      </c>
      <c r="Q179" s="4">
        <v>0</v>
      </c>
      <c r="R179" s="4">
        <v>0</v>
      </c>
      <c r="S179" s="4">
        <v>0</v>
      </c>
      <c r="T179" s="4">
        <v>0</v>
      </c>
    </row>
    <row r="180" spans="1:20">
      <c r="A180" s="1" t="s">
        <v>4880</v>
      </c>
      <c r="B180" s="4" t="s">
        <v>4881</v>
      </c>
      <c r="C180" s="4" t="s">
        <v>4880</v>
      </c>
      <c r="D180" s="4">
        <v>0</v>
      </c>
      <c r="E180" s="4">
        <v>0</v>
      </c>
      <c r="F180" s="4">
        <v>0</v>
      </c>
      <c r="G180" s="4">
        <v>0</v>
      </c>
      <c r="H180" s="4">
        <v>0</v>
      </c>
      <c r="I180" s="4">
        <v>0</v>
      </c>
      <c r="J180" s="4">
        <v>0</v>
      </c>
      <c r="K180" s="4">
        <v>4.8014000000000001</v>
      </c>
      <c r="L180" s="4">
        <v>0</v>
      </c>
      <c r="M180" s="4">
        <v>2.8563000000000001</v>
      </c>
      <c r="N180" s="4">
        <v>0</v>
      </c>
      <c r="O180" s="4">
        <v>0</v>
      </c>
      <c r="P180" s="4">
        <v>0</v>
      </c>
      <c r="Q180" s="4">
        <v>0</v>
      </c>
      <c r="R180" s="4">
        <v>0</v>
      </c>
      <c r="S180" s="4">
        <v>0</v>
      </c>
      <c r="T180" s="4">
        <v>0</v>
      </c>
    </row>
    <row r="181" spans="1:20">
      <c r="A181" s="1" t="s">
        <v>4882</v>
      </c>
      <c r="B181" s="4" t="s">
        <v>4883</v>
      </c>
      <c r="C181" s="4" t="s">
        <v>4882</v>
      </c>
      <c r="D181" s="4">
        <v>0</v>
      </c>
      <c r="E181" s="4">
        <v>0</v>
      </c>
      <c r="F181" s="4">
        <v>0</v>
      </c>
      <c r="G181" s="4">
        <v>0</v>
      </c>
      <c r="H181" s="4">
        <v>0</v>
      </c>
      <c r="I181" s="4">
        <v>0</v>
      </c>
      <c r="J181" s="4">
        <v>0</v>
      </c>
      <c r="K181" s="4">
        <v>4.5952000000000002</v>
      </c>
      <c r="L181" s="4">
        <v>0</v>
      </c>
      <c r="M181" s="4">
        <v>0</v>
      </c>
      <c r="N181" s="4">
        <v>0</v>
      </c>
      <c r="O181" s="4">
        <v>0</v>
      </c>
      <c r="P181" s="4">
        <v>0</v>
      </c>
      <c r="Q181" s="4">
        <v>0</v>
      </c>
      <c r="R181" s="4">
        <v>0</v>
      </c>
      <c r="S181" s="4">
        <v>0</v>
      </c>
      <c r="T181" s="4">
        <v>0</v>
      </c>
    </row>
    <row r="182" spans="1:20">
      <c r="A182" s="1" t="s">
        <v>1206</v>
      </c>
      <c r="B182" s="13" t="s">
        <v>1207</v>
      </c>
      <c r="C182" s="4" t="s">
        <v>1206</v>
      </c>
      <c r="D182" s="4">
        <v>0</v>
      </c>
      <c r="E182" s="4">
        <v>0</v>
      </c>
      <c r="F182" s="4">
        <v>0</v>
      </c>
      <c r="G182" s="4">
        <v>0</v>
      </c>
      <c r="H182" s="4">
        <v>0</v>
      </c>
      <c r="I182" s="4">
        <v>0</v>
      </c>
      <c r="J182" s="4">
        <v>0</v>
      </c>
      <c r="K182" s="4">
        <v>4.2653999999999996</v>
      </c>
      <c r="L182" s="4">
        <v>0</v>
      </c>
      <c r="M182" s="4">
        <v>0</v>
      </c>
      <c r="N182" s="4">
        <v>0</v>
      </c>
      <c r="O182" s="4">
        <v>48.282899999999998</v>
      </c>
      <c r="P182" s="4">
        <v>0</v>
      </c>
      <c r="Q182" s="4">
        <v>0</v>
      </c>
      <c r="R182" s="4">
        <v>0</v>
      </c>
      <c r="S182" s="4">
        <v>0</v>
      </c>
      <c r="T182" s="4">
        <v>0</v>
      </c>
    </row>
    <row r="183" spans="1:20">
      <c r="A183" s="1" t="s">
        <v>4884</v>
      </c>
      <c r="B183" s="4" t="s">
        <v>4885</v>
      </c>
      <c r="C183" s="4" t="s">
        <v>4884</v>
      </c>
      <c r="D183" s="4">
        <v>0</v>
      </c>
      <c r="E183" s="4">
        <v>0</v>
      </c>
      <c r="F183" s="4">
        <v>0</v>
      </c>
      <c r="G183" s="4">
        <v>0</v>
      </c>
      <c r="H183" s="4">
        <v>0</v>
      </c>
      <c r="I183" s="4">
        <v>0</v>
      </c>
      <c r="J183" s="4">
        <v>0</v>
      </c>
      <c r="K183" s="4">
        <v>4.1795</v>
      </c>
      <c r="L183" s="4">
        <v>0</v>
      </c>
      <c r="M183" s="4">
        <v>0</v>
      </c>
      <c r="N183" s="4">
        <v>0</v>
      </c>
      <c r="O183" s="4">
        <v>0</v>
      </c>
      <c r="P183" s="4">
        <v>0</v>
      </c>
      <c r="Q183" s="4">
        <v>0</v>
      </c>
      <c r="R183" s="4">
        <v>0</v>
      </c>
      <c r="S183" s="4">
        <v>0</v>
      </c>
      <c r="T183" s="4">
        <v>0</v>
      </c>
    </row>
    <row r="184" spans="1:20">
      <c r="A184" s="1" t="s">
        <v>1040</v>
      </c>
      <c r="B184" s="4" t="s">
        <v>1041</v>
      </c>
      <c r="C184" s="4" t="s">
        <v>1040</v>
      </c>
      <c r="D184" s="4">
        <v>0</v>
      </c>
      <c r="E184" s="4">
        <v>0</v>
      </c>
      <c r="F184" s="4">
        <v>0</v>
      </c>
      <c r="G184" s="4">
        <v>0</v>
      </c>
      <c r="H184" s="4">
        <v>0</v>
      </c>
      <c r="I184" s="4">
        <v>0</v>
      </c>
      <c r="J184" s="4">
        <v>0</v>
      </c>
      <c r="K184" s="4">
        <v>4.0312000000000001</v>
      </c>
      <c r="L184" s="4">
        <v>0</v>
      </c>
      <c r="M184" s="4">
        <v>0</v>
      </c>
      <c r="N184" s="4">
        <v>0</v>
      </c>
      <c r="O184" s="4">
        <v>53.961199999999998</v>
      </c>
      <c r="P184" s="4">
        <v>0</v>
      </c>
      <c r="Q184" s="4">
        <v>0</v>
      </c>
      <c r="R184" s="4">
        <v>0</v>
      </c>
      <c r="S184" s="4">
        <v>0</v>
      </c>
      <c r="T184" s="4">
        <v>0</v>
      </c>
    </row>
    <row r="185" spans="1:20">
      <c r="A185" s="1" t="s">
        <v>4886</v>
      </c>
      <c r="B185" s="4" t="s">
        <v>4887</v>
      </c>
      <c r="C185" s="4" t="s">
        <v>4886</v>
      </c>
      <c r="D185" s="4">
        <v>0</v>
      </c>
      <c r="E185" s="4">
        <v>0</v>
      </c>
      <c r="F185" s="4">
        <v>0</v>
      </c>
      <c r="G185" s="4">
        <v>0</v>
      </c>
      <c r="H185" s="4">
        <v>0</v>
      </c>
      <c r="I185" s="4">
        <v>0</v>
      </c>
      <c r="J185" s="4">
        <v>0</v>
      </c>
      <c r="K185" s="4">
        <v>3.9912000000000001</v>
      </c>
      <c r="L185" s="4">
        <v>0</v>
      </c>
      <c r="M185" s="4">
        <v>0</v>
      </c>
      <c r="N185" s="4">
        <v>0</v>
      </c>
      <c r="O185" s="4">
        <v>0</v>
      </c>
      <c r="P185" s="4">
        <v>0</v>
      </c>
      <c r="Q185" s="4">
        <v>0</v>
      </c>
      <c r="R185" s="4">
        <v>0</v>
      </c>
      <c r="S185" s="4">
        <v>0</v>
      </c>
      <c r="T185" s="4">
        <v>0</v>
      </c>
    </row>
    <row r="186" spans="1:20">
      <c r="A186" s="1" t="s">
        <v>4888</v>
      </c>
      <c r="B186" s="4" t="s">
        <v>4889</v>
      </c>
      <c r="C186" s="4" t="s">
        <v>4888</v>
      </c>
      <c r="D186" s="4">
        <v>0</v>
      </c>
      <c r="E186" s="4">
        <v>0</v>
      </c>
      <c r="F186" s="4">
        <v>0</v>
      </c>
      <c r="G186" s="4">
        <v>0</v>
      </c>
      <c r="H186" s="4">
        <v>0</v>
      </c>
      <c r="I186" s="4">
        <v>0</v>
      </c>
      <c r="J186" s="4">
        <v>0</v>
      </c>
      <c r="K186" s="4">
        <v>3.9260999999999999</v>
      </c>
      <c r="L186" s="4">
        <v>0</v>
      </c>
      <c r="M186" s="4">
        <v>0</v>
      </c>
      <c r="N186" s="4">
        <v>0</v>
      </c>
      <c r="O186" s="4">
        <v>0</v>
      </c>
      <c r="P186" s="4">
        <v>0</v>
      </c>
      <c r="Q186" s="4">
        <v>0</v>
      </c>
      <c r="R186" s="4">
        <v>0</v>
      </c>
      <c r="S186" s="4">
        <v>0</v>
      </c>
      <c r="T186" s="4">
        <v>0</v>
      </c>
    </row>
    <row r="187" spans="1:20">
      <c r="A187" s="1" t="s">
        <v>4890</v>
      </c>
      <c r="B187" s="4" t="s">
        <v>4891</v>
      </c>
      <c r="C187" s="4" t="s">
        <v>4890</v>
      </c>
      <c r="D187" s="4">
        <v>0</v>
      </c>
      <c r="E187" s="4">
        <v>0</v>
      </c>
      <c r="F187" s="4">
        <v>0</v>
      </c>
      <c r="G187" s="4">
        <v>0</v>
      </c>
      <c r="H187" s="4">
        <v>0</v>
      </c>
      <c r="I187" s="4">
        <v>0</v>
      </c>
      <c r="J187" s="4">
        <v>0</v>
      </c>
      <c r="K187" s="4">
        <v>3.8437000000000001</v>
      </c>
      <c r="L187" s="4">
        <v>0</v>
      </c>
      <c r="M187" s="4">
        <v>0</v>
      </c>
      <c r="N187" s="4">
        <v>0</v>
      </c>
      <c r="O187" s="4">
        <v>0</v>
      </c>
      <c r="P187" s="4">
        <v>0</v>
      </c>
      <c r="Q187" s="4">
        <v>0</v>
      </c>
      <c r="R187" s="4">
        <v>0</v>
      </c>
      <c r="S187" s="4">
        <v>0</v>
      </c>
      <c r="T187" s="4">
        <v>0</v>
      </c>
    </row>
    <row r="188" spans="1:20">
      <c r="A188" s="1" t="s">
        <v>3256</v>
      </c>
      <c r="B188" s="4" t="s">
        <v>3257</v>
      </c>
      <c r="C188" s="4" t="s">
        <v>3256</v>
      </c>
      <c r="D188" s="4">
        <v>0</v>
      </c>
      <c r="E188" s="4">
        <v>0</v>
      </c>
      <c r="F188" s="4">
        <v>0</v>
      </c>
      <c r="G188" s="4">
        <v>0</v>
      </c>
      <c r="H188" s="4">
        <v>0</v>
      </c>
      <c r="I188" s="4">
        <v>0</v>
      </c>
      <c r="J188" s="4">
        <v>0</v>
      </c>
      <c r="K188" s="4">
        <v>3.7044000000000001</v>
      </c>
      <c r="L188" s="4">
        <v>0</v>
      </c>
      <c r="M188" s="4">
        <v>0</v>
      </c>
      <c r="N188" s="4">
        <v>0</v>
      </c>
      <c r="O188" s="4">
        <v>0</v>
      </c>
      <c r="P188" s="4">
        <v>0</v>
      </c>
      <c r="Q188" s="4">
        <v>0</v>
      </c>
      <c r="R188" s="4">
        <v>0</v>
      </c>
      <c r="S188" s="4">
        <v>0</v>
      </c>
      <c r="T188" s="4">
        <v>0</v>
      </c>
    </row>
    <row r="189" spans="1:20">
      <c r="A189" s="1" t="s">
        <v>4892</v>
      </c>
      <c r="B189" s="4" t="s">
        <v>4893</v>
      </c>
      <c r="C189" s="4" t="s">
        <v>4892</v>
      </c>
      <c r="D189" s="4">
        <v>0</v>
      </c>
      <c r="E189" s="4">
        <v>0</v>
      </c>
      <c r="F189" s="4">
        <v>0</v>
      </c>
      <c r="G189" s="4">
        <v>0</v>
      </c>
      <c r="H189" s="4">
        <v>0</v>
      </c>
      <c r="I189" s="4">
        <v>0</v>
      </c>
      <c r="J189" s="4">
        <v>0</v>
      </c>
      <c r="K189" s="4">
        <v>3.5034999999999998</v>
      </c>
      <c r="L189" s="4">
        <v>0</v>
      </c>
      <c r="M189" s="4">
        <v>0</v>
      </c>
      <c r="N189" s="4">
        <v>0</v>
      </c>
      <c r="O189" s="4">
        <v>0</v>
      </c>
      <c r="P189" s="4">
        <v>0</v>
      </c>
      <c r="Q189" s="4">
        <v>0</v>
      </c>
      <c r="R189" s="4">
        <v>0</v>
      </c>
      <c r="S189" s="4">
        <v>0</v>
      </c>
      <c r="T189" s="4">
        <v>0</v>
      </c>
    </row>
    <row r="190" spans="1:20">
      <c r="A190" s="1" t="s">
        <v>4894</v>
      </c>
      <c r="B190" s="4" t="s">
        <v>4895</v>
      </c>
      <c r="C190" s="4" t="s">
        <v>4894</v>
      </c>
      <c r="D190" s="4">
        <v>0</v>
      </c>
      <c r="E190" s="4">
        <v>0</v>
      </c>
      <c r="F190" s="4">
        <v>0</v>
      </c>
      <c r="G190" s="4">
        <v>0</v>
      </c>
      <c r="H190" s="4">
        <v>0</v>
      </c>
      <c r="I190" s="4">
        <v>0</v>
      </c>
      <c r="J190" s="4">
        <v>0</v>
      </c>
      <c r="K190" s="4">
        <v>3.3468</v>
      </c>
      <c r="L190" s="4">
        <v>0</v>
      </c>
      <c r="M190" s="4">
        <v>0</v>
      </c>
      <c r="N190" s="4">
        <v>0</v>
      </c>
      <c r="O190" s="4">
        <v>0</v>
      </c>
      <c r="P190" s="4">
        <v>0</v>
      </c>
      <c r="Q190" s="4">
        <v>0</v>
      </c>
      <c r="R190" s="4">
        <v>0</v>
      </c>
      <c r="S190" s="4">
        <v>0</v>
      </c>
      <c r="T190" s="4">
        <v>0</v>
      </c>
    </row>
    <row r="191" spans="1:20">
      <c r="A191" s="1" t="s">
        <v>3264</v>
      </c>
      <c r="B191" s="4" t="s">
        <v>3265</v>
      </c>
      <c r="C191" s="4" t="s">
        <v>3264</v>
      </c>
      <c r="D191" s="4">
        <v>0</v>
      </c>
      <c r="E191" s="4">
        <v>0</v>
      </c>
      <c r="F191" s="4">
        <v>0</v>
      </c>
      <c r="G191" s="4">
        <v>0</v>
      </c>
      <c r="H191" s="4">
        <v>0</v>
      </c>
      <c r="I191" s="4">
        <v>0</v>
      </c>
      <c r="J191" s="4">
        <v>0</v>
      </c>
      <c r="K191" s="4">
        <v>3.3018000000000001</v>
      </c>
      <c r="L191" s="4">
        <v>0</v>
      </c>
      <c r="M191" s="4">
        <v>0</v>
      </c>
      <c r="N191" s="4">
        <v>0</v>
      </c>
      <c r="O191" s="4">
        <v>0</v>
      </c>
      <c r="P191" s="4">
        <v>0</v>
      </c>
      <c r="Q191" s="4">
        <v>0</v>
      </c>
      <c r="R191" s="4">
        <v>0</v>
      </c>
      <c r="S191" s="4">
        <v>0</v>
      </c>
      <c r="T191" s="4">
        <v>0</v>
      </c>
    </row>
    <row r="192" spans="1:20">
      <c r="A192" s="1" t="s">
        <v>4896</v>
      </c>
      <c r="B192" s="4" t="s">
        <v>4897</v>
      </c>
      <c r="C192" s="4" t="s">
        <v>4896</v>
      </c>
      <c r="D192" s="4">
        <v>0</v>
      </c>
      <c r="E192" s="4">
        <v>0</v>
      </c>
      <c r="F192" s="4">
        <v>0</v>
      </c>
      <c r="G192" s="4">
        <v>0</v>
      </c>
      <c r="H192" s="4">
        <v>0</v>
      </c>
      <c r="I192" s="4">
        <v>0</v>
      </c>
      <c r="J192" s="4">
        <v>0</v>
      </c>
      <c r="K192" s="4">
        <v>3.2056</v>
      </c>
      <c r="L192" s="4">
        <v>0</v>
      </c>
      <c r="M192" s="4">
        <v>0</v>
      </c>
      <c r="N192" s="4">
        <v>0</v>
      </c>
      <c r="O192" s="4">
        <v>0</v>
      </c>
      <c r="P192" s="4">
        <v>0</v>
      </c>
      <c r="Q192" s="4">
        <v>0</v>
      </c>
      <c r="R192" s="4">
        <v>0</v>
      </c>
      <c r="S192" s="4">
        <v>1.4782999999999999</v>
      </c>
      <c r="T192" s="4">
        <v>0</v>
      </c>
    </row>
    <row r="193" spans="1:20">
      <c r="A193" s="1" t="s">
        <v>4898</v>
      </c>
      <c r="B193" s="4" t="s">
        <v>4899</v>
      </c>
      <c r="C193" s="4" t="s">
        <v>4898</v>
      </c>
      <c r="D193" s="4">
        <v>0</v>
      </c>
      <c r="E193" s="4">
        <v>0</v>
      </c>
      <c r="F193" s="4">
        <v>0</v>
      </c>
      <c r="G193" s="4">
        <v>0</v>
      </c>
      <c r="H193" s="4">
        <v>0</v>
      </c>
      <c r="I193" s="4">
        <v>0</v>
      </c>
      <c r="J193" s="4">
        <v>0</v>
      </c>
      <c r="K193" s="4">
        <v>3.0194000000000001</v>
      </c>
      <c r="L193" s="4">
        <v>0</v>
      </c>
      <c r="M193" s="4">
        <v>0</v>
      </c>
      <c r="N193" s="4">
        <v>0</v>
      </c>
      <c r="O193" s="4">
        <v>0</v>
      </c>
      <c r="P193" s="4">
        <v>0</v>
      </c>
      <c r="Q193" s="4">
        <v>0</v>
      </c>
      <c r="R193" s="4">
        <v>0</v>
      </c>
      <c r="S193" s="4">
        <v>0</v>
      </c>
      <c r="T193" s="4">
        <v>0</v>
      </c>
    </row>
    <row r="194" spans="1:20">
      <c r="A194" s="1" t="s">
        <v>3268</v>
      </c>
      <c r="B194" s="4" t="s">
        <v>3269</v>
      </c>
      <c r="C194" s="4" t="s">
        <v>3268</v>
      </c>
      <c r="D194" s="4">
        <v>0</v>
      </c>
      <c r="E194" s="4">
        <v>0</v>
      </c>
      <c r="F194" s="4">
        <v>0</v>
      </c>
      <c r="G194" s="4">
        <v>0</v>
      </c>
      <c r="H194" s="4">
        <v>0</v>
      </c>
      <c r="I194" s="4">
        <v>0</v>
      </c>
      <c r="J194" s="4">
        <v>0</v>
      </c>
      <c r="K194" s="4">
        <v>3.0055000000000001</v>
      </c>
      <c r="L194" s="4">
        <v>0</v>
      </c>
      <c r="M194" s="4">
        <v>0</v>
      </c>
      <c r="N194" s="4">
        <v>0</v>
      </c>
      <c r="O194" s="4">
        <v>0</v>
      </c>
      <c r="P194" s="4">
        <v>2.7572000000000001</v>
      </c>
      <c r="Q194" s="4">
        <v>0</v>
      </c>
      <c r="R194" s="4">
        <v>0</v>
      </c>
      <c r="S194" s="4">
        <v>0</v>
      </c>
      <c r="T194" s="4">
        <v>0</v>
      </c>
    </row>
    <row r="195" spans="1:20">
      <c r="A195" s="1" t="s">
        <v>4900</v>
      </c>
      <c r="B195" s="4" t="s">
        <v>4901</v>
      </c>
      <c r="C195" s="4" t="s">
        <v>4900</v>
      </c>
      <c r="D195" s="4">
        <v>0</v>
      </c>
      <c r="E195" s="4">
        <v>0</v>
      </c>
      <c r="F195" s="4">
        <v>0</v>
      </c>
      <c r="G195" s="4">
        <v>0</v>
      </c>
      <c r="H195" s="4">
        <v>0</v>
      </c>
      <c r="I195" s="4">
        <v>0</v>
      </c>
      <c r="J195" s="4">
        <v>0</v>
      </c>
      <c r="K195" s="4">
        <v>2.9550000000000001</v>
      </c>
      <c r="L195" s="4">
        <v>0</v>
      </c>
      <c r="M195" s="4">
        <v>0</v>
      </c>
      <c r="N195" s="4">
        <v>0</v>
      </c>
      <c r="O195" s="4">
        <v>0</v>
      </c>
      <c r="P195" s="4">
        <v>0</v>
      </c>
      <c r="Q195" s="4">
        <v>0</v>
      </c>
      <c r="R195" s="4">
        <v>0</v>
      </c>
      <c r="S195" s="4">
        <v>0</v>
      </c>
      <c r="T195" s="4">
        <v>0</v>
      </c>
    </row>
    <row r="196" spans="1:20">
      <c r="A196" s="1" t="s">
        <v>4902</v>
      </c>
      <c r="B196" s="4" t="s">
        <v>4903</v>
      </c>
      <c r="C196" s="4" t="s">
        <v>4902</v>
      </c>
      <c r="D196" s="4">
        <v>0</v>
      </c>
      <c r="E196" s="4">
        <v>0</v>
      </c>
      <c r="F196" s="4">
        <v>0</v>
      </c>
      <c r="G196" s="4">
        <v>0</v>
      </c>
      <c r="H196" s="4">
        <v>0</v>
      </c>
      <c r="I196" s="4">
        <v>0</v>
      </c>
      <c r="J196" s="4">
        <v>0</v>
      </c>
      <c r="K196" s="4">
        <v>2.8925000000000001</v>
      </c>
      <c r="L196" s="4">
        <v>0</v>
      </c>
      <c r="M196" s="4">
        <v>0</v>
      </c>
      <c r="N196" s="4">
        <v>0</v>
      </c>
      <c r="O196" s="4">
        <v>0</v>
      </c>
      <c r="P196" s="4">
        <v>0</v>
      </c>
      <c r="Q196" s="4">
        <v>0</v>
      </c>
      <c r="R196" s="4">
        <v>0</v>
      </c>
      <c r="S196" s="4">
        <v>0</v>
      </c>
      <c r="T196" s="4">
        <v>0</v>
      </c>
    </row>
    <row r="197" spans="1:20">
      <c r="A197" s="1" t="s">
        <v>885</v>
      </c>
      <c r="B197" s="4" t="s">
        <v>886</v>
      </c>
      <c r="C197" s="4" t="s">
        <v>885</v>
      </c>
      <c r="D197" s="4">
        <v>0</v>
      </c>
      <c r="E197" s="4">
        <v>0</v>
      </c>
      <c r="F197" s="4">
        <v>0</v>
      </c>
      <c r="G197" s="4">
        <v>0</v>
      </c>
      <c r="H197" s="4">
        <v>0</v>
      </c>
      <c r="I197" s="4">
        <v>0</v>
      </c>
      <c r="J197" s="4">
        <v>0</v>
      </c>
      <c r="K197" s="4">
        <v>2.8616999999999999</v>
      </c>
      <c r="L197" s="4">
        <v>0</v>
      </c>
      <c r="M197" s="4">
        <v>0</v>
      </c>
      <c r="N197" s="4">
        <v>0</v>
      </c>
      <c r="O197" s="4">
        <v>0</v>
      </c>
      <c r="P197" s="4">
        <v>0</v>
      </c>
      <c r="Q197" s="4">
        <v>0</v>
      </c>
      <c r="R197" s="4">
        <v>0</v>
      </c>
      <c r="S197" s="4">
        <v>0</v>
      </c>
      <c r="T197" s="4">
        <v>0</v>
      </c>
    </row>
    <row r="198" spans="1:20">
      <c r="A198" s="1" t="s">
        <v>4904</v>
      </c>
      <c r="B198" s="4" t="s">
        <v>4905</v>
      </c>
      <c r="C198" s="4" t="s">
        <v>4904</v>
      </c>
      <c r="D198" s="4">
        <v>0</v>
      </c>
      <c r="E198" s="4">
        <v>0</v>
      </c>
      <c r="F198" s="4">
        <v>0</v>
      </c>
      <c r="G198" s="4">
        <v>0</v>
      </c>
      <c r="H198" s="4">
        <v>0</v>
      </c>
      <c r="I198" s="4">
        <v>0</v>
      </c>
      <c r="J198" s="4">
        <v>0</v>
      </c>
      <c r="K198" s="4">
        <v>2.7806000000000002</v>
      </c>
      <c r="L198" s="4">
        <v>0</v>
      </c>
      <c r="M198" s="4">
        <v>0</v>
      </c>
      <c r="N198" s="4">
        <v>0</v>
      </c>
      <c r="O198" s="4">
        <v>0</v>
      </c>
      <c r="P198" s="4">
        <v>0</v>
      </c>
      <c r="Q198" s="4">
        <v>0</v>
      </c>
      <c r="R198" s="4">
        <v>0</v>
      </c>
      <c r="S198" s="4">
        <v>0</v>
      </c>
      <c r="T198" s="4">
        <v>0</v>
      </c>
    </row>
    <row r="199" spans="1:20">
      <c r="A199" s="1" t="s">
        <v>4906</v>
      </c>
      <c r="B199" s="4" t="s">
        <v>4907</v>
      </c>
      <c r="C199" s="4" t="s">
        <v>4906</v>
      </c>
      <c r="D199" s="4">
        <v>0</v>
      </c>
      <c r="E199" s="4">
        <v>0</v>
      </c>
      <c r="F199" s="4">
        <v>0</v>
      </c>
      <c r="G199" s="4">
        <v>0</v>
      </c>
      <c r="H199" s="4">
        <v>0</v>
      </c>
      <c r="I199" s="4">
        <v>0</v>
      </c>
      <c r="J199" s="4">
        <v>0</v>
      </c>
      <c r="K199" s="4">
        <v>2.6549</v>
      </c>
      <c r="L199" s="4">
        <v>0</v>
      </c>
      <c r="M199" s="4">
        <v>0</v>
      </c>
      <c r="N199" s="4">
        <v>0</v>
      </c>
      <c r="O199" s="4">
        <v>0</v>
      </c>
      <c r="P199" s="4">
        <v>0</v>
      </c>
      <c r="Q199" s="4">
        <v>0</v>
      </c>
      <c r="R199" s="4">
        <v>0</v>
      </c>
      <c r="S199" s="4">
        <v>0</v>
      </c>
      <c r="T199" s="4">
        <v>0</v>
      </c>
    </row>
    <row r="200" spans="1:20">
      <c r="A200" s="1" t="s">
        <v>4908</v>
      </c>
      <c r="B200" s="4" t="s">
        <v>4909</v>
      </c>
      <c r="C200" s="4" t="s">
        <v>4908</v>
      </c>
      <c r="D200" s="4">
        <v>0</v>
      </c>
      <c r="E200" s="4">
        <v>0</v>
      </c>
      <c r="F200" s="4">
        <v>0</v>
      </c>
      <c r="G200" s="4">
        <v>0</v>
      </c>
      <c r="H200" s="4">
        <v>0</v>
      </c>
      <c r="I200" s="4">
        <v>0</v>
      </c>
      <c r="J200" s="4">
        <v>0</v>
      </c>
      <c r="K200" s="4">
        <v>2.6421999999999999</v>
      </c>
      <c r="L200" s="4">
        <v>0</v>
      </c>
      <c r="M200" s="4">
        <v>0</v>
      </c>
      <c r="N200" s="4">
        <v>0</v>
      </c>
      <c r="O200" s="4">
        <v>0</v>
      </c>
      <c r="P200" s="4">
        <v>0</v>
      </c>
      <c r="Q200" s="4">
        <v>0</v>
      </c>
      <c r="R200" s="4">
        <v>0</v>
      </c>
      <c r="S200" s="4">
        <v>0</v>
      </c>
      <c r="T200" s="4">
        <v>0</v>
      </c>
    </row>
    <row r="201" spans="1:20">
      <c r="A201" s="1" t="s">
        <v>4910</v>
      </c>
      <c r="B201" s="4" t="s">
        <v>4911</v>
      </c>
      <c r="C201" s="4" t="s">
        <v>4910</v>
      </c>
      <c r="D201" s="4">
        <v>0</v>
      </c>
      <c r="E201" s="4">
        <v>0</v>
      </c>
      <c r="F201" s="4">
        <v>0</v>
      </c>
      <c r="G201" s="4">
        <v>0</v>
      </c>
      <c r="H201" s="4">
        <v>0</v>
      </c>
      <c r="I201" s="4">
        <v>0</v>
      </c>
      <c r="J201" s="4">
        <v>0</v>
      </c>
      <c r="K201" s="4">
        <v>2.6322999999999999</v>
      </c>
      <c r="L201" s="4">
        <v>0</v>
      </c>
      <c r="M201" s="4">
        <v>0</v>
      </c>
      <c r="N201" s="4">
        <v>0</v>
      </c>
      <c r="O201" s="4">
        <v>0</v>
      </c>
      <c r="P201" s="4">
        <v>0</v>
      </c>
      <c r="Q201" s="4">
        <v>0</v>
      </c>
      <c r="R201" s="4">
        <v>0</v>
      </c>
      <c r="S201" s="4">
        <v>0</v>
      </c>
      <c r="T201" s="4">
        <v>0</v>
      </c>
    </row>
    <row r="202" spans="1:20">
      <c r="A202" s="1" t="s">
        <v>4912</v>
      </c>
      <c r="B202" s="4" t="s">
        <v>4913</v>
      </c>
      <c r="C202" s="4" t="s">
        <v>4912</v>
      </c>
      <c r="D202" s="4">
        <v>0</v>
      </c>
      <c r="E202" s="4">
        <v>0</v>
      </c>
      <c r="F202" s="4">
        <v>0</v>
      </c>
      <c r="G202" s="4">
        <v>0</v>
      </c>
      <c r="H202" s="4">
        <v>0</v>
      </c>
      <c r="I202" s="4">
        <v>0</v>
      </c>
      <c r="J202" s="4">
        <v>0</v>
      </c>
      <c r="K202" s="4">
        <v>2.5594999999999999</v>
      </c>
      <c r="L202" s="4">
        <v>0</v>
      </c>
      <c r="M202" s="4">
        <v>0</v>
      </c>
      <c r="N202" s="4">
        <v>0</v>
      </c>
      <c r="O202" s="4">
        <v>0</v>
      </c>
      <c r="P202" s="4">
        <v>0</v>
      </c>
      <c r="Q202" s="4">
        <v>0</v>
      </c>
      <c r="R202" s="4">
        <v>0</v>
      </c>
      <c r="S202" s="4">
        <v>0</v>
      </c>
      <c r="T202" s="4">
        <v>0</v>
      </c>
    </row>
    <row r="203" spans="1:20">
      <c r="A203" s="1" t="s">
        <v>4914</v>
      </c>
      <c r="B203" s="4" t="s">
        <v>4915</v>
      </c>
      <c r="C203" s="4" t="s">
        <v>4914</v>
      </c>
      <c r="D203" s="4">
        <v>0</v>
      </c>
      <c r="E203" s="4">
        <v>0</v>
      </c>
      <c r="F203" s="4">
        <v>0</v>
      </c>
      <c r="G203" s="4">
        <v>0</v>
      </c>
      <c r="H203" s="4">
        <v>0</v>
      </c>
      <c r="I203" s="4">
        <v>0</v>
      </c>
      <c r="J203" s="4">
        <v>0</v>
      </c>
      <c r="K203" s="4">
        <v>2.4899</v>
      </c>
      <c r="L203" s="4">
        <v>0</v>
      </c>
      <c r="M203" s="4">
        <v>0</v>
      </c>
      <c r="N203" s="4">
        <v>0</v>
      </c>
      <c r="O203" s="4">
        <v>0</v>
      </c>
      <c r="P203" s="4">
        <v>0</v>
      </c>
      <c r="Q203" s="4">
        <v>0</v>
      </c>
      <c r="R203" s="4">
        <v>0</v>
      </c>
      <c r="S203" s="4">
        <v>0</v>
      </c>
      <c r="T203" s="4">
        <v>0</v>
      </c>
    </row>
    <row r="204" spans="1:20">
      <c r="A204" s="1" t="s">
        <v>4916</v>
      </c>
      <c r="B204" s="4" t="s">
        <v>4917</v>
      </c>
      <c r="C204" s="4" t="s">
        <v>4916</v>
      </c>
      <c r="D204" s="4">
        <v>0</v>
      </c>
      <c r="E204" s="4">
        <v>0</v>
      </c>
      <c r="F204" s="4">
        <v>0</v>
      </c>
      <c r="G204" s="4">
        <v>0</v>
      </c>
      <c r="H204" s="4">
        <v>0</v>
      </c>
      <c r="I204" s="4">
        <v>0</v>
      </c>
      <c r="J204" s="4">
        <v>0</v>
      </c>
      <c r="K204" s="4">
        <v>2.4636</v>
      </c>
      <c r="L204" s="4">
        <v>0</v>
      </c>
      <c r="M204" s="4">
        <v>0</v>
      </c>
      <c r="N204" s="4">
        <v>0</v>
      </c>
      <c r="O204" s="4">
        <v>0</v>
      </c>
      <c r="P204" s="4">
        <v>0</v>
      </c>
      <c r="Q204" s="4">
        <v>0</v>
      </c>
      <c r="R204" s="4">
        <v>0</v>
      </c>
      <c r="S204" s="4">
        <v>0</v>
      </c>
      <c r="T204" s="4">
        <v>0</v>
      </c>
    </row>
    <row r="205" spans="1:20">
      <c r="A205" s="1" t="s">
        <v>3238</v>
      </c>
      <c r="B205" s="4" t="s">
        <v>3239</v>
      </c>
      <c r="C205" s="4" t="s">
        <v>3238</v>
      </c>
      <c r="D205" s="4">
        <v>0</v>
      </c>
      <c r="E205" s="4">
        <v>0</v>
      </c>
      <c r="F205" s="4">
        <v>0</v>
      </c>
      <c r="G205" s="4">
        <v>0</v>
      </c>
      <c r="H205" s="4">
        <v>0</v>
      </c>
      <c r="I205" s="4">
        <v>0</v>
      </c>
      <c r="J205" s="4">
        <v>0</v>
      </c>
      <c r="K205" s="4">
        <v>2.3963000000000001</v>
      </c>
      <c r="L205" s="4">
        <v>0</v>
      </c>
      <c r="M205" s="4">
        <v>0</v>
      </c>
      <c r="N205" s="4">
        <v>0</v>
      </c>
      <c r="O205" s="4">
        <v>0</v>
      </c>
      <c r="P205" s="4">
        <v>0</v>
      </c>
      <c r="Q205" s="4">
        <v>0</v>
      </c>
      <c r="R205" s="4">
        <v>0</v>
      </c>
      <c r="S205" s="4">
        <v>0</v>
      </c>
      <c r="T205" s="4">
        <v>0</v>
      </c>
    </row>
    <row r="206" spans="1:20">
      <c r="A206" s="1" t="s">
        <v>2774</v>
      </c>
      <c r="B206" s="4" t="s">
        <v>2775</v>
      </c>
      <c r="C206" s="4" t="s">
        <v>2774</v>
      </c>
      <c r="D206" s="4">
        <v>0</v>
      </c>
      <c r="E206" s="4">
        <v>0</v>
      </c>
      <c r="F206" s="4">
        <v>0</v>
      </c>
      <c r="G206" s="4">
        <v>0</v>
      </c>
      <c r="H206" s="4">
        <v>0</v>
      </c>
      <c r="I206" s="4">
        <v>0</v>
      </c>
      <c r="J206" s="4">
        <v>0</v>
      </c>
      <c r="K206" s="4">
        <v>2.3456000000000001</v>
      </c>
      <c r="L206" s="4">
        <v>0</v>
      </c>
      <c r="M206" s="4">
        <v>0</v>
      </c>
      <c r="N206" s="4">
        <v>0</v>
      </c>
      <c r="O206" s="4">
        <v>0</v>
      </c>
      <c r="P206" s="4">
        <v>0</v>
      </c>
      <c r="Q206" s="4">
        <v>0</v>
      </c>
      <c r="R206" s="4">
        <v>0</v>
      </c>
      <c r="S206" s="4">
        <v>0</v>
      </c>
      <c r="T206" s="4">
        <v>0</v>
      </c>
    </row>
    <row r="207" spans="1:20">
      <c r="A207" s="1" t="s">
        <v>3324</v>
      </c>
      <c r="B207" s="4" t="s">
        <v>3325</v>
      </c>
      <c r="C207" s="4" t="s">
        <v>3324</v>
      </c>
      <c r="D207" s="4">
        <v>0</v>
      </c>
      <c r="E207" s="4">
        <v>0</v>
      </c>
      <c r="F207" s="4">
        <v>0</v>
      </c>
      <c r="G207" s="4">
        <v>0</v>
      </c>
      <c r="H207" s="4">
        <v>0</v>
      </c>
      <c r="I207" s="4">
        <v>0</v>
      </c>
      <c r="J207" s="4">
        <v>0</v>
      </c>
      <c r="K207" s="4">
        <v>2.3193999999999999</v>
      </c>
      <c r="L207" s="4">
        <v>0</v>
      </c>
      <c r="M207" s="4">
        <v>0</v>
      </c>
      <c r="N207" s="4">
        <v>0</v>
      </c>
      <c r="O207" s="4">
        <v>0</v>
      </c>
      <c r="P207" s="4">
        <v>0</v>
      </c>
      <c r="Q207" s="4">
        <v>0</v>
      </c>
      <c r="R207" s="4">
        <v>0</v>
      </c>
      <c r="S207" s="4">
        <v>0</v>
      </c>
      <c r="T207" s="4">
        <v>0</v>
      </c>
    </row>
    <row r="208" spans="1:20">
      <c r="A208" s="1" t="s">
        <v>4918</v>
      </c>
      <c r="B208" s="4" t="s">
        <v>4919</v>
      </c>
      <c r="C208" s="4" t="s">
        <v>4918</v>
      </c>
      <c r="D208" s="4">
        <v>0</v>
      </c>
      <c r="E208" s="4">
        <v>0</v>
      </c>
      <c r="F208" s="4">
        <v>0</v>
      </c>
      <c r="G208" s="4">
        <v>0</v>
      </c>
      <c r="H208" s="4">
        <v>0</v>
      </c>
      <c r="I208" s="4">
        <v>0</v>
      </c>
      <c r="J208" s="4">
        <v>0</v>
      </c>
      <c r="K208" s="4">
        <v>2.3058000000000001</v>
      </c>
      <c r="L208" s="4">
        <v>0</v>
      </c>
      <c r="M208" s="4">
        <v>0</v>
      </c>
      <c r="N208" s="4">
        <v>0</v>
      </c>
      <c r="O208" s="4">
        <v>0</v>
      </c>
      <c r="P208" s="4">
        <v>0</v>
      </c>
      <c r="Q208" s="4">
        <v>0</v>
      </c>
      <c r="R208" s="4">
        <v>0</v>
      </c>
      <c r="S208" s="4">
        <v>0</v>
      </c>
      <c r="T208" s="4">
        <v>0</v>
      </c>
    </row>
    <row r="209" spans="1:20">
      <c r="A209" s="1" t="s">
        <v>4920</v>
      </c>
      <c r="B209" s="4" t="s">
        <v>4921</v>
      </c>
      <c r="C209" s="4" t="s">
        <v>4920</v>
      </c>
      <c r="D209" s="4">
        <v>0</v>
      </c>
      <c r="E209" s="4">
        <v>0</v>
      </c>
      <c r="F209" s="4">
        <v>0</v>
      </c>
      <c r="G209" s="4">
        <v>0</v>
      </c>
      <c r="H209" s="4">
        <v>0</v>
      </c>
      <c r="I209" s="4">
        <v>0</v>
      </c>
      <c r="J209" s="4">
        <v>0</v>
      </c>
      <c r="K209" s="4">
        <v>2.2932000000000001</v>
      </c>
      <c r="L209" s="4">
        <v>0</v>
      </c>
      <c r="M209" s="4">
        <v>0</v>
      </c>
      <c r="N209" s="4">
        <v>0</v>
      </c>
      <c r="O209" s="4">
        <v>0</v>
      </c>
      <c r="P209" s="4">
        <v>0</v>
      </c>
      <c r="Q209" s="4">
        <v>0</v>
      </c>
      <c r="R209" s="4">
        <v>0</v>
      </c>
      <c r="S209" s="4">
        <v>0</v>
      </c>
      <c r="T209" s="4">
        <v>0</v>
      </c>
    </row>
    <row r="210" spans="1:20">
      <c r="A210" s="1" t="s">
        <v>4922</v>
      </c>
      <c r="B210" s="4" t="s">
        <v>4923</v>
      </c>
      <c r="C210" s="4" t="s">
        <v>4922</v>
      </c>
      <c r="D210" s="4">
        <v>0</v>
      </c>
      <c r="E210" s="4">
        <v>0</v>
      </c>
      <c r="F210" s="4">
        <v>0</v>
      </c>
      <c r="G210" s="4">
        <v>0</v>
      </c>
      <c r="H210" s="4">
        <v>0</v>
      </c>
      <c r="I210" s="4">
        <v>0</v>
      </c>
      <c r="J210" s="4">
        <v>0</v>
      </c>
      <c r="K210" s="4">
        <v>2.2778</v>
      </c>
      <c r="L210" s="4">
        <v>0</v>
      </c>
      <c r="M210" s="4">
        <v>0</v>
      </c>
      <c r="N210" s="4">
        <v>0</v>
      </c>
      <c r="O210" s="4">
        <v>0</v>
      </c>
      <c r="P210" s="4">
        <v>0</v>
      </c>
      <c r="Q210" s="4">
        <v>0</v>
      </c>
      <c r="R210" s="4">
        <v>0</v>
      </c>
      <c r="S210" s="4">
        <v>1.9311</v>
      </c>
      <c r="T210" s="4">
        <v>0</v>
      </c>
    </row>
    <row r="211" spans="1:20">
      <c r="A211" s="1" t="s">
        <v>4924</v>
      </c>
      <c r="B211" s="4" t="s">
        <v>4925</v>
      </c>
      <c r="C211" s="4" t="s">
        <v>4924</v>
      </c>
      <c r="D211" s="4">
        <v>0</v>
      </c>
      <c r="E211" s="4">
        <v>0</v>
      </c>
      <c r="F211" s="4">
        <v>0</v>
      </c>
      <c r="G211" s="4">
        <v>0</v>
      </c>
      <c r="H211" s="4">
        <v>0</v>
      </c>
      <c r="I211" s="4">
        <v>0</v>
      </c>
      <c r="J211" s="4">
        <v>0</v>
      </c>
      <c r="K211" s="4">
        <v>2.2404000000000002</v>
      </c>
      <c r="L211" s="4">
        <v>0</v>
      </c>
      <c r="M211" s="4">
        <v>0</v>
      </c>
      <c r="N211" s="4">
        <v>0</v>
      </c>
      <c r="O211" s="4">
        <v>0</v>
      </c>
      <c r="P211" s="4">
        <v>0</v>
      </c>
      <c r="Q211" s="4">
        <v>0</v>
      </c>
      <c r="R211" s="4">
        <v>0</v>
      </c>
      <c r="S211" s="4">
        <v>0</v>
      </c>
      <c r="T211" s="4">
        <v>0</v>
      </c>
    </row>
    <row r="212" spans="1:20">
      <c r="A212" s="1" t="s">
        <v>161</v>
      </c>
      <c r="B212" s="4" t="s">
        <v>162</v>
      </c>
      <c r="C212" s="4" t="s">
        <v>161</v>
      </c>
      <c r="D212" s="4">
        <v>0</v>
      </c>
      <c r="E212" s="4">
        <v>0</v>
      </c>
      <c r="F212" s="4">
        <v>0</v>
      </c>
      <c r="G212" s="4">
        <v>0</v>
      </c>
      <c r="H212" s="4">
        <v>0</v>
      </c>
      <c r="I212" s="4">
        <v>0</v>
      </c>
      <c r="J212" s="4">
        <v>0</v>
      </c>
      <c r="K212" s="4">
        <v>0</v>
      </c>
      <c r="L212" s="4">
        <v>26.6538</v>
      </c>
      <c r="M212" s="4">
        <v>0</v>
      </c>
      <c r="N212" s="4">
        <v>0</v>
      </c>
      <c r="O212" s="4">
        <v>0</v>
      </c>
      <c r="P212" s="4">
        <v>0</v>
      </c>
      <c r="Q212" s="4">
        <v>0</v>
      </c>
      <c r="R212" s="4">
        <v>0</v>
      </c>
      <c r="S212" s="4">
        <v>0</v>
      </c>
      <c r="T212" s="4">
        <v>0</v>
      </c>
    </row>
    <row r="213" spans="1:20">
      <c r="A213" s="1" t="s">
        <v>157</v>
      </c>
      <c r="B213" s="4" t="s">
        <v>158</v>
      </c>
      <c r="C213" s="4" t="s">
        <v>157</v>
      </c>
      <c r="D213" s="4">
        <v>0</v>
      </c>
      <c r="E213" s="4">
        <v>0</v>
      </c>
      <c r="F213" s="4">
        <v>0</v>
      </c>
      <c r="G213" s="4">
        <v>0</v>
      </c>
      <c r="H213" s="4">
        <v>0</v>
      </c>
      <c r="I213" s="4">
        <v>0</v>
      </c>
      <c r="J213" s="4">
        <v>0</v>
      </c>
      <c r="K213" s="4">
        <v>0</v>
      </c>
      <c r="L213" s="4">
        <v>24.728400000000001</v>
      </c>
      <c r="M213" s="4">
        <v>0</v>
      </c>
      <c r="N213" s="4">
        <v>0</v>
      </c>
      <c r="O213" s="4">
        <v>0</v>
      </c>
      <c r="P213" s="4">
        <v>0</v>
      </c>
      <c r="Q213" s="4">
        <v>0</v>
      </c>
      <c r="R213" s="4">
        <v>0</v>
      </c>
      <c r="S213" s="4">
        <v>0</v>
      </c>
      <c r="T213" s="4">
        <v>0</v>
      </c>
    </row>
    <row r="214" spans="1:20">
      <c r="A214" s="1" t="s">
        <v>4926</v>
      </c>
      <c r="B214" s="4" t="s">
        <v>4927</v>
      </c>
      <c r="C214" s="4" t="s">
        <v>4926</v>
      </c>
      <c r="D214" s="4">
        <v>0</v>
      </c>
      <c r="E214" s="4">
        <v>0</v>
      </c>
      <c r="F214" s="4">
        <v>0</v>
      </c>
      <c r="G214" s="4">
        <v>0</v>
      </c>
      <c r="H214" s="4">
        <v>0</v>
      </c>
      <c r="I214" s="4">
        <v>0</v>
      </c>
      <c r="J214" s="4">
        <v>0</v>
      </c>
      <c r="K214" s="4">
        <v>0</v>
      </c>
      <c r="L214" s="4">
        <v>21.5044</v>
      </c>
      <c r="M214" s="4">
        <v>0</v>
      </c>
      <c r="N214" s="4">
        <v>0</v>
      </c>
      <c r="O214" s="4">
        <v>0</v>
      </c>
      <c r="P214" s="4">
        <v>0</v>
      </c>
      <c r="Q214" s="4">
        <v>0</v>
      </c>
      <c r="R214" s="4">
        <v>0</v>
      </c>
      <c r="S214" s="4">
        <v>0</v>
      </c>
      <c r="T214" s="4">
        <v>0</v>
      </c>
    </row>
    <row r="215" spans="1:20">
      <c r="A215" s="1" t="s">
        <v>421</v>
      </c>
      <c r="B215" s="4" t="s">
        <v>422</v>
      </c>
      <c r="C215" s="4" t="s">
        <v>421</v>
      </c>
      <c r="D215" s="4">
        <v>0</v>
      </c>
      <c r="E215" s="4">
        <v>0</v>
      </c>
      <c r="F215" s="4">
        <v>0</v>
      </c>
      <c r="G215" s="4">
        <v>0</v>
      </c>
      <c r="H215" s="4">
        <v>0</v>
      </c>
      <c r="I215" s="4">
        <v>0</v>
      </c>
      <c r="J215" s="4">
        <v>0</v>
      </c>
      <c r="K215" s="4">
        <v>0</v>
      </c>
      <c r="L215" s="4">
        <v>21.505700000000001</v>
      </c>
      <c r="M215" s="4">
        <v>0</v>
      </c>
      <c r="N215" s="4">
        <v>0</v>
      </c>
      <c r="O215" s="4">
        <v>0</v>
      </c>
      <c r="P215" s="4">
        <v>0</v>
      </c>
      <c r="Q215" s="4">
        <v>0</v>
      </c>
      <c r="R215" s="4">
        <v>0</v>
      </c>
      <c r="S215" s="4">
        <v>0</v>
      </c>
      <c r="T215" s="4">
        <v>0</v>
      </c>
    </row>
    <row r="216" spans="1:20">
      <c r="A216" s="1" t="s">
        <v>169</v>
      </c>
      <c r="B216" s="4" t="s">
        <v>170</v>
      </c>
      <c r="C216" s="4" t="s">
        <v>169</v>
      </c>
      <c r="D216" s="4">
        <v>0</v>
      </c>
      <c r="E216" s="4">
        <v>0</v>
      </c>
      <c r="F216" s="4">
        <v>0</v>
      </c>
      <c r="G216" s="4">
        <v>0</v>
      </c>
      <c r="H216" s="4">
        <v>0</v>
      </c>
      <c r="I216" s="4">
        <v>0</v>
      </c>
      <c r="J216" s="4">
        <v>0</v>
      </c>
      <c r="K216" s="4">
        <v>0</v>
      </c>
      <c r="L216" s="4">
        <v>20.906700000000001</v>
      </c>
      <c r="M216" s="4">
        <v>0</v>
      </c>
      <c r="N216" s="4">
        <v>0</v>
      </c>
      <c r="O216" s="4">
        <v>0</v>
      </c>
      <c r="P216" s="4">
        <v>0</v>
      </c>
      <c r="Q216" s="4">
        <v>0</v>
      </c>
      <c r="R216" s="4">
        <v>0</v>
      </c>
      <c r="S216" s="4">
        <v>0</v>
      </c>
      <c r="T216" s="4">
        <v>0</v>
      </c>
    </row>
    <row r="217" spans="1:20">
      <c r="A217" s="1" t="s">
        <v>159</v>
      </c>
      <c r="B217" s="4" t="s">
        <v>160</v>
      </c>
      <c r="C217" s="4" t="s">
        <v>159</v>
      </c>
      <c r="D217" s="4">
        <v>0</v>
      </c>
      <c r="E217" s="4">
        <v>0</v>
      </c>
      <c r="F217" s="4">
        <v>0</v>
      </c>
      <c r="G217" s="4">
        <v>0</v>
      </c>
      <c r="H217" s="4">
        <v>0</v>
      </c>
      <c r="I217" s="4">
        <v>0</v>
      </c>
      <c r="J217" s="4">
        <v>0</v>
      </c>
      <c r="K217" s="4">
        <v>0</v>
      </c>
      <c r="L217" s="4">
        <v>20.614899999999999</v>
      </c>
      <c r="M217" s="4">
        <v>0</v>
      </c>
      <c r="N217" s="4">
        <v>0</v>
      </c>
      <c r="O217" s="4">
        <v>0</v>
      </c>
      <c r="P217" s="4">
        <v>0</v>
      </c>
      <c r="Q217" s="4">
        <v>0</v>
      </c>
      <c r="R217" s="4">
        <v>0</v>
      </c>
      <c r="S217" s="4">
        <v>0</v>
      </c>
      <c r="T217" s="4">
        <v>0</v>
      </c>
    </row>
    <row r="218" spans="1:20">
      <c r="A218" s="1" t="s">
        <v>165</v>
      </c>
      <c r="B218" s="4" t="s">
        <v>166</v>
      </c>
      <c r="C218" s="4" t="s">
        <v>165</v>
      </c>
      <c r="D218" s="4">
        <v>0</v>
      </c>
      <c r="E218" s="4">
        <v>0</v>
      </c>
      <c r="F218" s="4">
        <v>0</v>
      </c>
      <c r="G218" s="4">
        <v>0</v>
      </c>
      <c r="H218" s="4">
        <v>0</v>
      </c>
      <c r="I218" s="4">
        <v>0</v>
      </c>
      <c r="J218" s="4">
        <v>0</v>
      </c>
      <c r="K218" s="4">
        <v>0</v>
      </c>
      <c r="L218" s="4">
        <v>20.462599999999998</v>
      </c>
      <c r="M218" s="4">
        <v>0</v>
      </c>
      <c r="N218" s="4">
        <v>0</v>
      </c>
      <c r="O218" s="4">
        <v>0</v>
      </c>
      <c r="P218" s="4">
        <v>0</v>
      </c>
      <c r="Q218" s="4">
        <v>0</v>
      </c>
      <c r="R218" s="4">
        <v>0</v>
      </c>
      <c r="S218" s="4">
        <v>0</v>
      </c>
      <c r="T218" s="4">
        <v>0</v>
      </c>
    </row>
    <row r="219" spans="1:20">
      <c r="A219" s="1" t="s">
        <v>191</v>
      </c>
      <c r="B219" s="4" t="s">
        <v>192</v>
      </c>
      <c r="C219" s="4" t="s">
        <v>191</v>
      </c>
      <c r="D219" s="4">
        <v>0</v>
      </c>
      <c r="E219" s="4">
        <v>0</v>
      </c>
      <c r="F219" s="4">
        <v>0</v>
      </c>
      <c r="G219" s="4">
        <v>0</v>
      </c>
      <c r="H219" s="4">
        <v>0</v>
      </c>
      <c r="I219" s="4">
        <v>0</v>
      </c>
      <c r="J219" s="4">
        <v>0</v>
      </c>
      <c r="K219" s="4">
        <v>0</v>
      </c>
      <c r="L219" s="4">
        <v>20.362400000000001</v>
      </c>
      <c r="M219" s="4">
        <v>0</v>
      </c>
      <c r="N219" s="4">
        <v>0</v>
      </c>
      <c r="O219" s="4">
        <v>0</v>
      </c>
      <c r="P219" s="4">
        <v>0</v>
      </c>
      <c r="Q219" s="4">
        <v>0</v>
      </c>
      <c r="R219" s="4">
        <v>0</v>
      </c>
      <c r="S219" s="4">
        <v>0</v>
      </c>
      <c r="T219" s="4">
        <v>0</v>
      </c>
    </row>
    <row r="220" spans="1:20">
      <c r="A220" s="1" t="s">
        <v>173</v>
      </c>
      <c r="B220" s="4" t="s">
        <v>174</v>
      </c>
      <c r="C220" s="4" t="s">
        <v>173</v>
      </c>
      <c r="D220" s="4">
        <v>0</v>
      </c>
      <c r="E220" s="4">
        <v>0</v>
      </c>
      <c r="F220" s="4">
        <v>0</v>
      </c>
      <c r="G220" s="4">
        <v>0</v>
      </c>
      <c r="H220" s="4">
        <v>0</v>
      </c>
      <c r="I220" s="4">
        <v>0</v>
      </c>
      <c r="J220" s="4">
        <v>0</v>
      </c>
      <c r="K220" s="4">
        <v>0</v>
      </c>
      <c r="L220" s="4">
        <v>19.706499999999998</v>
      </c>
      <c r="M220" s="4">
        <v>0</v>
      </c>
      <c r="N220" s="4">
        <v>0</v>
      </c>
      <c r="O220" s="4">
        <v>0</v>
      </c>
      <c r="P220" s="4">
        <v>0</v>
      </c>
      <c r="Q220" s="4">
        <v>0</v>
      </c>
      <c r="R220" s="4">
        <v>0</v>
      </c>
      <c r="S220" s="4">
        <v>0</v>
      </c>
      <c r="T220" s="4">
        <v>0</v>
      </c>
    </row>
    <row r="221" spans="1:20">
      <c r="A221" s="1" t="s">
        <v>197</v>
      </c>
      <c r="B221" s="4" t="s">
        <v>198</v>
      </c>
      <c r="C221" s="4" t="s">
        <v>197</v>
      </c>
      <c r="D221" s="4">
        <v>0</v>
      </c>
      <c r="E221" s="4">
        <v>0</v>
      </c>
      <c r="F221" s="4">
        <v>0</v>
      </c>
      <c r="G221" s="4">
        <v>0</v>
      </c>
      <c r="H221" s="4">
        <v>0</v>
      </c>
      <c r="I221" s="4">
        <v>0</v>
      </c>
      <c r="J221" s="4">
        <v>0</v>
      </c>
      <c r="K221" s="4">
        <v>0</v>
      </c>
      <c r="L221" s="4">
        <v>17.633299999999998</v>
      </c>
      <c r="M221" s="4">
        <v>0</v>
      </c>
      <c r="N221" s="4">
        <v>0</v>
      </c>
      <c r="O221" s="4">
        <v>0</v>
      </c>
      <c r="P221" s="4">
        <v>0</v>
      </c>
      <c r="Q221" s="4">
        <v>0</v>
      </c>
      <c r="R221" s="4">
        <v>0</v>
      </c>
      <c r="S221" s="4">
        <v>0</v>
      </c>
      <c r="T221" s="4">
        <v>0</v>
      </c>
    </row>
    <row r="222" spans="1:20">
      <c r="A222" s="1" t="s">
        <v>195</v>
      </c>
      <c r="B222" s="13" t="s">
        <v>196</v>
      </c>
      <c r="C222" s="4" t="s">
        <v>195</v>
      </c>
      <c r="D222" s="4">
        <v>0</v>
      </c>
      <c r="E222" s="4">
        <v>0</v>
      </c>
      <c r="F222" s="4">
        <v>0</v>
      </c>
      <c r="G222" s="4">
        <v>0</v>
      </c>
      <c r="H222" s="4">
        <v>0</v>
      </c>
      <c r="I222" s="4">
        <v>0</v>
      </c>
      <c r="J222" s="4">
        <v>0</v>
      </c>
      <c r="K222" s="4">
        <v>0</v>
      </c>
      <c r="L222" s="4">
        <v>17.439499999999999</v>
      </c>
      <c r="M222" s="4">
        <v>0</v>
      </c>
      <c r="N222" s="4">
        <v>0</v>
      </c>
      <c r="O222" s="4">
        <v>0</v>
      </c>
      <c r="P222" s="4">
        <v>0</v>
      </c>
      <c r="Q222" s="4">
        <v>0</v>
      </c>
      <c r="R222" s="4">
        <v>0</v>
      </c>
      <c r="S222" s="4">
        <v>0</v>
      </c>
      <c r="T222" s="4">
        <v>0</v>
      </c>
    </row>
    <row r="223" spans="1:20">
      <c r="A223" s="1" t="s">
        <v>177</v>
      </c>
      <c r="B223" s="4" t="s">
        <v>178</v>
      </c>
      <c r="C223" s="4" t="s">
        <v>177</v>
      </c>
      <c r="D223" s="4">
        <v>0</v>
      </c>
      <c r="E223" s="4">
        <v>0</v>
      </c>
      <c r="F223" s="4">
        <v>0</v>
      </c>
      <c r="G223" s="4">
        <v>0</v>
      </c>
      <c r="H223" s="4">
        <v>0</v>
      </c>
      <c r="I223" s="4">
        <v>0</v>
      </c>
      <c r="J223" s="4">
        <v>0</v>
      </c>
      <c r="K223" s="4">
        <v>0</v>
      </c>
      <c r="L223" s="4">
        <v>15.9474</v>
      </c>
      <c r="M223" s="4">
        <v>0</v>
      </c>
      <c r="N223" s="4">
        <v>0</v>
      </c>
      <c r="O223" s="4">
        <v>0</v>
      </c>
      <c r="P223" s="4">
        <v>0</v>
      </c>
      <c r="Q223" s="4">
        <v>0</v>
      </c>
      <c r="R223" s="4">
        <v>0</v>
      </c>
      <c r="S223" s="4">
        <v>0</v>
      </c>
      <c r="T223" s="4">
        <v>0</v>
      </c>
    </row>
    <row r="224" spans="1:20">
      <c r="A224" s="1" t="s">
        <v>175</v>
      </c>
      <c r="B224" s="4" t="s">
        <v>176</v>
      </c>
      <c r="C224" s="4" t="s">
        <v>175</v>
      </c>
      <c r="D224" s="4">
        <v>0</v>
      </c>
      <c r="E224" s="4">
        <v>0</v>
      </c>
      <c r="F224" s="4">
        <v>0</v>
      </c>
      <c r="G224" s="4">
        <v>0</v>
      </c>
      <c r="H224" s="4">
        <v>0</v>
      </c>
      <c r="I224" s="4">
        <v>0</v>
      </c>
      <c r="J224" s="4">
        <v>0</v>
      </c>
      <c r="K224" s="4">
        <v>0</v>
      </c>
      <c r="L224" s="4">
        <v>14.82</v>
      </c>
      <c r="M224" s="4">
        <v>0</v>
      </c>
      <c r="N224" s="4">
        <v>0</v>
      </c>
      <c r="O224" s="4">
        <v>0</v>
      </c>
      <c r="P224" s="4">
        <v>0</v>
      </c>
      <c r="Q224" s="4">
        <v>0</v>
      </c>
      <c r="R224" s="4">
        <v>0</v>
      </c>
      <c r="S224" s="4">
        <v>0</v>
      </c>
      <c r="T224" s="4">
        <v>0</v>
      </c>
    </row>
    <row r="225" spans="1:20">
      <c r="A225" s="1" t="s">
        <v>229</v>
      </c>
      <c r="B225" s="13" t="s">
        <v>230</v>
      </c>
      <c r="C225" s="4" t="s">
        <v>229</v>
      </c>
      <c r="D225" s="4">
        <v>0</v>
      </c>
      <c r="E225" s="4">
        <v>0</v>
      </c>
      <c r="F225" s="4">
        <v>0</v>
      </c>
      <c r="G225" s="4">
        <v>0</v>
      </c>
      <c r="H225" s="4">
        <v>0</v>
      </c>
      <c r="I225" s="4">
        <v>0</v>
      </c>
      <c r="J225" s="4">
        <v>0</v>
      </c>
      <c r="K225" s="4">
        <v>0</v>
      </c>
      <c r="L225" s="4">
        <v>14.685600000000001</v>
      </c>
      <c r="M225" s="4">
        <v>0</v>
      </c>
      <c r="N225" s="4">
        <v>0</v>
      </c>
      <c r="O225" s="4">
        <v>0</v>
      </c>
      <c r="P225" s="4">
        <v>0</v>
      </c>
      <c r="Q225" s="4">
        <v>0</v>
      </c>
      <c r="R225" s="4">
        <v>0</v>
      </c>
      <c r="S225" s="4">
        <v>0</v>
      </c>
      <c r="T225" s="4">
        <v>0</v>
      </c>
    </row>
    <row r="226" spans="1:20">
      <c r="A226" s="1" t="s">
        <v>417</v>
      </c>
      <c r="B226" s="4" t="s">
        <v>418</v>
      </c>
      <c r="C226" s="4" t="s">
        <v>417</v>
      </c>
      <c r="D226" s="4">
        <v>0</v>
      </c>
      <c r="E226" s="4">
        <v>0</v>
      </c>
      <c r="F226" s="4">
        <v>0</v>
      </c>
      <c r="G226" s="4">
        <v>0</v>
      </c>
      <c r="H226" s="4">
        <v>0</v>
      </c>
      <c r="I226" s="4">
        <v>0</v>
      </c>
      <c r="J226" s="4">
        <v>0</v>
      </c>
      <c r="K226" s="4">
        <v>0</v>
      </c>
      <c r="L226" s="4">
        <v>14.595700000000001</v>
      </c>
      <c r="M226" s="4">
        <v>0</v>
      </c>
      <c r="N226" s="4">
        <v>0</v>
      </c>
      <c r="O226" s="4">
        <v>0</v>
      </c>
      <c r="P226" s="4">
        <v>0</v>
      </c>
      <c r="Q226" s="4">
        <v>0</v>
      </c>
      <c r="R226" s="4">
        <v>0</v>
      </c>
      <c r="S226" s="4">
        <v>0</v>
      </c>
      <c r="T226" s="4">
        <v>0</v>
      </c>
    </row>
    <row r="227" spans="1:20">
      <c r="A227" s="1" t="s">
        <v>4928</v>
      </c>
      <c r="B227" s="4" t="s">
        <v>4929</v>
      </c>
      <c r="C227" s="4" t="s">
        <v>4928</v>
      </c>
      <c r="D227" s="4">
        <v>0</v>
      </c>
      <c r="E227" s="4">
        <v>0</v>
      </c>
      <c r="F227" s="4">
        <v>0</v>
      </c>
      <c r="G227" s="4">
        <v>0</v>
      </c>
      <c r="H227" s="4">
        <v>0</v>
      </c>
      <c r="I227" s="4">
        <v>0</v>
      </c>
      <c r="J227" s="4">
        <v>0</v>
      </c>
      <c r="K227" s="4">
        <v>0</v>
      </c>
      <c r="L227" s="4">
        <v>13.9497</v>
      </c>
      <c r="M227" s="4">
        <v>0</v>
      </c>
      <c r="N227" s="4">
        <v>0</v>
      </c>
      <c r="O227" s="4">
        <v>0</v>
      </c>
      <c r="P227" s="4">
        <v>0</v>
      </c>
      <c r="Q227" s="4">
        <v>0</v>
      </c>
      <c r="R227" s="4">
        <v>0</v>
      </c>
      <c r="S227" s="4">
        <v>0</v>
      </c>
      <c r="T227" s="4">
        <v>0</v>
      </c>
    </row>
    <row r="228" spans="1:20">
      <c r="A228" s="1" t="s">
        <v>237</v>
      </c>
      <c r="B228" s="4" t="s">
        <v>238</v>
      </c>
      <c r="C228" s="4" t="s">
        <v>237</v>
      </c>
      <c r="D228" s="4">
        <v>0</v>
      </c>
      <c r="E228" s="4">
        <v>0</v>
      </c>
      <c r="F228" s="4">
        <v>0</v>
      </c>
      <c r="G228" s="4">
        <v>0</v>
      </c>
      <c r="H228" s="4">
        <v>0</v>
      </c>
      <c r="I228" s="4">
        <v>0</v>
      </c>
      <c r="J228" s="4">
        <v>0</v>
      </c>
      <c r="K228" s="4">
        <v>0</v>
      </c>
      <c r="L228" s="4">
        <v>13.951000000000001</v>
      </c>
      <c r="M228" s="4">
        <v>0</v>
      </c>
      <c r="N228" s="4">
        <v>0</v>
      </c>
      <c r="O228" s="4">
        <v>0</v>
      </c>
      <c r="P228" s="4">
        <v>0</v>
      </c>
      <c r="Q228" s="4">
        <v>0</v>
      </c>
      <c r="R228" s="4">
        <v>0</v>
      </c>
      <c r="S228" s="4">
        <v>0</v>
      </c>
      <c r="T228" s="4">
        <v>0</v>
      </c>
    </row>
    <row r="229" spans="1:20">
      <c r="A229" s="1" t="s">
        <v>4930</v>
      </c>
      <c r="B229" s="4" t="s">
        <v>4931</v>
      </c>
      <c r="C229" s="4" t="s">
        <v>4930</v>
      </c>
      <c r="D229" s="4">
        <v>0</v>
      </c>
      <c r="E229" s="4">
        <v>0</v>
      </c>
      <c r="F229" s="4">
        <v>0</v>
      </c>
      <c r="G229" s="4">
        <v>0</v>
      </c>
      <c r="H229" s="4">
        <v>0</v>
      </c>
      <c r="I229" s="4">
        <v>0</v>
      </c>
      <c r="J229" s="4">
        <v>0</v>
      </c>
      <c r="K229" s="4">
        <v>0</v>
      </c>
      <c r="L229" s="4">
        <v>13.9438</v>
      </c>
      <c r="M229" s="4">
        <v>0</v>
      </c>
      <c r="N229" s="4">
        <v>0</v>
      </c>
      <c r="O229" s="4">
        <v>0</v>
      </c>
      <c r="P229" s="4">
        <v>0</v>
      </c>
      <c r="Q229" s="4">
        <v>0</v>
      </c>
      <c r="R229" s="4">
        <v>0</v>
      </c>
      <c r="S229" s="4">
        <v>0</v>
      </c>
      <c r="T229" s="4">
        <v>0</v>
      </c>
    </row>
    <row r="230" spans="1:20">
      <c r="A230" s="1" t="s">
        <v>403</v>
      </c>
      <c r="B230" s="4" t="s">
        <v>404</v>
      </c>
      <c r="C230" s="4" t="s">
        <v>403</v>
      </c>
      <c r="D230" s="4">
        <v>0</v>
      </c>
      <c r="E230" s="4">
        <v>0</v>
      </c>
      <c r="F230" s="4">
        <v>0</v>
      </c>
      <c r="G230" s="4">
        <v>0</v>
      </c>
      <c r="H230" s="4">
        <v>0</v>
      </c>
      <c r="I230" s="4">
        <v>0</v>
      </c>
      <c r="J230" s="4">
        <v>0</v>
      </c>
      <c r="K230" s="4">
        <v>0</v>
      </c>
      <c r="L230" s="4">
        <v>13.4939</v>
      </c>
      <c r="M230" s="4">
        <v>0</v>
      </c>
      <c r="N230" s="4">
        <v>0</v>
      </c>
      <c r="O230" s="4">
        <v>0</v>
      </c>
      <c r="P230" s="4">
        <v>0</v>
      </c>
      <c r="Q230" s="4">
        <v>0</v>
      </c>
      <c r="R230" s="4">
        <v>0</v>
      </c>
      <c r="S230" s="4">
        <v>0</v>
      </c>
      <c r="T230" s="4">
        <v>0</v>
      </c>
    </row>
    <row r="231" spans="1:20">
      <c r="A231" s="1" t="s">
        <v>249</v>
      </c>
      <c r="B231" s="4" t="s">
        <v>250</v>
      </c>
      <c r="C231" s="4" t="s">
        <v>249</v>
      </c>
      <c r="D231" s="4">
        <v>0</v>
      </c>
      <c r="E231" s="4">
        <v>0</v>
      </c>
      <c r="F231" s="4">
        <v>0</v>
      </c>
      <c r="G231" s="4">
        <v>0</v>
      </c>
      <c r="H231" s="4">
        <v>0</v>
      </c>
      <c r="I231" s="4">
        <v>0</v>
      </c>
      <c r="J231" s="4">
        <v>0</v>
      </c>
      <c r="K231" s="4">
        <v>0</v>
      </c>
      <c r="L231" s="4">
        <v>13.396800000000001</v>
      </c>
      <c r="M231" s="4">
        <v>0</v>
      </c>
      <c r="N231" s="4">
        <v>0</v>
      </c>
      <c r="O231" s="4">
        <v>0</v>
      </c>
      <c r="P231" s="4">
        <v>0</v>
      </c>
      <c r="Q231" s="4">
        <v>0</v>
      </c>
      <c r="R231" s="4">
        <v>0</v>
      </c>
      <c r="S231" s="4">
        <v>0</v>
      </c>
      <c r="T231" s="4">
        <v>0</v>
      </c>
    </row>
    <row r="232" spans="1:20">
      <c r="A232" s="1" t="s">
        <v>4932</v>
      </c>
      <c r="B232" s="4" t="s">
        <v>4933</v>
      </c>
      <c r="C232" s="4" t="s">
        <v>4932</v>
      </c>
      <c r="D232" s="4">
        <v>0</v>
      </c>
      <c r="E232" s="4">
        <v>0</v>
      </c>
      <c r="F232" s="4">
        <v>0</v>
      </c>
      <c r="G232" s="4">
        <v>0</v>
      </c>
      <c r="H232" s="4">
        <v>0</v>
      </c>
      <c r="I232" s="4">
        <v>0</v>
      </c>
      <c r="J232" s="4">
        <v>0</v>
      </c>
      <c r="K232" s="4">
        <v>0</v>
      </c>
      <c r="L232" s="4">
        <v>13.3307</v>
      </c>
      <c r="M232" s="4">
        <v>0</v>
      </c>
      <c r="N232" s="4">
        <v>0</v>
      </c>
      <c r="O232" s="4">
        <v>0</v>
      </c>
      <c r="P232" s="4">
        <v>0</v>
      </c>
      <c r="Q232" s="4">
        <v>0</v>
      </c>
      <c r="R232" s="4">
        <v>0</v>
      </c>
      <c r="S232" s="4">
        <v>0</v>
      </c>
      <c r="T232" s="4">
        <v>0</v>
      </c>
    </row>
    <row r="233" spans="1:20">
      <c r="A233" s="1" t="s">
        <v>4934</v>
      </c>
      <c r="B233" s="4" t="s">
        <v>4935</v>
      </c>
      <c r="C233" s="4" t="s">
        <v>4934</v>
      </c>
      <c r="D233" s="4">
        <v>0</v>
      </c>
      <c r="E233" s="4">
        <v>0</v>
      </c>
      <c r="F233" s="4">
        <v>0</v>
      </c>
      <c r="G233" s="4">
        <v>0</v>
      </c>
      <c r="H233" s="4">
        <v>0</v>
      </c>
      <c r="I233" s="4">
        <v>0</v>
      </c>
      <c r="J233" s="4">
        <v>0</v>
      </c>
      <c r="K233" s="4">
        <v>0</v>
      </c>
      <c r="L233" s="4">
        <v>13.3171</v>
      </c>
      <c r="M233" s="4">
        <v>0</v>
      </c>
      <c r="N233" s="4">
        <v>0</v>
      </c>
      <c r="O233" s="4">
        <v>0</v>
      </c>
      <c r="P233" s="4">
        <v>0</v>
      </c>
      <c r="Q233" s="4">
        <v>0</v>
      </c>
      <c r="R233" s="4">
        <v>0</v>
      </c>
      <c r="S233" s="4">
        <v>0</v>
      </c>
      <c r="T233" s="4">
        <v>0</v>
      </c>
    </row>
    <row r="234" spans="1:20">
      <c r="A234" s="1" t="s">
        <v>4936</v>
      </c>
      <c r="B234" s="4" t="s">
        <v>4937</v>
      </c>
      <c r="C234" s="4" t="s">
        <v>4936</v>
      </c>
      <c r="D234" s="4">
        <v>0</v>
      </c>
      <c r="E234" s="4">
        <v>0</v>
      </c>
      <c r="F234" s="4">
        <v>0</v>
      </c>
      <c r="G234" s="4">
        <v>0</v>
      </c>
      <c r="H234" s="4">
        <v>0</v>
      </c>
      <c r="I234" s="4">
        <v>0</v>
      </c>
      <c r="J234" s="4">
        <v>0</v>
      </c>
      <c r="K234" s="4">
        <v>0</v>
      </c>
      <c r="L234" s="4">
        <v>13.242599999999999</v>
      </c>
      <c r="M234" s="4">
        <v>0</v>
      </c>
      <c r="N234" s="4">
        <v>0</v>
      </c>
      <c r="O234" s="4">
        <v>0</v>
      </c>
      <c r="P234" s="4">
        <v>0</v>
      </c>
      <c r="Q234" s="4">
        <v>0</v>
      </c>
      <c r="R234" s="4">
        <v>0</v>
      </c>
      <c r="S234" s="4">
        <v>0</v>
      </c>
      <c r="T234" s="4">
        <v>0</v>
      </c>
    </row>
    <row r="235" spans="1:20">
      <c r="A235" s="1" t="s">
        <v>243</v>
      </c>
      <c r="B235" s="4" t="s">
        <v>244</v>
      </c>
      <c r="C235" s="4" t="s">
        <v>243</v>
      </c>
      <c r="D235" s="4">
        <v>0</v>
      </c>
      <c r="E235" s="4">
        <v>0</v>
      </c>
      <c r="F235" s="4">
        <v>0</v>
      </c>
      <c r="G235" s="4">
        <v>0</v>
      </c>
      <c r="H235" s="4">
        <v>0</v>
      </c>
      <c r="I235" s="4">
        <v>0</v>
      </c>
      <c r="J235" s="4">
        <v>0</v>
      </c>
      <c r="K235" s="4">
        <v>0</v>
      </c>
      <c r="L235" s="4">
        <v>12.823</v>
      </c>
      <c r="M235" s="4">
        <v>0</v>
      </c>
      <c r="N235" s="4">
        <v>0</v>
      </c>
      <c r="O235" s="4">
        <v>0</v>
      </c>
      <c r="P235" s="4">
        <v>0</v>
      </c>
      <c r="Q235" s="4">
        <v>0</v>
      </c>
      <c r="R235" s="4">
        <v>0</v>
      </c>
      <c r="S235" s="4">
        <v>0</v>
      </c>
      <c r="T235" s="4">
        <v>0</v>
      </c>
    </row>
    <row r="236" spans="1:20">
      <c r="A236" s="1" t="s">
        <v>4938</v>
      </c>
      <c r="B236" s="4" t="s">
        <v>4939</v>
      </c>
      <c r="C236" s="4" t="s">
        <v>4938</v>
      </c>
      <c r="D236" s="4">
        <v>0</v>
      </c>
      <c r="E236" s="4">
        <v>0</v>
      </c>
      <c r="F236" s="4">
        <v>0</v>
      </c>
      <c r="G236" s="4">
        <v>0</v>
      </c>
      <c r="H236" s="4">
        <v>0</v>
      </c>
      <c r="I236" s="4">
        <v>0</v>
      </c>
      <c r="J236" s="4">
        <v>0</v>
      </c>
      <c r="K236" s="4">
        <v>0</v>
      </c>
      <c r="L236" s="4">
        <v>12.7532</v>
      </c>
      <c r="M236" s="4">
        <v>0</v>
      </c>
      <c r="N236" s="4">
        <v>0</v>
      </c>
      <c r="O236" s="4">
        <v>0</v>
      </c>
      <c r="P236" s="4">
        <v>0</v>
      </c>
      <c r="Q236" s="4">
        <v>0</v>
      </c>
      <c r="R236" s="4">
        <v>0</v>
      </c>
      <c r="S236" s="4">
        <v>0</v>
      </c>
      <c r="T236" s="4">
        <v>0</v>
      </c>
    </row>
    <row r="237" spans="1:20">
      <c r="A237" s="1" t="s">
        <v>267</v>
      </c>
      <c r="B237" s="4" t="s">
        <v>268</v>
      </c>
      <c r="C237" s="4" t="s">
        <v>267</v>
      </c>
      <c r="D237" s="4">
        <v>0</v>
      </c>
      <c r="E237" s="4">
        <v>0</v>
      </c>
      <c r="F237" s="4">
        <v>0</v>
      </c>
      <c r="G237" s="4">
        <v>0</v>
      </c>
      <c r="H237" s="4">
        <v>0</v>
      </c>
      <c r="I237" s="4">
        <v>0</v>
      </c>
      <c r="J237" s="4">
        <v>0</v>
      </c>
      <c r="K237" s="4">
        <v>0</v>
      </c>
      <c r="L237" s="4">
        <v>12.3916</v>
      </c>
      <c r="M237" s="4">
        <v>0</v>
      </c>
      <c r="N237" s="4">
        <v>0</v>
      </c>
      <c r="O237" s="4">
        <v>0</v>
      </c>
      <c r="P237" s="4">
        <v>0</v>
      </c>
      <c r="Q237" s="4">
        <v>0</v>
      </c>
      <c r="R237" s="4">
        <v>0</v>
      </c>
      <c r="S237" s="4">
        <v>0</v>
      </c>
      <c r="T237" s="4">
        <v>0</v>
      </c>
    </row>
    <row r="238" spans="1:20">
      <c r="A238" s="1" t="s">
        <v>4940</v>
      </c>
      <c r="B238" s="4" t="s">
        <v>4941</v>
      </c>
      <c r="C238" s="4" t="s">
        <v>4940</v>
      </c>
      <c r="D238" s="4">
        <v>0</v>
      </c>
      <c r="E238" s="4">
        <v>0</v>
      </c>
      <c r="F238" s="4">
        <v>0</v>
      </c>
      <c r="G238" s="4">
        <v>0</v>
      </c>
      <c r="H238" s="4">
        <v>0</v>
      </c>
      <c r="I238" s="4">
        <v>0</v>
      </c>
      <c r="J238" s="4">
        <v>0</v>
      </c>
      <c r="K238" s="4">
        <v>0</v>
      </c>
      <c r="L238" s="4">
        <v>12.395</v>
      </c>
      <c r="M238" s="4">
        <v>0</v>
      </c>
      <c r="N238" s="4">
        <v>0</v>
      </c>
      <c r="O238" s="4">
        <v>0</v>
      </c>
      <c r="P238" s="4">
        <v>0</v>
      </c>
      <c r="Q238" s="4">
        <v>0</v>
      </c>
      <c r="R238" s="4">
        <v>0</v>
      </c>
      <c r="S238" s="4">
        <v>0</v>
      </c>
      <c r="T238" s="4">
        <v>0</v>
      </c>
    </row>
    <row r="239" spans="1:20">
      <c r="A239" s="1" t="s">
        <v>341</v>
      </c>
      <c r="B239" s="4" t="s">
        <v>342</v>
      </c>
      <c r="C239" s="4" t="s">
        <v>341</v>
      </c>
      <c r="D239" s="4">
        <v>0</v>
      </c>
      <c r="E239" s="4">
        <v>0</v>
      </c>
      <c r="F239" s="4">
        <v>0</v>
      </c>
      <c r="G239" s="4">
        <v>0</v>
      </c>
      <c r="H239" s="4">
        <v>0</v>
      </c>
      <c r="I239" s="4">
        <v>0</v>
      </c>
      <c r="J239" s="4">
        <v>0</v>
      </c>
      <c r="K239" s="4">
        <v>0</v>
      </c>
      <c r="L239" s="4">
        <v>12.187099999999999</v>
      </c>
      <c r="M239" s="4">
        <v>0</v>
      </c>
      <c r="N239" s="4">
        <v>0</v>
      </c>
      <c r="O239" s="4">
        <v>0</v>
      </c>
      <c r="P239" s="4">
        <v>0</v>
      </c>
      <c r="Q239" s="4">
        <v>0</v>
      </c>
      <c r="R239" s="4">
        <v>0</v>
      </c>
      <c r="S239" s="4">
        <v>0</v>
      </c>
      <c r="T239" s="4">
        <v>0</v>
      </c>
    </row>
    <row r="240" spans="1:20">
      <c r="A240" s="1" t="s">
        <v>2870</v>
      </c>
      <c r="B240" s="4" t="s">
        <v>2871</v>
      </c>
      <c r="C240" s="4" t="s">
        <v>2870</v>
      </c>
      <c r="D240" s="4">
        <v>0</v>
      </c>
      <c r="E240" s="4">
        <v>0</v>
      </c>
      <c r="F240" s="4">
        <v>0</v>
      </c>
      <c r="G240" s="4">
        <v>0</v>
      </c>
      <c r="H240" s="4">
        <v>0</v>
      </c>
      <c r="I240" s="4">
        <v>0</v>
      </c>
      <c r="J240" s="4">
        <v>0</v>
      </c>
      <c r="K240" s="4">
        <v>0</v>
      </c>
      <c r="L240" s="4">
        <v>12.1883</v>
      </c>
      <c r="M240" s="4">
        <v>0</v>
      </c>
      <c r="N240" s="4">
        <v>0</v>
      </c>
      <c r="O240" s="4">
        <v>0</v>
      </c>
      <c r="P240" s="4">
        <v>0</v>
      </c>
      <c r="Q240" s="4">
        <v>0</v>
      </c>
      <c r="R240" s="4">
        <v>0</v>
      </c>
      <c r="S240" s="4">
        <v>0</v>
      </c>
      <c r="T240" s="4">
        <v>0</v>
      </c>
    </row>
    <row r="241" spans="1:20">
      <c r="A241" s="1" t="s">
        <v>2862</v>
      </c>
      <c r="B241" s="13" t="s">
        <v>2863</v>
      </c>
      <c r="C241" s="4" t="s">
        <v>2862</v>
      </c>
      <c r="D241" s="4">
        <v>0</v>
      </c>
      <c r="E241" s="4">
        <v>0</v>
      </c>
      <c r="F241" s="4">
        <v>0</v>
      </c>
      <c r="G241" s="4">
        <v>0</v>
      </c>
      <c r="H241" s="4">
        <v>0</v>
      </c>
      <c r="I241" s="4">
        <v>0</v>
      </c>
      <c r="J241" s="4">
        <v>0</v>
      </c>
      <c r="K241" s="4">
        <v>0</v>
      </c>
      <c r="L241" s="4">
        <v>12.1951</v>
      </c>
      <c r="M241" s="4">
        <v>0</v>
      </c>
      <c r="N241" s="4">
        <v>0</v>
      </c>
      <c r="O241" s="4">
        <v>0</v>
      </c>
      <c r="P241" s="4">
        <v>0</v>
      </c>
      <c r="Q241" s="4">
        <v>0</v>
      </c>
      <c r="R241" s="4">
        <v>0</v>
      </c>
      <c r="S241" s="4">
        <v>0</v>
      </c>
      <c r="T241" s="4">
        <v>0</v>
      </c>
    </row>
    <row r="242" spans="1:20">
      <c r="A242" s="1" t="s">
        <v>3300</v>
      </c>
      <c r="B242" s="4" t="s">
        <v>3301</v>
      </c>
      <c r="C242" s="4" t="s">
        <v>3300</v>
      </c>
      <c r="D242" s="4">
        <v>0</v>
      </c>
      <c r="E242" s="4">
        <v>0</v>
      </c>
      <c r="F242" s="4">
        <v>0</v>
      </c>
      <c r="G242" s="4">
        <v>0</v>
      </c>
      <c r="H242" s="4">
        <v>0</v>
      </c>
      <c r="I242" s="4">
        <v>0</v>
      </c>
      <c r="J242" s="4">
        <v>0</v>
      </c>
      <c r="K242" s="4">
        <v>0</v>
      </c>
      <c r="L242" s="4">
        <v>12.1686</v>
      </c>
      <c r="M242" s="4">
        <v>0</v>
      </c>
      <c r="N242" s="4">
        <v>0</v>
      </c>
      <c r="O242" s="4">
        <v>0</v>
      </c>
      <c r="P242" s="4">
        <v>0</v>
      </c>
      <c r="Q242" s="4">
        <v>0</v>
      </c>
      <c r="R242" s="4">
        <v>0</v>
      </c>
      <c r="S242" s="4">
        <v>0</v>
      </c>
      <c r="T242" s="4">
        <v>0</v>
      </c>
    </row>
    <row r="243" spans="1:20">
      <c r="A243" s="1" t="s">
        <v>435</v>
      </c>
      <c r="B243" s="4" t="s">
        <v>436</v>
      </c>
      <c r="C243" s="4" t="s">
        <v>435</v>
      </c>
      <c r="D243" s="4">
        <v>0</v>
      </c>
      <c r="E243" s="4">
        <v>0</v>
      </c>
      <c r="F243" s="4">
        <v>0</v>
      </c>
      <c r="G243" s="4">
        <v>0</v>
      </c>
      <c r="H243" s="4">
        <v>0</v>
      </c>
      <c r="I243" s="4">
        <v>0</v>
      </c>
      <c r="J243" s="4">
        <v>0</v>
      </c>
      <c r="K243" s="4">
        <v>0</v>
      </c>
      <c r="L243" s="4">
        <v>12.1486</v>
      </c>
      <c r="M243" s="4">
        <v>0</v>
      </c>
      <c r="N243" s="4">
        <v>0</v>
      </c>
      <c r="O243" s="4">
        <v>0</v>
      </c>
      <c r="P243" s="4">
        <v>0</v>
      </c>
      <c r="Q243" s="4">
        <v>0</v>
      </c>
      <c r="R243" s="4">
        <v>0</v>
      </c>
      <c r="S243" s="4">
        <v>0</v>
      </c>
      <c r="T243" s="4">
        <v>0</v>
      </c>
    </row>
    <row r="244" spans="1:20">
      <c r="A244" s="1" t="s">
        <v>199</v>
      </c>
      <c r="B244" s="4" t="s">
        <v>200</v>
      </c>
      <c r="C244" s="4" t="s">
        <v>199</v>
      </c>
      <c r="D244" s="4">
        <v>0</v>
      </c>
      <c r="E244" s="4">
        <v>0</v>
      </c>
      <c r="F244" s="4">
        <v>0</v>
      </c>
      <c r="G244" s="4">
        <v>0</v>
      </c>
      <c r="H244" s="4">
        <v>0</v>
      </c>
      <c r="I244" s="4">
        <v>0</v>
      </c>
      <c r="J244" s="4">
        <v>0</v>
      </c>
      <c r="K244" s="4">
        <v>0</v>
      </c>
      <c r="L244" s="4">
        <v>12.093</v>
      </c>
      <c r="M244" s="4">
        <v>0</v>
      </c>
      <c r="N244" s="4">
        <v>0</v>
      </c>
      <c r="O244" s="4">
        <v>0</v>
      </c>
      <c r="P244" s="4">
        <v>0</v>
      </c>
      <c r="Q244" s="4">
        <v>0</v>
      </c>
      <c r="R244" s="4">
        <v>0</v>
      </c>
      <c r="S244" s="4">
        <v>0</v>
      </c>
      <c r="T244" s="4">
        <v>0</v>
      </c>
    </row>
    <row r="245" spans="1:20">
      <c r="A245" s="1" t="s">
        <v>357</v>
      </c>
      <c r="B245" s="4" t="s">
        <v>358</v>
      </c>
      <c r="C245" s="4" t="s">
        <v>357</v>
      </c>
      <c r="D245" s="4">
        <v>0</v>
      </c>
      <c r="E245" s="4">
        <v>0</v>
      </c>
      <c r="F245" s="4">
        <v>0</v>
      </c>
      <c r="G245" s="4">
        <v>0</v>
      </c>
      <c r="H245" s="4">
        <v>0</v>
      </c>
      <c r="I245" s="4">
        <v>0</v>
      </c>
      <c r="J245" s="4">
        <v>0</v>
      </c>
      <c r="K245" s="4">
        <v>0</v>
      </c>
      <c r="L245" s="4">
        <v>11.839</v>
      </c>
      <c r="M245" s="4">
        <v>0</v>
      </c>
      <c r="N245" s="4">
        <v>0</v>
      </c>
      <c r="O245" s="4">
        <v>0</v>
      </c>
      <c r="P245" s="4">
        <v>0</v>
      </c>
      <c r="Q245" s="4">
        <v>0</v>
      </c>
      <c r="R245" s="4">
        <v>0</v>
      </c>
      <c r="S245" s="4">
        <v>0</v>
      </c>
      <c r="T245" s="4">
        <v>0</v>
      </c>
    </row>
    <row r="246" spans="1:20">
      <c r="A246" s="1" t="s">
        <v>4942</v>
      </c>
      <c r="B246" s="4" t="s">
        <v>4943</v>
      </c>
      <c r="C246" s="4" t="s">
        <v>4942</v>
      </c>
      <c r="D246" s="4">
        <v>0</v>
      </c>
      <c r="E246" s="4">
        <v>0</v>
      </c>
      <c r="F246" s="4">
        <v>0</v>
      </c>
      <c r="G246" s="4">
        <v>0</v>
      </c>
      <c r="H246" s="4">
        <v>0</v>
      </c>
      <c r="I246" s="4">
        <v>0</v>
      </c>
      <c r="J246" s="4">
        <v>0</v>
      </c>
      <c r="K246" s="4">
        <v>0</v>
      </c>
      <c r="L246" s="4">
        <v>11.843299999999999</v>
      </c>
      <c r="M246" s="4">
        <v>0</v>
      </c>
      <c r="N246" s="4">
        <v>0</v>
      </c>
      <c r="O246" s="4">
        <v>0</v>
      </c>
      <c r="P246" s="4">
        <v>0</v>
      </c>
      <c r="Q246" s="4">
        <v>0</v>
      </c>
      <c r="R246" s="4">
        <v>0</v>
      </c>
      <c r="S246" s="4">
        <v>0</v>
      </c>
      <c r="T246" s="4">
        <v>0</v>
      </c>
    </row>
    <row r="247" spans="1:20">
      <c r="A247" s="1" t="s">
        <v>4944</v>
      </c>
      <c r="B247" s="4" t="s">
        <v>4945</v>
      </c>
      <c r="C247" s="4" t="s">
        <v>4944</v>
      </c>
      <c r="D247" s="4">
        <v>0</v>
      </c>
      <c r="E247" s="4">
        <v>0</v>
      </c>
      <c r="F247" s="4">
        <v>0</v>
      </c>
      <c r="G247" s="4">
        <v>0</v>
      </c>
      <c r="H247" s="4">
        <v>0</v>
      </c>
      <c r="I247" s="4">
        <v>0</v>
      </c>
      <c r="J247" s="4">
        <v>0</v>
      </c>
      <c r="K247" s="4">
        <v>0</v>
      </c>
      <c r="L247" s="4">
        <v>11.474</v>
      </c>
      <c r="M247" s="4">
        <v>0</v>
      </c>
      <c r="N247" s="4">
        <v>0</v>
      </c>
      <c r="O247" s="4">
        <v>0</v>
      </c>
      <c r="P247" s="4">
        <v>0</v>
      </c>
      <c r="Q247" s="4">
        <v>0</v>
      </c>
      <c r="R247" s="4">
        <v>0</v>
      </c>
      <c r="S247" s="4">
        <v>0</v>
      </c>
      <c r="T247" s="4">
        <v>0</v>
      </c>
    </row>
    <row r="248" spans="1:20">
      <c r="A248" s="1" t="s">
        <v>183</v>
      </c>
      <c r="B248" s="4" t="s">
        <v>184</v>
      </c>
      <c r="C248" s="4" t="s">
        <v>183</v>
      </c>
      <c r="D248" s="4">
        <v>0</v>
      </c>
      <c r="E248" s="4">
        <v>0</v>
      </c>
      <c r="F248" s="4">
        <v>0</v>
      </c>
      <c r="G248" s="4">
        <v>0</v>
      </c>
      <c r="H248" s="4">
        <v>0</v>
      </c>
      <c r="I248" s="4">
        <v>0</v>
      </c>
      <c r="J248" s="4">
        <v>0</v>
      </c>
      <c r="K248" s="4">
        <v>0</v>
      </c>
      <c r="L248" s="4">
        <v>11.200900000000001</v>
      </c>
      <c r="M248" s="4">
        <v>0</v>
      </c>
      <c r="N248" s="4">
        <v>0</v>
      </c>
      <c r="O248" s="4">
        <v>0</v>
      </c>
      <c r="P248" s="4">
        <v>0</v>
      </c>
      <c r="Q248" s="4">
        <v>0</v>
      </c>
      <c r="R248" s="4">
        <v>0</v>
      </c>
      <c r="S248" s="4">
        <v>0</v>
      </c>
      <c r="T248" s="4">
        <v>0</v>
      </c>
    </row>
    <row r="249" spans="1:20">
      <c r="A249" s="1" t="s">
        <v>361</v>
      </c>
      <c r="B249" s="4" t="s">
        <v>362</v>
      </c>
      <c r="C249" s="4" t="s">
        <v>361</v>
      </c>
      <c r="D249" s="4">
        <v>0</v>
      </c>
      <c r="E249" s="4">
        <v>0</v>
      </c>
      <c r="F249" s="4">
        <v>0</v>
      </c>
      <c r="G249" s="4">
        <v>0</v>
      </c>
      <c r="H249" s="4">
        <v>0</v>
      </c>
      <c r="I249" s="4">
        <v>0</v>
      </c>
      <c r="J249" s="4">
        <v>0</v>
      </c>
      <c r="K249" s="4">
        <v>0</v>
      </c>
      <c r="L249" s="4">
        <v>11.1244</v>
      </c>
      <c r="M249" s="4">
        <v>0</v>
      </c>
      <c r="N249" s="4">
        <v>0</v>
      </c>
      <c r="O249" s="4">
        <v>0</v>
      </c>
      <c r="P249" s="4">
        <v>0</v>
      </c>
      <c r="Q249" s="4">
        <v>0</v>
      </c>
      <c r="R249" s="4">
        <v>0</v>
      </c>
      <c r="S249" s="4">
        <v>0</v>
      </c>
      <c r="T249" s="4">
        <v>0</v>
      </c>
    </row>
    <row r="250" spans="1:20">
      <c r="A250" s="1" t="s">
        <v>283</v>
      </c>
      <c r="B250" s="4" t="s">
        <v>284</v>
      </c>
      <c r="C250" s="4" t="s">
        <v>283</v>
      </c>
      <c r="D250" s="4">
        <v>0</v>
      </c>
      <c r="E250" s="4">
        <v>0</v>
      </c>
      <c r="F250" s="4">
        <v>0</v>
      </c>
      <c r="G250" s="4">
        <v>0</v>
      </c>
      <c r="H250" s="4">
        <v>0</v>
      </c>
      <c r="I250" s="4">
        <v>0</v>
      </c>
      <c r="J250" s="4">
        <v>0</v>
      </c>
      <c r="K250" s="4">
        <v>0</v>
      </c>
      <c r="L250" s="4">
        <v>11.053900000000001</v>
      </c>
      <c r="M250" s="4">
        <v>0</v>
      </c>
      <c r="N250" s="4">
        <v>0</v>
      </c>
      <c r="O250" s="4">
        <v>0</v>
      </c>
      <c r="P250" s="4">
        <v>0</v>
      </c>
      <c r="Q250" s="4">
        <v>0</v>
      </c>
      <c r="R250" s="4">
        <v>0</v>
      </c>
      <c r="S250" s="4">
        <v>0</v>
      </c>
      <c r="T250" s="4">
        <v>0</v>
      </c>
    </row>
    <row r="251" spans="1:20">
      <c r="A251" s="1" t="s">
        <v>301</v>
      </c>
      <c r="B251" s="4" t="s">
        <v>302</v>
      </c>
      <c r="C251" s="4" t="s">
        <v>301</v>
      </c>
      <c r="D251" s="4">
        <v>0</v>
      </c>
      <c r="E251" s="4">
        <v>0</v>
      </c>
      <c r="F251" s="4">
        <v>0</v>
      </c>
      <c r="G251" s="4">
        <v>0</v>
      </c>
      <c r="H251" s="4">
        <v>0</v>
      </c>
      <c r="I251" s="4">
        <v>0</v>
      </c>
      <c r="J251" s="4">
        <v>0</v>
      </c>
      <c r="K251" s="4">
        <v>0</v>
      </c>
      <c r="L251" s="4">
        <v>10.908099999999999</v>
      </c>
      <c r="M251" s="4">
        <v>0</v>
      </c>
      <c r="N251" s="4">
        <v>0</v>
      </c>
      <c r="O251" s="4">
        <v>0</v>
      </c>
      <c r="P251" s="4">
        <v>0</v>
      </c>
      <c r="Q251" s="4">
        <v>0</v>
      </c>
      <c r="R251" s="4">
        <v>0</v>
      </c>
      <c r="S251" s="4">
        <v>0</v>
      </c>
      <c r="T251" s="4">
        <v>0</v>
      </c>
    </row>
    <row r="252" spans="1:20">
      <c r="A252" s="1" t="s">
        <v>445</v>
      </c>
      <c r="B252" s="4" t="s">
        <v>446</v>
      </c>
      <c r="C252" s="4" t="s">
        <v>445</v>
      </c>
      <c r="D252" s="4">
        <v>0</v>
      </c>
      <c r="E252" s="4">
        <v>0</v>
      </c>
      <c r="F252" s="4">
        <v>0</v>
      </c>
      <c r="G252" s="4">
        <v>0</v>
      </c>
      <c r="H252" s="4">
        <v>0</v>
      </c>
      <c r="I252" s="4">
        <v>0</v>
      </c>
      <c r="J252" s="4">
        <v>0</v>
      </c>
      <c r="K252" s="4">
        <v>0</v>
      </c>
      <c r="L252" s="4">
        <v>0</v>
      </c>
      <c r="M252" s="4">
        <v>12.175599999999999</v>
      </c>
      <c r="N252" s="4">
        <v>0</v>
      </c>
      <c r="O252" s="4">
        <v>0</v>
      </c>
      <c r="P252" s="4">
        <v>0</v>
      </c>
      <c r="Q252" s="4">
        <v>0</v>
      </c>
      <c r="R252" s="4">
        <v>0</v>
      </c>
      <c r="S252" s="4">
        <v>0</v>
      </c>
      <c r="T252" s="4">
        <v>0</v>
      </c>
    </row>
    <row r="253" spans="1:20">
      <c r="A253" s="1" t="s">
        <v>449</v>
      </c>
      <c r="B253" s="13" t="s">
        <v>450</v>
      </c>
      <c r="C253" s="4" t="s">
        <v>449</v>
      </c>
      <c r="D253" s="4">
        <v>0</v>
      </c>
      <c r="E253" s="4">
        <v>0</v>
      </c>
      <c r="F253" s="4">
        <v>0</v>
      </c>
      <c r="G253" s="4">
        <v>0</v>
      </c>
      <c r="H253" s="4">
        <v>0</v>
      </c>
      <c r="I253" s="4">
        <v>0</v>
      </c>
      <c r="J253" s="4">
        <v>0</v>
      </c>
      <c r="K253" s="4">
        <v>0</v>
      </c>
      <c r="L253" s="4">
        <v>0</v>
      </c>
      <c r="M253" s="4">
        <v>12.3916</v>
      </c>
      <c r="N253" s="4">
        <v>0</v>
      </c>
      <c r="O253" s="4">
        <v>0</v>
      </c>
      <c r="P253" s="4">
        <v>0</v>
      </c>
      <c r="Q253" s="4">
        <v>0</v>
      </c>
      <c r="R253" s="4">
        <v>0</v>
      </c>
      <c r="S253" s="4">
        <v>0</v>
      </c>
      <c r="T253" s="4">
        <v>0</v>
      </c>
    </row>
    <row r="254" spans="1:20">
      <c r="A254" s="1" t="s">
        <v>529</v>
      </c>
      <c r="B254" s="4" t="s">
        <v>530</v>
      </c>
      <c r="C254" s="4" t="s">
        <v>529</v>
      </c>
      <c r="D254" s="4">
        <v>0</v>
      </c>
      <c r="E254" s="4">
        <v>0</v>
      </c>
      <c r="F254" s="4">
        <v>0</v>
      </c>
      <c r="G254" s="4">
        <v>0</v>
      </c>
      <c r="H254" s="4">
        <v>0</v>
      </c>
      <c r="I254" s="4">
        <v>0</v>
      </c>
      <c r="J254" s="4">
        <v>0</v>
      </c>
      <c r="K254" s="4">
        <v>0</v>
      </c>
      <c r="L254" s="4">
        <v>0</v>
      </c>
      <c r="M254" s="4">
        <v>9.5618999999999996</v>
      </c>
      <c r="N254" s="4">
        <v>0</v>
      </c>
      <c r="O254" s="4">
        <v>0</v>
      </c>
      <c r="P254" s="4">
        <v>0</v>
      </c>
      <c r="Q254" s="4">
        <v>0</v>
      </c>
      <c r="R254" s="4">
        <v>0</v>
      </c>
      <c r="S254" s="4">
        <v>0</v>
      </c>
      <c r="T254" s="4">
        <v>0</v>
      </c>
    </row>
    <row r="255" spans="1:20">
      <c r="A255" s="1" t="s">
        <v>453</v>
      </c>
      <c r="B255" s="4" t="s">
        <v>454</v>
      </c>
      <c r="C255" s="4" t="s">
        <v>453</v>
      </c>
      <c r="D255" s="4">
        <v>0</v>
      </c>
      <c r="E255" s="4">
        <v>0</v>
      </c>
      <c r="F255" s="4">
        <v>0</v>
      </c>
      <c r="G255" s="4">
        <v>0</v>
      </c>
      <c r="H255" s="4">
        <v>0</v>
      </c>
      <c r="I255" s="4">
        <v>0</v>
      </c>
      <c r="J255" s="4">
        <v>0</v>
      </c>
      <c r="K255" s="4">
        <v>0</v>
      </c>
      <c r="L255" s="4">
        <v>0</v>
      </c>
      <c r="M255" s="4">
        <v>9.6248000000000005</v>
      </c>
      <c r="N255" s="4">
        <v>0</v>
      </c>
      <c r="O255" s="4">
        <v>0</v>
      </c>
      <c r="P255" s="4">
        <v>0</v>
      </c>
      <c r="Q255" s="4">
        <v>0</v>
      </c>
      <c r="R255" s="4">
        <v>0</v>
      </c>
      <c r="S255" s="4">
        <v>0</v>
      </c>
      <c r="T255" s="4">
        <v>0</v>
      </c>
    </row>
    <row r="256" spans="1:20">
      <c r="A256" s="1" t="s">
        <v>553</v>
      </c>
      <c r="B256" s="4" t="s">
        <v>554</v>
      </c>
      <c r="C256" s="4" t="s">
        <v>553</v>
      </c>
      <c r="D256" s="4">
        <v>0</v>
      </c>
      <c r="E256" s="4">
        <v>0</v>
      </c>
      <c r="F256" s="4">
        <v>0</v>
      </c>
      <c r="G256" s="4">
        <v>0</v>
      </c>
      <c r="H256" s="4">
        <v>0</v>
      </c>
      <c r="I256" s="4">
        <v>0</v>
      </c>
      <c r="J256" s="4">
        <v>0</v>
      </c>
      <c r="K256" s="4">
        <v>0</v>
      </c>
      <c r="L256" s="4">
        <v>0</v>
      </c>
      <c r="M256" s="4">
        <v>9.1829000000000001</v>
      </c>
      <c r="N256" s="4">
        <v>0</v>
      </c>
      <c r="O256" s="4">
        <v>0</v>
      </c>
      <c r="P256" s="4">
        <v>0</v>
      </c>
      <c r="Q256" s="4">
        <v>0</v>
      </c>
      <c r="R256" s="4">
        <v>0</v>
      </c>
      <c r="S256" s="4">
        <v>0</v>
      </c>
      <c r="T256" s="4">
        <v>0</v>
      </c>
    </row>
    <row r="257" spans="1:20">
      <c r="A257" s="1" t="s">
        <v>539</v>
      </c>
      <c r="B257" s="4" t="s">
        <v>540</v>
      </c>
      <c r="C257" s="4" t="s">
        <v>539</v>
      </c>
      <c r="D257" s="4">
        <v>0</v>
      </c>
      <c r="E257" s="4">
        <v>0</v>
      </c>
      <c r="F257" s="4">
        <v>0</v>
      </c>
      <c r="G257" s="4">
        <v>0</v>
      </c>
      <c r="H257" s="4">
        <v>0</v>
      </c>
      <c r="I257" s="4">
        <v>0</v>
      </c>
      <c r="J257" s="4">
        <v>0</v>
      </c>
      <c r="K257" s="4">
        <v>0</v>
      </c>
      <c r="L257" s="4">
        <v>0</v>
      </c>
      <c r="M257" s="4">
        <v>5.1300999999999997</v>
      </c>
      <c r="N257" s="4">
        <v>0</v>
      </c>
      <c r="O257" s="4">
        <v>0</v>
      </c>
      <c r="P257" s="4">
        <v>0</v>
      </c>
      <c r="Q257" s="4">
        <v>0</v>
      </c>
      <c r="R257" s="4">
        <v>0</v>
      </c>
      <c r="S257" s="4">
        <v>0</v>
      </c>
      <c r="T257" s="4">
        <v>0</v>
      </c>
    </row>
    <row r="258" spans="1:20">
      <c r="A258" s="1" t="s">
        <v>3316</v>
      </c>
      <c r="B258" s="4" t="s">
        <v>3317</v>
      </c>
      <c r="C258" s="4" t="s">
        <v>3316</v>
      </c>
      <c r="D258" s="4">
        <v>0</v>
      </c>
      <c r="E258" s="4">
        <v>0</v>
      </c>
      <c r="F258" s="4">
        <v>0</v>
      </c>
      <c r="G258" s="4">
        <v>0</v>
      </c>
      <c r="H258" s="4">
        <v>0</v>
      </c>
      <c r="I258" s="4">
        <v>0</v>
      </c>
      <c r="J258" s="4">
        <v>0</v>
      </c>
      <c r="K258" s="4">
        <v>0</v>
      </c>
      <c r="L258" s="4">
        <v>0</v>
      </c>
      <c r="M258" s="4">
        <v>5.0254000000000003</v>
      </c>
      <c r="N258" s="4">
        <v>0</v>
      </c>
      <c r="O258" s="4">
        <v>0</v>
      </c>
      <c r="P258" s="4">
        <v>0</v>
      </c>
      <c r="Q258" s="4">
        <v>0</v>
      </c>
      <c r="R258" s="4">
        <v>0</v>
      </c>
      <c r="S258" s="4">
        <v>0</v>
      </c>
      <c r="T258" s="4">
        <v>0</v>
      </c>
    </row>
    <row r="259" spans="1:20">
      <c r="A259" s="1" t="s">
        <v>4946</v>
      </c>
      <c r="B259" s="4" t="s">
        <v>4947</v>
      </c>
      <c r="C259" s="4" t="s">
        <v>4946</v>
      </c>
      <c r="D259" s="4">
        <v>0</v>
      </c>
      <c r="E259" s="4">
        <v>0</v>
      </c>
      <c r="F259" s="4">
        <v>0</v>
      </c>
      <c r="G259" s="4">
        <v>0</v>
      </c>
      <c r="H259" s="4">
        <v>0</v>
      </c>
      <c r="I259" s="4">
        <v>0</v>
      </c>
      <c r="J259" s="4">
        <v>0</v>
      </c>
      <c r="K259" s="4">
        <v>0</v>
      </c>
      <c r="L259" s="4">
        <v>0</v>
      </c>
      <c r="M259" s="4">
        <v>4.9932999999999996</v>
      </c>
      <c r="N259" s="4">
        <v>0</v>
      </c>
      <c r="O259" s="4">
        <v>0</v>
      </c>
      <c r="P259" s="4">
        <v>0</v>
      </c>
      <c r="Q259" s="4">
        <v>0</v>
      </c>
      <c r="R259" s="4">
        <v>0</v>
      </c>
      <c r="S259" s="4">
        <v>0</v>
      </c>
      <c r="T259" s="4">
        <v>0</v>
      </c>
    </row>
    <row r="260" spans="1:20">
      <c r="A260" s="1" t="s">
        <v>4948</v>
      </c>
      <c r="B260" s="4" t="s">
        <v>4949</v>
      </c>
      <c r="C260" s="4" t="s">
        <v>4948</v>
      </c>
      <c r="D260" s="4">
        <v>0</v>
      </c>
      <c r="E260" s="4">
        <v>0</v>
      </c>
      <c r="F260" s="4">
        <v>0</v>
      </c>
      <c r="G260" s="4">
        <v>0</v>
      </c>
      <c r="H260" s="4">
        <v>0</v>
      </c>
      <c r="I260" s="4">
        <v>0</v>
      </c>
      <c r="J260" s="4">
        <v>0</v>
      </c>
      <c r="K260" s="4">
        <v>0</v>
      </c>
      <c r="L260" s="4">
        <v>0</v>
      </c>
      <c r="M260" s="4">
        <v>4.4577999999999998</v>
      </c>
      <c r="N260" s="4">
        <v>0</v>
      </c>
      <c r="O260" s="4">
        <v>0</v>
      </c>
      <c r="P260" s="4">
        <v>0</v>
      </c>
      <c r="Q260" s="4">
        <v>0</v>
      </c>
      <c r="R260" s="4">
        <v>0</v>
      </c>
      <c r="S260" s="4">
        <v>0</v>
      </c>
      <c r="T260" s="4">
        <v>0</v>
      </c>
    </row>
    <row r="261" spans="1:20">
      <c r="A261" s="1" t="s">
        <v>643</v>
      </c>
      <c r="B261" s="13" t="s">
        <v>644</v>
      </c>
      <c r="C261" s="4" t="s">
        <v>643</v>
      </c>
      <c r="D261" s="4">
        <v>0</v>
      </c>
      <c r="E261" s="4">
        <v>0</v>
      </c>
      <c r="F261" s="4">
        <v>0</v>
      </c>
      <c r="G261" s="4">
        <v>0</v>
      </c>
      <c r="H261" s="4">
        <v>0</v>
      </c>
      <c r="I261" s="4">
        <v>0</v>
      </c>
      <c r="J261" s="4">
        <v>0</v>
      </c>
      <c r="K261" s="4">
        <v>0</v>
      </c>
      <c r="L261" s="4">
        <v>0</v>
      </c>
      <c r="M261" s="4">
        <v>4.1364999999999998</v>
      </c>
      <c r="N261" s="4">
        <v>4.7164000000000001</v>
      </c>
      <c r="O261" s="4">
        <v>0</v>
      </c>
      <c r="P261" s="4">
        <v>0</v>
      </c>
      <c r="Q261" s="4">
        <v>0</v>
      </c>
      <c r="R261" s="4">
        <v>0</v>
      </c>
      <c r="S261" s="4">
        <v>0</v>
      </c>
      <c r="T261" s="4">
        <v>0</v>
      </c>
    </row>
    <row r="262" spans="1:20">
      <c r="A262" s="1" t="s">
        <v>597</v>
      </c>
      <c r="B262" s="4" t="s">
        <v>598</v>
      </c>
      <c r="C262" s="4" t="s">
        <v>597</v>
      </c>
      <c r="D262" s="4">
        <v>0</v>
      </c>
      <c r="E262" s="4">
        <v>0</v>
      </c>
      <c r="F262" s="4">
        <v>0</v>
      </c>
      <c r="G262" s="4">
        <v>0</v>
      </c>
      <c r="H262" s="4">
        <v>0</v>
      </c>
      <c r="I262" s="4">
        <v>0</v>
      </c>
      <c r="J262" s="4">
        <v>0</v>
      </c>
      <c r="K262" s="4">
        <v>0</v>
      </c>
      <c r="L262" s="4">
        <v>0</v>
      </c>
      <c r="M262" s="4">
        <v>4.0194999999999999</v>
      </c>
      <c r="N262" s="4">
        <v>0</v>
      </c>
      <c r="O262" s="4">
        <v>0</v>
      </c>
      <c r="P262" s="4">
        <v>0</v>
      </c>
      <c r="Q262" s="4">
        <v>0</v>
      </c>
      <c r="R262" s="4">
        <v>0</v>
      </c>
      <c r="S262" s="4">
        <v>0</v>
      </c>
      <c r="T262" s="4">
        <v>0</v>
      </c>
    </row>
    <row r="263" spans="1:20">
      <c r="A263" s="1" t="s">
        <v>615</v>
      </c>
      <c r="B263" s="4" t="s">
        <v>616</v>
      </c>
      <c r="C263" s="4" t="s">
        <v>615</v>
      </c>
      <c r="D263" s="4">
        <v>0</v>
      </c>
      <c r="E263" s="4">
        <v>0</v>
      </c>
      <c r="F263" s="4">
        <v>0</v>
      </c>
      <c r="G263" s="4">
        <v>0</v>
      </c>
      <c r="H263" s="4">
        <v>0</v>
      </c>
      <c r="I263" s="4">
        <v>0</v>
      </c>
      <c r="J263" s="4">
        <v>0</v>
      </c>
      <c r="K263" s="4">
        <v>0</v>
      </c>
      <c r="L263" s="4">
        <v>0</v>
      </c>
      <c r="M263" s="4">
        <v>4.0251999999999999</v>
      </c>
      <c r="N263" s="4">
        <v>0</v>
      </c>
      <c r="O263" s="4">
        <v>0</v>
      </c>
      <c r="P263" s="4">
        <v>0</v>
      </c>
      <c r="Q263" s="4">
        <v>0</v>
      </c>
      <c r="R263" s="4">
        <v>0</v>
      </c>
      <c r="S263" s="4">
        <v>0</v>
      </c>
      <c r="T263" s="4">
        <v>0</v>
      </c>
    </row>
    <row r="264" spans="1:20">
      <c r="A264" s="1" t="s">
        <v>4950</v>
      </c>
      <c r="B264" s="4" t="s">
        <v>4951</v>
      </c>
      <c r="C264" s="4" t="s">
        <v>4950</v>
      </c>
      <c r="D264" s="4">
        <v>0</v>
      </c>
      <c r="E264" s="4">
        <v>0</v>
      </c>
      <c r="F264" s="4">
        <v>0</v>
      </c>
      <c r="G264" s="4">
        <v>0</v>
      </c>
      <c r="H264" s="4">
        <v>0</v>
      </c>
      <c r="I264" s="4">
        <v>0</v>
      </c>
      <c r="J264" s="4">
        <v>0</v>
      </c>
      <c r="K264" s="4">
        <v>0</v>
      </c>
      <c r="L264" s="4">
        <v>0</v>
      </c>
      <c r="M264" s="4">
        <v>3.9742999999999999</v>
      </c>
      <c r="N264" s="4">
        <v>0</v>
      </c>
      <c r="O264" s="4">
        <v>0</v>
      </c>
      <c r="P264" s="4">
        <v>0</v>
      </c>
      <c r="Q264" s="4">
        <v>0</v>
      </c>
      <c r="R264" s="4">
        <v>0</v>
      </c>
      <c r="S264" s="4">
        <v>0</v>
      </c>
      <c r="T264" s="4">
        <v>0</v>
      </c>
    </row>
    <row r="265" spans="1:20">
      <c r="A265" s="1" t="s">
        <v>4952</v>
      </c>
      <c r="B265" s="4" t="s">
        <v>4953</v>
      </c>
      <c r="C265" s="4" t="s">
        <v>4952</v>
      </c>
      <c r="D265" s="4">
        <v>0</v>
      </c>
      <c r="E265" s="4">
        <v>0</v>
      </c>
      <c r="F265" s="4">
        <v>0</v>
      </c>
      <c r="G265" s="4">
        <v>0</v>
      </c>
      <c r="H265" s="4">
        <v>0</v>
      </c>
      <c r="I265" s="4">
        <v>0</v>
      </c>
      <c r="J265" s="4">
        <v>0</v>
      </c>
      <c r="K265" s="4">
        <v>0</v>
      </c>
      <c r="L265" s="4">
        <v>0</v>
      </c>
      <c r="M265" s="4">
        <v>3.9474</v>
      </c>
      <c r="N265" s="4">
        <v>0</v>
      </c>
      <c r="O265" s="4">
        <v>0</v>
      </c>
      <c r="P265" s="4">
        <v>0</v>
      </c>
      <c r="Q265" s="4">
        <v>0</v>
      </c>
      <c r="R265" s="4">
        <v>0</v>
      </c>
      <c r="S265" s="4">
        <v>0</v>
      </c>
      <c r="T265" s="4">
        <v>0</v>
      </c>
    </row>
    <row r="266" spans="1:20">
      <c r="A266" s="1" t="s">
        <v>4954</v>
      </c>
      <c r="B266" s="4" t="s">
        <v>4955</v>
      </c>
      <c r="C266" s="4" t="s">
        <v>4954</v>
      </c>
      <c r="D266" s="4">
        <v>0</v>
      </c>
      <c r="E266" s="4">
        <v>0</v>
      </c>
      <c r="F266" s="4">
        <v>0</v>
      </c>
      <c r="G266" s="4">
        <v>0</v>
      </c>
      <c r="H266" s="4">
        <v>0</v>
      </c>
      <c r="I266" s="4">
        <v>0</v>
      </c>
      <c r="J266" s="4">
        <v>0</v>
      </c>
      <c r="K266" s="4">
        <v>0</v>
      </c>
      <c r="L266" s="4">
        <v>0</v>
      </c>
      <c r="M266" s="4">
        <v>3.9457</v>
      </c>
      <c r="N266" s="4">
        <v>0</v>
      </c>
      <c r="O266" s="4">
        <v>0</v>
      </c>
      <c r="P266" s="4">
        <v>0</v>
      </c>
      <c r="Q266" s="4">
        <v>0</v>
      </c>
      <c r="R266" s="4">
        <v>0</v>
      </c>
      <c r="S266" s="4">
        <v>0</v>
      </c>
      <c r="T266" s="4">
        <v>0</v>
      </c>
    </row>
    <row r="267" spans="1:20">
      <c r="A267" s="1" t="s">
        <v>4956</v>
      </c>
      <c r="B267" s="4" t="s">
        <v>4957</v>
      </c>
      <c r="C267" s="4" t="s">
        <v>4956</v>
      </c>
      <c r="D267" s="4">
        <v>0</v>
      </c>
      <c r="E267" s="4">
        <v>0</v>
      </c>
      <c r="F267" s="4">
        <v>0</v>
      </c>
      <c r="G267" s="4">
        <v>0</v>
      </c>
      <c r="H267" s="4">
        <v>0</v>
      </c>
      <c r="I267" s="4">
        <v>0</v>
      </c>
      <c r="J267" s="4">
        <v>0</v>
      </c>
      <c r="K267" s="4">
        <v>0</v>
      </c>
      <c r="L267" s="4">
        <v>0</v>
      </c>
      <c r="M267" s="4">
        <v>3.8502999999999998</v>
      </c>
      <c r="N267" s="4">
        <v>0</v>
      </c>
      <c r="O267" s="4">
        <v>0</v>
      </c>
      <c r="P267" s="4">
        <v>0</v>
      </c>
      <c r="Q267" s="4">
        <v>0</v>
      </c>
      <c r="R267" s="4">
        <v>0</v>
      </c>
      <c r="S267" s="4">
        <v>0</v>
      </c>
      <c r="T267" s="4">
        <v>0</v>
      </c>
    </row>
    <row r="268" spans="1:20">
      <c r="A268" s="1" t="s">
        <v>3088</v>
      </c>
      <c r="B268" s="13" t="s">
        <v>3089</v>
      </c>
      <c r="C268" s="4" t="s">
        <v>3088</v>
      </c>
      <c r="D268" s="4">
        <v>0</v>
      </c>
      <c r="E268" s="4">
        <v>0</v>
      </c>
      <c r="F268" s="4">
        <v>0</v>
      </c>
      <c r="G268" s="4">
        <v>0</v>
      </c>
      <c r="H268" s="4">
        <v>0</v>
      </c>
      <c r="I268" s="4">
        <v>0</v>
      </c>
      <c r="J268" s="4">
        <v>0</v>
      </c>
      <c r="K268" s="4">
        <v>0</v>
      </c>
      <c r="L268" s="4">
        <v>0</v>
      </c>
      <c r="M268" s="4">
        <v>3.7976000000000001</v>
      </c>
      <c r="N268" s="4">
        <v>0</v>
      </c>
      <c r="O268" s="4">
        <v>0</v>
      </c>
      <c r="P268" s="4">
        <v>0</v>
      </c>
      <c r="Q268" s="4">
        <v>0</v>
      </c>
      <c r="R268" s="4">
        <v>0</v>
      </c>
      <c r="S268" s="4">
        <v>0</v>
      </c>
      <c r="T268" s="4">
        <v>0</v>
      </c>
    </row>
    <row r="269" spans="1:20">
      <c r="A269" s="1" t="s">
        <v>4958</v>
      </c>
      <c r="B269" s="4" t="s">
        <v>4959</v>
      </c>
      <c r="C269" s="4" t="s">
        <v>4958</v>
      </c>
      <c r="D269" s="4">
        <v>0</v>
      </c>
      <c r="E269" s="4">
        <v>0</v>
      </c>
      <c r="F269" s="4">
        <v>0</v>
      </c>
      <c r="G269" s="4">
        <v>0</v>
      </c>
      <c r="H269" s="4">
        <v>0</v>
      </c>
      <c r="I269" s="4">
        <v>0</v>
      </c>
      <c r="J269" s="4">
        <v>0</v>
      </c>
      <c r="K269" s="4">
        <v>0</v>
      </c>
      <c r="L269" s="4">
        <v>0</v>
      </c>
      <c r="M269" s="4">
        <v>3.7940999999999998</v>
      </c>
      <c r="N269" s="4">
        <v>0</v>
      </c>
      <c r="O269" s="4">
        <v>0</v>
      </c>
      <c r="P269" s="4">
        <v>0</v>
      </c>
      <c r="Q269" s="4">
        <v>0</v>
      </c>
      <c r="R269" s="4">
        <v>0</v>
      </c>
      <c r="S269" s="4">
        <v>0</v>
      </c>
      <c r="T269" s="4">
        <v>0</v>
      </c>
    </row>
    <row r="270" spans="1:20">
      <c r="A270" s="1" t="s">
        <v>4960</v>
      </c>
      <c r="B270" s="4" t="s">
        <v>4961</v>
      </c>
      <c r="C270" s="4" t="s">
        <v>4960</v>
      </c>
      <c r="D270" s="4">
        <v>0</v>
      </c>
      <c r="E270" s="4">
        <v>0</v>
      </c>
      <c r="F270" s="4">
        <v>0</v>
      </c>
      <c r="G270" s="4">
        <v>0</v>
      </c>
      <c r="H270" s="4">
        <v>0</v>
      </c>
      <c r="I270" s="4">
        <v>0</v>
      </c>
      <c r="J270" s="4">
        <v>0</v>
      </c>
      <c r="K270" s="4">
        <v>0</v>
      </c>
      <c r="L270" s="4">
        <v>0</v>
      </c>
      <c r="M270" s="4">
        <v>3.6587000000000001</v>
      </c>
      <c r="N270" s="4">
        <v>0</v>
      </c>
      <c r="O270" s="4">
        <v>0</v>
      </c>
      <c r="P270" s="4">
        <v>0</v>
      </c>
      <c r="Q270" s="4">
        <v>0</v>
      </c>
      <c r="R270" s="4">
        <v>0</v>
      </c>
      <c r="S270" s="4">
        <v>0</v>
      </c>
      <c r="T270" s="4">
        <v>0</v>
      </c>
    </row>
    <row r="271" spans="1:20">
      <c r="A271" s="1" t="s">
        <v>593</v>
      </c>
      <c r="B271" s="4" t="s">
        <v>594</v>
      </c>
      <c r="C271" s="4" t="s">
        <v>593</v>
      </c>
      <c r="D271" s="4">
        <v>0</v>
      </c>
      <c r="E271" s="4">
        <v>0</v>
      </c>
      <c r="F271" s="4">
        <v>0</v>
      </c>
      <c r="G271" s="4">
        <v>0</v>
      </c>
      <c r="H271" s="4">
        <v>0</v>
      </c>
      <c r="I271" s="4">
        <v>0</v>
      </c>
      <c r="J271" s="4">
        <v>0</v>
      </c>
      <c r="K271" s="4">
        <v>0</v>
      </c>
      <c r="L271" s="4">
        <v>0</v>
      </c>
      <c r="M271" s="4">
        <v>3.6436000000000002</v>
      </c>
      <c r="N271" s="4">
        <v>0</v>
      </c>
      <c r="O271" s="4">
        <v>0</v>
      </c>
      <c r="P271" s="4">
        <v>0</v>
      </c>
      <c r="Q271" s="4">
        <v>0</v>
      </c>
      <c r="R271" s="4">
        <v>0</v>
      </c>
      <c r="S271" s="4">
        <v>0</v>
      </c>
      <c r="T271" s="4">
        <v>0</v>
      </c>
    </row>
    <row r="272" spans="1:20">
      <c r="A272" s="1" t="s">
        <v>4962</v>
      </c>
      <c r="B272" s="4" t="s">
        <v>4963</v>
      </c>
      <c r="C272" s="4" t="s">
        <v>4962</v>
      </c>
      <c r="D272" s="4">
        <v>0</v>
      </c>
      <c r="E272" s="4">
        <v>0</v>
      </c>
      <c r="F272" s="4">
        <v>0</v>
      </c>
      <c r="G272" s="4">
        <v>0</v>
      </c>
      <c r="H272" s="4">
        <v>0</v>
      </c>
      <c r="I272" s="4">
        <v>0</v>
      </c>
      <c r="J272" s="4">
        <v>0</v>
      </c>
      <c r="K272" s="4">
        <v>0</v>
      </c>
      <c r="L272" s="4">
        <v>0</v>
      </c>
      <c r="M272" s="4">
        <v>3.4228999999999998</v>
      </c>
      <c r="N272" s="4">
        <v>0</v>
      </c>
      <c r="O272" s="4">
        <v>0</v>
      </c>
      <c r="P272" s="4">
        <v>0</v>
      </c>
      <c r="Q272" s="4">
        <v>0</v>
      </c>
      <c r="R272" s="4">
        <v>0</v>
      </c>
      <c r="S272" s="4">
        <v>0</v>
      </c>
      <c r="T272" s="4">
        <v>0</v>
      </c>
    </row>
    <row r="273" spans="1:20">
      <c r="A273" s="1" t="s">
        <v>2782</v>
      </c>
      <c r="B273" s="4" t="s">
        <v>2783</v>
      </c>
      <c r="C273" s="4" t="s">
        <v>2782</v>
      </c>
      <c r="D273" s="4">
        <v>0</v>
      </c>
      <c r="E273" s="4">
        <v>0</v>
      </c>
      <c r="F273" s="4">
        <v>0</v>
      </c>
      <c r="G273" s="4">
        <v>0</v>
      </c>
      <c r="H273" s="4">
        <v>0</v>
      </c>
      <c r="I273" s="4">
        <v>0</v>
      </c>
      <c r="J273" s="4">
        <v>0</v>
      </c>
      <c r="K273" s="4">
        <v>0</v>
      </c>
      <c r="L273" s="4">
        <v>0</v>
      </c>
      <c r="M273" s="4">
        <v>3.4228999999999998</v>
      </c>
      <c r="N273" s="4">
        <v>2.9102999999999999</v>
      </c>
      <c r="O273" s="4">
        <v>0</v>
      </c>
      <c r="P273" s="4">
        <v>0</v>
      </c>
      <c r="Q273" s="4">
        <v>0</v>
      </c>
      <c r="R273" s="4">
        <v>0</v>
      </c>
      <c r="S273" s="4">
        <v>0</v>
      </c>
      <c r="T273" s="4">
        <v>0</v>
      </c>
    </row>
    <row r="274" spans="1:20">
      <c r="A274" s="1" t="s">
        <v>4964</v>
      </c>
      <c r="B274" s="4" t="s">
        <v>4965</v>
      </c>
      <c r="C274" s="4" t="s">
        <v>4964</v>
      </c>
      <c r="D274" s="4">
        <v>0</v>
      </c>
      <c r="E274" s="4">
        <v>0</v>
      </c>
      <c r="F274" s="4">
        <v>0</v>
      </c>
      <c r="G274" s="4">
        <v>0</v>
      </c>
      <c r="H274" s="4">
        <v>0</v>
      </c>
      <c r="I274" s="4">
        <v>0</v>
      </c>
      <c r="J274" s="4">
        <v>0</v>
      </c>
      <c r="K274" s="4">
        <v>0</v>
      </c>
      <c r="L274" s="4">
        <v>0</v>
      </c>
      <c r="M274" s="4">
        <v>3.3161</v>
      </c>
      <c r="N274" s="4">
        <v>0</v>
      </c>
      <c r="O274" s="4">
        <v>0</v>
      </c>
      <c r="P274" s="4">
        <v>0</v>
      </c>
      <c r="Q274" s="4">
        <v>0</v>
      </c>
      <c r="R274" s="4">
        <v>0</v>
      </c>
      <c r="S274" s="4">
        <v>0</v>
      </c>
      <c r="T274" s="4">
        <v>0</v>
      </c>
    </row>
    <row r="275" spans="1:20">
      <c r="A275" s="1" t="s">
        <v>4966</v>
      </c>
      <c r="B275" s="4" t="s">
        <v>4967</v>
      </c>
      <c r="C275" s="4" t="s">
        <v>4966</v>
      </c>
      <c r="D275" s="4">
        <v>0</v>
      </c>
      <c r="E275" s="4">
        <v>0</v>
      </c>
      <c r="F275" s="4">
        <v>0</v>
      </c>
      <c r="G275" s="4">
        <v>0</v>
      </c>
      <c r="H275" s="4">
        <v>0</v>
      </c>
      <c r="I275" s="4">
        <v>0</v>
      </c>
      <c r="J275" s="4">
        <v>0</v>
      </c>
      <c r="K275" s="4">
        <v>0</v>
      </c>
      <c r="L275" s="4">
        <v>0</v>
      </c>
      <c r="M275" s="4">
        <v>3.2111999999999998</v>
      </c>
      <c r="N275" s="4">
        <v>0</v>
      </c>
      <c r="O275" s="4">
        <v>0</v>
      </c>
      <c r="P275" s="4">
        <v>0</v>
      </c>
      <c r="Q275" s="4">
        <v>0</v>
      </c>
      <c r="R275" s="4">
        <v>0</v>
      </c>
      <c r="S275" s="4">
        <v>0</v>
      </c>
      <c r="T275" s="4">
        <v>0</v>
      </c>
    </row>
    <row r="276" spans="1:20">
      <c r="A276" s="1" t="s">
        <v>4968</v>
      </c>
      <c r="B276" s="4" t="s">
        <v>4969</v>
      </c>
      <c r="C276" s="4" t="s">
        <v>4968</v>
      </c>
      <c r="D276" s="4">
        <v>0</v>
      </c>
      <c r="E276" s="4">
        <v>0</v>
      </c>
      <c r="F276" s="4">
        <v>0</v>
      </c>
      <c r="G276" s="4">
        <v>0</v>
      </c>
      <c r="H276" s="4">
        <v>0</v>
      </c>
      <c r="I276" s="4">
        <v>0</v>
      </c>
      <c r="J276" s="4">
        <v>0</v>
      </c>
      <c r="K276" s="4">
        <v>0</v>
      </c>
      <c r="L276" s="4">
        <v>0</v>
      </c>
      <c r="M276" s="4">
        <v>3.0354000000000001</v>
      </c>
      <c r="N276" s="4">
        <v>0</v>
      </c>
      <c r="O276" s="4">
        <v>0</v>
      </c>
      <c r="P276" s="4">
        <v>0</v>
      </c>
      <c r="Q276" s="4">
        <v>0</v>
      </c>
      <c r="R276" s="4">
        <v>0</v>
      </c>
      <c r="S276" s="4">
        <v>0</v>
      </c>
      <c r="T276" s="4">
        <v>0</v>
      </c>
    </row>
    <row r="277" spans="1:20">
      <c r="A277" s="1" t="s">
        <v>4970</v>
      </c>
      <c r="B277" s="4" t="s">
        <v>4971</v>
      </c>
      <c r="C277" s="4" t="s">
        <v>4970</v>
      </c>
      <c r="D277" s="4">
        <v>0</v>
      </c>
      <c r="E277" s="4">
        <v>0</v>
      </c>
      <c r="F277" s="4">
        <v>0</v>
      </c>
      <c r="G277" s="4">
        <v>0</v>
      </c>
      <c r="H277" s="4">
        <v>0</v>
      </c>
      <c r="I277" s="4">
        <v>0</v>
      </c>
      <c r="J277" s="4">
        <v>0</v>
      </c>
      <c r="K277" s="4">
        <v>0</v>
      </c>
      <c r="L277" s="4">
        <v>0</v>
      </c>
      <c r="M277" s="4">
        <v>0</v>
      </c>
      <c r="N277" s="4">
        <v>8.9786999999999999</v>
      </c>
      <c r="O277" s="4">
        <v>0</v>
      </c>
      <c r="P277" s="4">
        <v>0</v>
      </c>
      <c r="Q277" s="4">
        <v>0</v>
      </c>
      <c r="R277" s="4">
        <v>0</v>
      </c>
      <c r="S277" s="4">
        <v>0</v>
      </c>
      <c r="T277" s="4">
        <v>0</v>
      </c>
    </row>
    <row r="278" spans="1:20">
      <c r="A278" s="1" t="s">
        <v>4972</v>
      </c>
      <c r="B278" s="4" t="s">
        <v>4973</v>
      </c>
      <c r="C278" s="4" t="s">
        <v>4972</v>
      </c>
      <c r="D278" s="4">
        <v>0</v>
      </c>
      <c r="E278" s="4">
        <v>0</v>
      </c>
      <c r="F278" s="4">
        <v>0</v>
      </c>
      <c r="G278" s="4">
        <v>0</v>
      </c>
      <c r="H278" s="4">
        <v>0</v>
      </c>
      <c r="I278" s="4">
        <v>0</v>
      </c>
      <c r="J278" s="4">
        <v>0</v>
      </c>
      <c r="K278" s="4">
        <v>0</v>
      </c>
      <c r="L278" s="4">
        <v>0</v>
      </c>
      <c r="M278" s="4">
        <v>0</v>
      </c>
      <c r="N278" s="4">
        <v>7.8178000000000001</v>
      </c>
      <c r="O278" s="4">
        <v>0</v>
      </c>
      <c r="P278" s="4">
        <v>0</v>
      </c>
      <c r="Q278" s="4">
        <v>0</v>
      </c>
      <c r="R278" s="4">
        <v>0</v>
      </c>
      <c r="S278" s="4">
        <v>0</v>
      </c>
      <c r="T278" s="4">
        <v>0</v>
      </c>
    </row>
    <row r="279" spans="1:20">
      <c r="A279" s="1" t="s">
        <v>4974</v>
      </c>
      <c r="B279" s="4" t="s">
        <v>4975</v>
      </c>
      <c r="C279" s="4" t="s">
        <v>4974</v>
      </c>
      <c r="D279" s="4">
        <v>0</v>
      </c>
      <c r="E279" s="4">
        <v>0</v>
      </c>
      <c r="F279" s="4">
        <v>0</v>
      </c>
      <c r="G279" s="4">
        <v>0</v>
      </c>
      <c r="H279" s="4">
        <v>0</v>
      </c>
      <c r="I279" s="4">
        <v>0</v>
      </c>
      <c r="J279" s="4">
        <v>0</v>
      </c>
      <c r="K279" s="4">
        <v>0</v>
      </c>
      <c r="L279" s="4">
        <v>0</v>
      </c>
      <c r="M279" s="4">
        <v>0</v>
      </c>
      <c r="N279" s="4">
        <v>6.5953999999999997</v>
      </c>
      <c r="O279" s="4">
        <v>0</v>
      </c>
      <c r="P279" s="4">
        <v>0</v>
      </c>
      <c r="Q279" s="4">
        <v>0</v>
      </c>
      <c r="R279" s="4">
        <v>0</v>
      </c>
      <c r="S279" s="4">
        <v>0</v>
      </c>
      <c r="T279" s="4">
        <v>0</v>
      </c>
    </row>
    <row r="280" spans="1:20">
      <c r="A280" s="1" t="s">
        <v>4976</v>
      </c>
      <c r="B280" s="4" t="s">
        <v>4977</v>
      </c>
      <c r="C280" s="4" t="s">
        <v>4976</v>
      </c>
      <c r="D280" s="4">
        <v>0</v>
      </c>
      <c r="E280" s="4">
        <v>0</v>
      </c>
      <c r="F280" s="4">
        <v>0</v>
      </c>
      <c r="G280" s="4">
        <v>0</v>
      </c>
      <c r="H280" s="4">
        <v>0</v>
      </c>
      <c r="I280" s="4">
        <v>0</v>
      </c>
      <c r="J280" s="4">
        <v>0</v>
      </c>
      <c r="K280" s="4">
        <v>0</v>
      </c>
      <c r="L280" s="4">
        <v>0</v>
      </c>
      <c r="M280" s="4">
        <v>0</v>
      </c>
      <c r="N280" s="4">
        <v>6.54</v>
      </c>
      <c r="O280" s="4">
        <v>0</v>
      </c>
      <c r="P280" s="4">
        <v>0</v>
      </c>
      <c r="Q280" s="4">
        <v>0</v>
      </c>
      <c r="R280" s="4">
        <v>0</v>
      </c>
      <c r="S280" s="4">
        <v>0</v>
      </c>
      <c r="T280" s="4">
        <v>0</v>
      </c>
    </row>
    <row r="281" spans="1:20">
      <c r="A281" s="1" t="s">
        <v>827</v>
      </c>
      <c r="B281" s="13" t="s">
        <v>828</v>
      </c>
      <c r="C281" s="4" t="s">
        <v>827</v>
      </c>
      <c r="D281" s="4">
        <v>0</v>
      </c>
      <c r="E281" s="4">
        <v>0</v>
      </c>
      <c r="F281" s="4">
        <v>0</v>
      </c>
      <c r="G281" s="4">
        <v>0</v>
      </c>
      <c r="H281" s="4">
        <v>0</v>
      </c>
      <c r="I281" s="4">
        <v>0</v>
      </c>
      <c r="J281" s="4">
        <v>0</v>
      </c>
      <c r="K281" s="4">
        <v>0</v>
      </c>
      <c r="L281" s="4">
        <v>0</v>
      </c>
      <c r="M281" s="4">
        <v>0</v>
      </c>
      <c r="N281" s="4">
        <v>5.7096</v>
      </c>
      <c r="O281" s="4">
        <v>0</v>
      </c>
      <c r="P281" s="4">
        <v>0</v>
      </c>
      <c r="Q281" s="4">
        <v>0</v>
      </c>
      <c r="R281" s="4">
        <v>0</v>
      </c>
      <c r="S281" s="4">
        <v>0</v>
      </c>
      <c r="T281" s="4">
        <v>0</v>
      </c>
    </row>
    <row r="282" spans="1:20">
      <c r="A282" s="1" t="s">
        <v>4978</v>
      </c>
      <c r="B282" s="4" t="s">
        <v>4979</v>
      </c>
      <c r="C282" s="4" t="s">
        <v>4978</v>
      </c>
      <c r="D282" s="4">
        <v>0</v>
      </c>
      <c r="E282" s="4">
        <v>0</v>
      </c>
      <c r="F282" s="4">
        <v>0</v>
      </c>
      <c r="G282" s="4">
        <v>0</v>
      </c>
      <c r="H282" s="4">
        <v>0</v>
      </c>
      <c r="I282" s="4">
        <v>0</v>
      </c>
      <c r="J282" s="4">
        <v>0</v>
      </c>
      <c r="K282" s="4">
        <v>0</v>
      </c>
      <c r="L282" s="4">
        <v>0</v>
      </c>
      <c r="M282" s="4">
        <v>0</v>
      </c>
      <c r="N282" s="4">
        <v>5.7164999999999999</v>
      </c>
      <c r="O282" s="4">
        <v>0</v>
      </c>
      <c r="P282" s="4">
        <v>0</v>
      </c>
      <c r="Q282" s="4">
        <v>0</v>
      </c>
      <c r="R282" s="4">
        <v>0</v>
      </c>
      <c r="S282" s="4">
        <v>0</v>
      </c>
      <c r="T282" s="4">
        <v>0</v>
      </c>
    </row>
    <row r="283" spans="1:20">
      <c r="A283" s="1" t="s">
        <v>4980</v>
      </c>
      <c r="B283" s="4" t="s">
        <v>4981</v>
      </c>
      <c r="C283" s="4" t="s">
        <v>4980</v>
      </c>
      <c r="D283" s="4">
        <v>0</v>
      </c>
      <c r="E283" s="4">
        <v>0</v>
      </c>
      <c r="F283" s="4">
        <v>0</v>
      </c>
      <c r="G283" s="4">
        <v>0</v>
      </c>
      <c r="H283" s="4">
        <v>0</v>
      </c>
      <c r="I283" s="4">
        <v>0</v>
      </c>
      <c r="J283" s="4">
        <v>0</v>
      </c>
      <c r="K283" s="4">
        <v>0</v>
      </c>
      <c r="L283" s="4">
        <v>0</v>
      </c>
      <c r="M283" s="4">
        <v>0</v>
      </c>
      <c r="N283" s="4">
        <v>5.3169000000000004</v>
      </c>
      <c r="O283" s="4">
        <v>0</v>
      </c>
      <c r="P283" s="4">
        <v>0</v>
      </c>
      <c r="Q283" s="4">
        <v>0</v>
      </c>
      <c r="R283" s="4">
        <v>0</v>
      </c>
      <c r="S283" s="4">
        <v>0</v>
      </c>
      <c r="T283" s="4">
        <v>0</v>
      </c>
    </row>
    <row r="284" spans="1:20">
      <c r="A284" s="1" t="s">
        <v>801</v>
      </c>
      <c r="B284" s="4" t="s">
        <v>802</v>
      </c>
      <c r="C284" s="4" t="s">
        <v>801</v>
      </c>
      <c r="D284" s="4">
        <v>0</v>
      </c>
      <c r="E284" s="4">
        <v>0</v>
      </c>
      <c r="F284" s="4">
        <v>0</v>
      </c>
      <c r="G284" s="4">
        <v>0</v>
      </c>
      <c r="H284" s="4">
        <v>0</v>
      </c>
      <c r="I284" s="4">
        <v>0</v>
      </c>
      <c r="J284" s="4">
        <v>0</v>
      </c>
      <c r="K284" s="4">
        <v>0</v>
      </c>
      <c r="L284" s="4">
        <v>0</v>
      </c>
      <c r="M284" s="4">
        <v>0</v>
      </c>
      <c r="N284" s="4">
        <v>5.3029999999999999</v>
      </c>
      <c r="O284" s="4">
        <v>0</v>
      </c>
      <c r="P284" s="4">
        <v>0</v>
      </c>
      <c r="Q284" s="4">
        <v>0</v>
      </c>
      <c r="R284" s="4">
        <v>0</v>
      </c>
      <c r="S284" s="4">
        <v>0</v>
      </c>
      <c r="T284" s="4">
        <v>0</v>
      </c>
    </row>
    <row r="285" spans="1:20">
      <c r="A285" s="1" t="s">
        <v>821</v>
      </c>
      <c r="B285" s="4" t="s">
        <v>822</v>
      </c>
      <c r="C285" s="4" t="s">
        <v>821</v>
      </c>
      <c r="D285" s="4">
        <v>0</v>
      </c>
      <c r="E285" s="4">
        <v>0</v>
      </c>
      <c r="F285" s="4">
        <v>0</v>
      </c>
      <c r="G285" s="4">
        <v>0</v>
      </c>
      <c r="H285" s="4">
        <v>0</v>
      </c>
      <c r="I285" s="4">
        <v>0</v>
      </c>
      <c r="J285" s="4">
        <v>0</v>
      </c>
      <c r="K285" s="4">
        <v>0</v>
      </c>
      <c r="L285" s="4">
        <v>0</v>
      </c>
      <c r="M285" s="4">
        <v>0</v>
      </c>
      <c r="N285" s="4">
        <v>5.2237999999999998</v>
      </c>
      <c r="O285" s="4">
        <v>0</v>
      </c>
      <c r="P285" s="4">
        <v>0</v>
      </c>
      <c r="Q285" s="4">
        <v>0</v>
      </c>
      <c r="R285" s="4">
        <v>0</v>
      </c>
      <c r="S285" s="4">
        <v>0</v>
      </c>
      <c r="T285" s="4">
        <v>0</v>
      </c>
    </row>
    <row r="286" spans="1:20">
      <c r="A286" s="1" t="s">
        <v>4982</v>
      </c>
      <c r="B286" s="4" t="s">
        <v>4983</v>
      </c>
      <c r="C286" s="4" t="s">
        <v>4982</v>
      </c>
      <c r="D286" s="4">
        <v>0</v>
      </c>
      <c r="E286" s="4">
        <v>0</v>
      </c>
      <c r="F286" s="4">
        <v>0</v>
      </c>
      <c r="G286" s="4">
        <v>0</v>
      </c>
      <c r="H286" s="4">
        <v>0</v>
      </c>
      <c r="I286" s="4">
        <v>0</v>
      </c>
      <c r="J286" s="4">
        <v>0</v>
      </c>
      <c r="K286" s="4">
        <v>0</v>
      </c>
      <c r="L286" s="4">
        <v>0</v>
      </c>
      <c r="M286" s="4">
        <v>0</v>
      </c>
      <c r="N286" s="4">
        <v>4.6851000000000003</v>
      </c>
      <c r="O286" s="4">
        <v>0</v>
      </c>
      <c r="P286" s="4">
        <v>0</v>
      </c>
      <c r="Q286" s="4">
        <v>0</v>
      </c>
      <c r="R286" s="4">
        <v>0</v>
      </c>
      <c r="S286" s="4">
        <v>0</v>
      </c>
      <c r="T286" s="4">
        <v>0</v>
      </c>
    </row>
    <row r="287" spans="1:20">
      <c r="A287" s="1" t="s">
        <v>777</v>
      </c>
      <c r="B287" s="13" t="s">
        <v>778</v>
      </c>
      <c r="C287" s="4" t="s">
        <v>777</v>
      </c>
      <c r="D287" s="4">
        <v>0</v>
      </c>
      <c r="E287" s="4">
        <v>0</v>
      </c>
      <c r="F287" s="4">
        <v>0</v>
      </c>
      <c r="G287" s="4">
        <v>0</v>
      </c>
      <c r="H287" s="4">
        <v>0</v>
      </c>
      <c r="I287" s="4">
        <v>0</v>
      </c>
      <c r="J287" s="4">
        <v>0</v>
      </c>
      <c r="K287" s="4">
        <v>0</v>
      </c>
      <c r="L287" s="4">
        <v>0</v>
      </c>
      <c r="M287" s="4">
        <v>0</v>
      </c>
      <c r="N287" s="4">
        <v>4.6820000000000004</v>
      </c>
      <c r="O287" s="4">
        <v>0</v>
      </c>
      <c r="P287" s="4">
        <v>0</v>
      </c>
      <c r="Q287" s="4">
        <v>0</v>
      </c>
      <c r="R287" s="4">
        <v>0</v>
      </c>
      <c r="S287" s="4">
        <v>0</v>
      </c>
      <c r="T287" s="4">
        <v>0</v>
      </c>
    </row>
    <row r="288" spans="1:20">
      <c r="A288" s="1" t="s">
        <v>3418</v>
      </c>
      <c r="B288" s="4" t="s">
        <v>3419</v>
      </c>
      <c r="C288" s="4" t="s">
        <v>3418</v>
      </c>
      <c r="D288" s="4">
        <v>0</v>
      </c>
      <c r="E288" s="4">
        <v>0</v>
      </c>
      <c r="F288" s="4">
        <v>0</v>
      </c>
      <c r="G288" s="4">
        <v>0</v>
      </c>
      <c r="H288" s="4">
        <v>0</v>
      </c>
      <c r="I288" s="4">
        <v>0</v>
      </c>
      <c r="J288" s="4">
        <v>0</v>
      </c>
      <c r="K288" s="4">
        <v>0</v>
      </c>
      <c r="L288" s="4">
        <v>0</v>
      </c>
      <c r="M288" s="4">
        <v>0</v>
      </c>
      <c r="N288" s="4">
        <v>4.5446999999999997</v>
      </c>
      <c r="O288" s="4">
        <v>0</v>
      </c>
      <c r="P288" s="4">
        <v>0</v>
      </c>
      <c r="Q288" s="4">
        <v>0</v>
      </c>
      <c r="R288" s="4">
        <v>0</v>
      </c>
      <c r="S288" s="4">
        <v>0</v>
      </c>
      <c r="T288" s="4">
        <v>0</v>
      </c>
    </row>
    <row r="289" spans="1:20">
      <c r="A289" s="1" t="s">
        <v>785</v>
      </c>
      <c r="B289" s="4" t="s">
        <v>786</v>
      </c>
      <c r="C289" s="4" t="s">
        <v>785</v>
      </c>
      <c r="D289" s="4">
        <v>0</v>
      </c>
      <c r="E289" s="4">
        <v>0</v>
      </c>
      <c r="F289" s="4">
        <v>0</v>
      </c>
      <c r="G289" s="4">
        <v>0</v>
      </c>
      <c r="H289" s="4">
        <v>0</v>
      </c>
      <c r="I289" s="4">
        <v>0</v>
      </c>
      <c r="J289" s="4">
        <v>0</v>
      </c>
      <c r="K289" s="4">
        <v>0</v>
      </c>
      <c r="L289" s="4">
        <v>0</v>
      </c>
      <c r="M289" s="4">
        <v>0</v>
      </c>
      <c r="N289" s="4">
        <v>4.3871000000000002</v>
      </c>
      <c r="O289" s="4">
        <v>0</v>
      </c>
      <c r="P289" s="4">
        <v>0</v>
      </c>
      <c r="Q289" s="4">
        <v>0</v>
      </c>
      <c r="R289" s="4">
        <v>0</v>
      </c>
      <c r="S289" s="4">
        <v>0</v>
      </c>
      <c r="T289" s="4">
        <v>0</v>
      </c>
    </row>
    <row r="290" spans="1:20">
      <c r="A290" s="1" t="s">
        <v>4984</v>
      </c>
      <c r="B290" s="4" t="s">
        <v>4985</v>
      </c>
      <c r="C290" s="4" t="s">
        <v>4984</v>
      </c>
      <c r="D290" s="4">
        <v>0</v>
      </c>
      <c r="E290" s="4">
        <v>0</v>
      </c>
      <c r="F290" s="4">
        <v>0</v>
      </c>
      <c r="G290" s="4">
        <v>0</v>
      </c>
      <c r="H290" s="4">
        <v>0</v>
      </c>
      <c r="I290" s="4">
        <v>0</v>
      </c>
      <c r="J290" s="4">
        <v>0</v>
      </c>
      <c r="K290" s="4">
        <v>0</v>
      </c>
      <c r="L290" s="4">
        <v>0</v>
      </c>
      <c r="M290" s="4">
        <v>0</v>
      </c>
      <c r="N290" s="4">
        <v>4.1924999999999999</v>
      </c>
      <c r="O290" s="4">
        <v>0</v>
      </c>
      <c r="P290" s="4">
        <v>0</v>
      </c>
      <c r="Q290" s="4">
        <v>0</v>
      </c>
      <c r="R290" s="4">
        <v>0</v>
      </c>
      <c r="S290" s="4">
        <v>0</v>
      </c>
      <c r="T290" s="4">
        <v>0</v>
      </c>
    </row>
    <row r="291" spans="1:20">
      <c r="A291" s="1" t="s">
        <v>2834</v>
      </c>
      <c r="B291" s="4" t="s">
        <v>2835</v>
      </c>
      <c r="C291" s="4" t="s">
        <v>2834</v>
      </c>
      <c r="D291" s="4">
        <v>0</v>
      </c>
      <c r="E291" s="4">
        <v>0</v>
      </c>
      <c r="F291" s="4">
        <v>0</v>
      </c>
      <c r="G291" s="4">
        <v>0</v>
      </c>
      <c r="H291" s="4">
        <v>0</v>
      </c>
      <c r="I291" s="4">
        <v>0</v>
      </c>
      <c r="J291" s="4">
        <v>0</v>
      </c>
      <c r="K291" s="4">
        <v>0</v>
      </c>
      <c r="L291" s="4">
        <v>0</v>
      </c>
      <c r="M291" s="4">
        <v>0</v>
      </c>
      <c r="N291" s="4">
        <v>4.0945999999999998</v>
      </c>
      <c r="O291" s="4">
        <v>0</v>
      </c>
      <c r="P291" s="4">
        <v>0</v>
      </c>
      <c r="Q291" s="4">
        <v>0</v>
      </c>
      <c r="R291" s="4">
        <v>0</v>
      </c>
      <c r="S291" s="4">
        <v>0</v>
      </c>
      <c r="T291" s="4">
        <v>0</v>
      </c>
    </row>
    <row r="292" spans="1:20">
      <c r="A292" s="1" t="s">
        <v>4986</v>
      </c>
      <c r="B292" s="4" t="s">
        <v>4987</v>
      </c>
      <c r="C292" s="4" t="s">
        <v>4986</v>
      </c>
      <c r="D292" s="4">
        <v>0</v>
      </c>
      <c r="E292" s="4">
        <v>0</v>
      </c>
      <c r="F292" s="4">
        <v>0</v>
      </c>
      <c r="G292" s="4">
        <v>0</v>
      </c>
      <c r="H292" s="4">
        <v>0</v>
      </c>
      <c r="I292" s="4">
        <v>0</v>
      </c>
      <c r="J292" s="4">
        <v>0</v>
      </c>
      <c r="K292" s="4">
        <v>0</v>
      </c>
      <c r="L292" s="4">
        <v>0</v>
      </c>
      <c r="M292" s="4">
        <v>0</v>
      </c>
      <c r="N292" s="4">
        <v>3.9275000000000002</v>
      </c>
      <c r="O292" s="4">
        <v>0</v>
      </c>
      <c r="P292" s="4">
        <v>0</v>
      </c>
      <c r="Q292" s="4">
        <v>0</v>
      </c>
      <c r="R292" s="4">
        <v>0</v>
      </c>
      <c r="S292" s="4">
        <v>0</v>
      </c>
      <c r="T292" s="4">
        <v>0</v>
      </c>
    </row>
    <row r="293" spans="1:20">
      <c r="A293" s="1" t="s">
        <v>4988</v>
      </c>
      <c r="B293" s="4" t="s">
        <v>4989</v>
      </c>
      <c r="C293" s="4" t="s">
        <v>4988</v>
      </c>
      <c r="D293" s="4">
        <v>0</v>
      </c>
      <c r="E293" s="4">
        <v>0</v>
      </c>
      <c r="F293" s="4">
        <v>0</v>
      </c>
      <c r="G293" s="4">
        <v>0</v>
      </c>
      <c r="H293" s="4">
        <v>0</v>
      </c>
      <c r="I293" s="4">
        <v>0</v>
      </c>
      <c r="J293" s="4">
        <v>0</v>
      </c>
      <c r="K293" s="4">
        <v>0</v>
      </c>
      <c r="L293" s="4">
        <v>0</v>
      </c>
      <c r="M293" s="4">
        <v>0</v>
      </c>
      <c r="N293" s="4">
        <v>3.8650000000000002</v>
      </c>
      <c r="O293" s="4">
        <v>0</v>
      </c>
      <c r="P293" s="4">
        <v>0</v>
      </c>
      <c r="Q293" s="4">
        <v>0</v>
      </c>
      <c r="R293" s="4">
        <v>0</v>
      </c>
      <c r="S293" s="4">
        <v>0</v>
      </c>
      <c r="T293" s="4">
        <v>0</v>
      </c>
    </row>
    <row r="294" spans="1:20">
      <c r="A294" s="1" t="s">
        <v>4990</v>
      </c>
      <c r="B294" s="4" t="s">
        <v>4991</v>
      </c>
      <c r="C294" s="4" t="s">
        <v>4990</v>
      </c>
      <c r="D294" s="4">
        <v>0</v>
      </c>
      <c r="E294" s="4">
        <v>0</v>
      </c>
      <c r="F294" s="4">
        <v>0</v>
      </c>
      <c r="G294" s="4">
        <v>0</v>
      </c>
      <c r="H294" s="4">
        <v>0</v>
      </c>
      <c r="I294" s="4">
        <v>0</v>
      </c>
      <c r="J294" s="4">
        <v>0</v>
      </c>
      <c r="K294" s="4">
        <v>0</v>
      </c>
      <c r="L294" s="4">
        <v>0</v>
      </c>
      <c r="M294" s="4">
        <v>0</v>
      </c>
      <c r="N294" s="4">
        <v>3.6865999999999999</v>
      </c>
      <c r="O294" s="4">
        <v>0</v>
      </c>
      <c r="P294" s="4">
        <v>0</v>
      </c>
      <c r="Q294" s="4">
        <v>0</v>
      </c>
      <c r="R294" s="4">
        <v>0</v>
      </c>
      <c r="S294" s="4">
        <v>0</v>
      </c>
      <c r="T294" s="4">
        <v>0</v>
      </c>
    </row>
    <row r="295" spans="1:20">
      <c r="A295" s="1" t="s">
        <v>4992</v>
      </c>
      <c r="B295" s="4" t="s">
        <v>4993</v>
      </c>
      <c r="C295" s="4" t="s">
        <v>4992</v>
      </c>
      <c r="D295" s="4">
        <v>0</v>
      </c>
      <c r="E295" s="4">
        <v>0</v>
      </c>
      <c r="F295" s="4">
        <v>0</v>
      </c>
      <c r="G295" s="4">
        <v>0</v>
      </c>
      <c r="H295" s="4">
        <v>0</v>
      </c>
      <c r="I295" s="4">
        <v>0</v>
      </c>
      <c r="J295" s="4">
        <v>0</v>
      </c>
      <c r="K295" s="4">
        <v>0</v>
      </c>
      <c r="L295" s="4">
        <v>0</v>
      </c>
      <c r="M295" s="4">
        <v>0</v>
      </c>
      <c r="N295" s="4">
        <v>3.6680999999999999</v>
      </c>
      <c r="O295" s="4">
        <v>0</v>
      </c>
      <c r="P295" s="4">
        <v>0</v>
      </c>
      <c r="Q295" s="4">
        <v>0</v>
      </c>
      <c r="R295" s="4">
        <v>0</v>
      </c>
      <c r="S295" s="4">
        <v>0</v>
      </c>
      <c r="T295" s="4">
        <v>0</v>
      </c>
    </row>
    <row r="296" spans="1:20">
      <c r="A296" s="1" t="s">
        <v>4994</v>
      </c>
      <c r="B296" s="4" t="s">
        <v>4995</v>
      </c>
      <c r="C296" s="4" t="s">
        <v>4994</v>
      </c>
      <c r="D296" s="4">
        <v>0</v>
      </c>
      <c r="E296" s="4">
        <v>0</v>
      </c>
      <c r="F296" s="4">
        <v>0</v>
      </c>
      <c r="G296" s="4">
        <v>0</v>
      </c>
      <c r="H296" s="4">
        <v>0</v>
      </c>
      <c r="I296" s="4">
        <v>0</v>
      </c>
      <c r="J296" s="4">
        <v>0</v>
      </c>
      <c r="K296" s="4">
        <v>0</v>
      </c>
      <c r="L296" s="4">
        <v>0</v>
      </c>
      <c r="M296" s="4">
        <v>0</v>
      </c>
      <c r="N296" s="4">
        <v>3.5623</v>
      </c>
      <c r="O296" s="4">
        <v>0</v>
      </c>
      <c r="P296" s="4">
        <v>0</v>
      </c>
      <c r="Q296" s="4">
        <v>0</v>
      </c>
      <c r="R296" s="4">
        <v>0</v>
      </c>
      <c r="S296" s="4">
        <v>0</v>
      </c>
      <c r="T296" s="4">
        <v>0</v>
      </c>
    </row>
    <row r="297" spans="1:20">
      <c r="A297" s="1" t="s">
        <v>4996</v>
      </c>
      <c r="B297" s="4" t="s">
        <v>4997</v>
      </c>
      <c r="C297" s="4" t="s">
        <v>4996</v>
      </c>
      <c r="D297" s="4">
        <v>0</v>
      </c>
      <c r="E297" s="4">
        <v>0</v>
      </c>
      <c r="F297" s="4">
        <v>0</v>
      </c>
      <c r="G297" s="4">
        <v>0</v>
      </c>
      <c r="H297" s="4">
        <v>0</v>
      </c>
      <c r="I297" s="4">
        <v>0</v>
      </c>
      <c r="J297" s="4">
        <v>0</v>
      </c>
      <c r="K297" s="4">
        <v>0</v>
      </c>
      <c r="L297" s="4">
        <v>0</v>
      </c>
      <c r="M297" s="4">
        <v>0</v>
      </c>
      <c r="N297" s="4">
        <v>3.4306000000000001</v>
      </c>
      <c r="O297" s="4">
        <v>0</v>
      </c>
      <c r="P297" s="4">
        <v>0</v>
      </c>
      <c r="Q297" s="4">
        <v>0</v>
      </c>
      <c r="R297" s="4">
        <v>0</v>
      </c>
      <c r="S297" s="4">
        <v>0</v>
      </c>
      <c r="T297" s="4">
        <v>0</v>
      </c>
    </row>
    <row r="298" spans="1:20">
      <c r="A298" s="1" t="s">
        <v>4998</v>
      </c>
      <c r="B298" s="4" t="s">
        <v>4999</v>
      </c>
      <c r="C298" s="4" t="s">
        <v>4998</v>
      </c>
      <c r="D298" s="4">
        <v>0</v>
      </c>
      <c r="E298" s="4">
        <v>0</v>
      </c>
      <c r="F298" s="4">
        <v>0</v>
      </c>
      <c r="G298" s="4">
        <v>0</v>
      </c>
      <c r="H298" s="4">
        <v>0</v>
      </c>
      <c r="I298" s="4">
        <v>0</v>
      </c>
      <c r="J298" s="4">
        <v>0</v>
      </c>
      <c r="K298" s="4">
        <v>0</v>
      </c>
      <c r="L298" s="4">
        <v>0</v>
      </c>
      <c r="M298" s="4">
        <v>0</v>
      </c>
      <c r="N298" s="4">
        <v>3.4291</v>
      </c>
      <c r="O298" s="4">
        <v>0</v>
      </c>
      <c r="P298" s="4">
        <v>0</v>
      </c>
      <c r="Q298" s="4">
        <v>0</v>
      </c>
      <c r="R298" s="4">
        <v>0</v>
      </c>
      <c r="S298" s="4">
        <v>0</v>
      </c>
      <c r="T298" s="4">
        <v>0</v>
      </c>
    </row>
    <row r="299" spans="1:20">
      <c r="A299" s="1" t="s">
        <v>5000</v>
      </c>
      <c r="B299" s="4" t="s">
        <v>5001</v>
      </c>
      <c r="C299" s="4" t="s">
        <v>5000</v>
      </c>
      <c r="D299" s="4">
        <v>0</v>
      </c>
      <c r="E299" s="4">
        <v>0</v>
      </c>
      <c r="F299" s="4">
        <v>0</v>
      </c>
      <c r="G299" s="4">
        <v>0</v>
      </c>
      <c r="H299" s="4">
        <v>0</v>
      </c>
      <c r="I299" s="4">
        <v>0</v>
      </c>
      <c r="J299" s="4">
        <v>0</v>
      </c>
      <c r="K299" s="4">
        <v>0</v>
      </c>
      <c r="L299" s="4">
        <v>0</v>
      </c>
      <c r="M299" s="4">
        <v>0</v>
      </c>
      <c r="N299" s="4">
        <v>3.3938000000000001</v>
      </c>
      <c r="O299" s="4">
        <v>0</v>
      </c>
      <c r="P299" s="4">
        <v>0</v>
      </c>
      <c r="Q299" s="4">
        <v>0</v>
      </c>
      <c r="R299" s="4">
        <v>0</v>
      </c>
      <c r="S299" s="4">
        <v>0</v>
      </c>
      <c r="T299" s="4">
        <v>0</v>
      </c>
    </row>
    <row r="300" spans="1:20">
      <c r="A300" s="1" t="s">
        <v>5002</v>
      </c>
      <c r="B300" s="4" t="s">
        <v>5003</v>
      </c>
      <c r="C300" s="4" t="s">
        <v>5002</v>
      </c>
      <c r="D300" s="4">
        <v>0</v>
      </c>
      <c r="E300" s="4">
        <v>0</v>
      </c>
      <c r="F300" s="4">
        <v>0</v>
      </c>
      <c r="G300" s="4">
        <v>0</v>
      </c>
      <c r="H300" s="4">
        <v>0</v>
      </c>
      <c r="I300" s="4">
        <v>0</v>
      </c>
      <c r="J300" s="4">
        <v>0</v>
      </c>
      <c r="K300" s="4">
        <v>0</v>
      </c>
      <c r="L300" s="4">
        <v>0</v>
      </c>
      <c r="M300" s="4">
        <v>0</v>
      </c>
      <c r="N300" s="4">
        <v>3.3351999999999999</v>
      </c>
      <c r="O300" s="4">
        <v>0</v>
      </c>
      <c r="P300" s="4">
        <v>0</v>
      </c>
      <c r="Q300" s="4">
        <v>0</v>
      </c>
      <c r="R300" s="4">
        <v>0</v>
      </c>
      <c r="S300" s="4">
        <v>0</v>
      </c>
      <c r="T300" s="4">
        <v>0</v>
      </c>
    </row>
    <row r="301" spans="1:20">
      <c r="A301" s="1" t="s">
        <v>5004</v>
      </c>
      <c r="B301" s="4" t="s">
        <v>5005</v>
      </c>
      <c r="C301" s="4" t="s">
        <v>5004</v>
      </c>
      <c r="D301" s="4">
        <v>0</v>
      </c>
      <c r="E301" s="4">
        <v>0</v>
      </c>
      <c r="F301" s="4">
        <v>0</v>
      </c>
      <c r="G301" s="4">
        <v>0</v>
      </c>
      <c r="H301" s="4">
        <v>0</v>
      </c>
      <c r="I301" s="4">
        <v>0</v>
      </c>
      <c r="J301" s="4">
        <v>0</v>
      </c>
      <c r="K301" s="4">
        <v>0</v>
      </c>
      <c r="L301" s="4">
        <v>0</v>
      </c>
      <c r="M301" s="4">
        <v>0</v>
      </c>
      <c r="N301" s="4">
        <v>3.3195000000000001</v>
      </c>
      <c r="O301" s="4">
        <v>0</v>
      </c>
      <c r="P301" s="4">
        <v>0</v>
      </c>
      <c r="Q301" s="4">
        <v>0</v>
      </c>
      <c r="R301" s="4">
        <v>0</v>
      </c>
      <c r="S301" s="4">
        <v>0</v>
      </c>
      <c r="T301" s="4">
        <v>0</v>
      </c>
    </row>
    <row r="302" spans="1:20">
      <c r="A302" s="1" t="s">
        <v>3240</v>
      </c>
      <c r="B302" s="13" t="s">
        <v>3241</v>
      </c>
      <c r="C302" s="4" t="s">
        <v>3240</v>
      </c>
      <c r="D302" s="4">
        <v>0</v>
      </c>
      <c r="E302" s="4">
        <v>0</v>
      </c>
      <c r="F302" s="4">
        <v>0</v>
      </c>
      <c r="G302" s="4">
        <v>0</v>
      </c>
      <c r="H302" s="4">
        <v>0</v>
      </c>
      <c r="I302" s="4">
        <v>0</v>
      </c>
      <c r="J302" s="4">
        <v>0</v>
      </c>
      <c r="K302" s="4">
        <v>0</v>
      </c>
      <c r="L302" s="4">
        <v>0</v>
      </c>
      <c r="M302" s="4">
        <v>0</v>
      </c>
      <c r="N302" s="4">
        <v>3.2366000000000001</v>
      </c>
      <c r="O302" s="4">
        <v>0</v>
      </c>
      <c r="P302" s="4">
        <v>0</v>
      </c>
      <c r="Q302" s="4">
        <v>0</v>
      </c>
      <c r="R302" s="4">
        <v>0</v>
      </c>
      <c r="S302" s="4">
        <v>0</v>
      </c>
      <c r="T302" s="4">
        <v>0</v>
      </c>
    </row>
    <row r="303" spans="1:20">
      <c r="A303" s="1" t="s">
        <v>5006</v>
      </c>
      <c r="B303" s="4" t="s">
        <v>5007</v>
      </c>
      <c r="C303" s="4" t="s">
        <v>5006</v>
      </c>
      <c r="D303" s="4">
        <v>0</v>
      </c>
      <c r="E303" s="4">
        <v>0</v>
      </c>
      <c r="F303" s="4">
        <v>0</v>
      </c>
      <c r="G303" s="4">
        <v>0</v>
      </c>
      <c r="H303" s="4">
        <v>0</v>
      </c>
      <c r="I303" s="4">
        <v>0</v>
      </c>
      <c r="J303" s="4">
        <v>0</v>
      </c>
      <c r="K303" s="4">
        <v>0</v>
      </c>
      <c r="L303" s="4">
        <v>0</v>
      </c>
      <c r="M303" s="4">
        <v>0</v>
      </c>
      <c r="N303" s="4">
        <v>3.2334999999999998</v>
      </c>
      <c r="O303" s="4">
        <v>0</v>
      </c>
      <c r="P303" s="4">
        <v>0</v>
      </c>
      <c r="Q303" s="4">
        <v>0</v>
      </c>
      <c r="R303" s="4">
        <v>0</v>
      </c>
      <c r="S303" s="4">
        <v>0</v>
      </c>
      <c r="T303" s="4">
        <v>0</v>
      </c>
    </row>
    <row r="304" spans="1:20">
      <c r="A304" s="1" t="s">
        <v>5008</v>
      </c>
      <c r="B304" s="4" t="s">
        <v>5009</v>
      </c>
      <c r="C304" s="4" t="s">
        <v>5008</v>
      </c>
      <c r="D304" s="4">
        <v>0</v>
      </c>
      <c r="E304" s="4">
        <v>0</v>
      </c>
      <c r="F304" s="4">
        <v>0</v>
      </c>
      <c r="G304" s="4">
        <v>0</v>
      </c>
      <c r="H304" s="4">
        <v>0</v>
      </c>
      <c r="I304" s="4">
        <v>0</v>
      </c>
      <c r="J304" s="4">
        <v>0</v>
      </c>
      <c r="K304" s="4">
        <v>0</v>
      </c>
      <c r="L304" s="4">
        <v>0</v>
      </c>
      <c r="M304" s="4">
        <v>0</v>
      </c>
      <c r="N304" s="4">
        <v>3.1225000000000001</v>
      </c>
      <c r="O304" s="4">
        <v>0</v>
      </c>
      <c r="P304" s="4">
        <v>0</v>
      </c>
      <c r="Q304" s="4">
        <v>0</v>
      </c>
      <c r="R304" s="4">
        <v>0</v>
      </c>
      <c r="S304" s="4">
        <v>0</v>
      </c>
      <c r="T304" s="4">
        <v>0</v>
      </c>
    </row>
    <row r="305" spans="1:20">
      <c r="A305" s="1" t="s">
        <v>2844</v>
      </c>
      <c r="B305" s="4" t="s">
        <v>2845</v>
      </c>
      <c r="C305" s="4" t="s">
        <v>2844</v>
      </c>
      <c r="D305" s="4">
        <v>0</v>
      </c>
      <c r="E305" s="4">
        <v>0</v>
      </c>
      <c r="F305" s="4">
        <v>0</v>
      </c>
      <c r="G305" s="4">
        <v>0</v>
      </c>
      <c r="H305" s="4">
        <v>0</v>
      </c>
      <c r="I305" s="4">
        <v>0</v>
      </c>
      <c r="J305" s="4">
        <v>0</v>
      </c>
      <c r="K305" s="4">
        <v>0</v>
      </c>
      <c r="L305" s="4">
        <v>0</v>
      </c>
      <c r="M305" s="4">
        <v>0</v>
      </c>
      <c r="N305" s="4">
        <v>3.0922000000000001</v>
      </c>
      <c r="O305" s="4">
        <v>0</v>
      </c>
      <c r="P305" s="4">
        <v>0</v>
      </c>
      <c r="Q305" s="4">
        <v>0</v>
      </c>
      <c r="R305" s="4">
        <v>0</v>
      </c>
      <c r="S305" s="4">
        <v>0</v>
      </c>
      <c r="T305" s="4">
        <v>0</v>
      </c>
    </row>
    <row r="306" spans="1:20">
      <c r="A306" s="1" t="s">
        <v>2972</v>
      </c>
      <c r="B306" s="4" t="s">
        <v>2973</v>
      </c>
      <c r="C306" s="4" t="s">
        <v>2972</v>
      </c>
      <c r="D306" s="4">
        <v>0</v>
      </c>
      <c r="E306" s="4">
        <v>0</v>
      </c>
      <c r="F306" s="4">
        <v>0</v>
      </c>
      <c r="G306" s="4">
        <v>0</v>
      </c>
      <c r="H306" s="4">
        <v>0</v>
      </c>
      <c r="I306" s="4">
        <v>0</v>
      </c>
      <c r="J306" s="4">
        <v>0</v>
      </c>
      <c r="K306" s="4">
        <v>0</v>
      </c>
      <c r="L306" s="4">
        <v>0</v>
      </c>
      <c r="M306" s="4">
        <v>0</v>
      </c>
      <c r="N306" s="4">
        <v>3.0303</v>
      </c>
      <c r="O306" s="4">
        <v>0</v>
      </c>
      <c r="P306" s="4">
        <v>0</v>
      </c>
      <c r="Q306" s="4">
        <v>0</v>
      </c>
      <c r="R306" s="4">
        <v>0</v>
      </c>
      <c r="S306" s="4">
        <v>0</v>
      </c>
      <c r="T306" s="4">
        <v>0</v>
      </c>
    </row>
    <row r="307" spans="1:20">
      <c r="A307" s="1" t="s">
        <v>861</v>
      </c>
      <c r="B307" s="4" t="s">
        <v>862</v>
      </c>
      <c r="C307" s="4" t="s">
        <v>861</v>
      </c>
      <c r="D307" s="4">
        <v>0</v>
      </c>
      <c r="E307" s="4">
        <v>0</v>
      </c>
      <c r="F307" s="4">
        <v>0</v>
      </c>
      <c r="G307" s="4">
        <v>0</v>
      </c>
      <c r="H307" s="4">
        <v>0</v>
      </c>
      <c r="I307" s="4">
        <v>0</v>
      </c>
      <c r="J307" s="4">
        <v>0</v>
      </c>
      <c r="K307" s="4">
        <v>0</v>
      </c>
      <c r="L307" s="4">
        <v>0</v>
      </c>
      <c r="M307" s="4">
        <v>0</v>
      </c>
      <c r="N307" s="4">
        <v>3.0327999999999999</v>
      </c>
      <c r="O307" s="4">
        <v>0</v>
      </c>
      <c r="P307" s="4">
        <v>0</v>
      </c>
      <c r="Q307" s="4">
        <v>0</v>
      </c>
      <c r="R307" s="4">
        <v>0</v>
      </c>
      <c r="S307" s="4">
        <v>0</v>
      </c>
      <c r="T307" s="4">
        <v>0</v>
      </c>
    </row>
    <row r="308" spans="1:20">
      <c r="A308" s="1" t="s">
        <v>5010</v>
      </c>
      <c r="B308" s="4" t="s">
        <v>5011</v>
      </c>
      <c r="C308" s="4" t="s">
        <v>5010</v>
      </c>
      <c r="D308" s="4">
        <v>0</v>
      </c>
      <c r="E308" s="4">
        <v>0</v>
      </c>
      <c r="F308" s="4">
        <v>0</v>
      </c>
      <c r="G308" s="4">
        <v>0</v>
      </c>
      <c r="H308" s="4">
        <v>0</v>
      </c>
      <c r="I308" s="4">
        <v>0</v>
      </c>
      <c r="J308" s="4">
        <v>0</v>
      </c>
      <c r="K308" s="4">
        <v>0</v>
      </c>
      <c r="L308" s="4">
        <v>0</v>
      </c>
      <c r="M308" s="4">
        <v>0</v>
      </c>
      <c r="N308" s="4">
        <v>2.9811999999999999</v>
      </c>
      <c r="O308" s="4">
        <v>0</v>
      </c>
      <c r="P308" s="4">
        <v>0</v>
      </c>
      <c r="Q308" s="4">
        <v>0</v>
      </c>
      <c r="R308" s="4">
        <v>0</v>
      </c>
      <c r="S308" s="4">
        <v>0</v>
      </c>
      <c r="T308" s="4">
        <v>0</v>
      </c>
    </row>
    <row r="309" spans="1:20">
      <c r="A309" s="1" t="s">
        <v>389</v>
      </c>
      <c r="B309" s="4" t="s">
        <v>390</v>
      </c>
      <c r="C309" s="4" t="s">
        <v>389</v>
      </c>
      <c r="D309" s="4">
        <v>0</v>
      </c>
      <c r="E309" s="4">
        <v>0</v>
      </c>
      <c r="F309" s="4">
        <v>0</v>
      </c>
      <c r="G309" s="4">
        <v>0</v>
      </c>
      <c r="H309" s="4">
        <v>0</v>
      </c>
      <c r="I309" s="4">
        <v>0</v>
      </c>
      <c r="J309" s="4">
        <v>0</v>
      </c>
      <c r="K309" s="4">
        <v>0</v>
      </c>
      <c r="L309" s="4">
        <v>0</v>
      </c>
      <c r="M309" s="4">
        <v>0</v>
      </c>
      <c r="N309" s="4">
        <v>2.9110999999999998</v>
      </c>
      <c r="O309" s="4">
        <v>0</v>
      </c>
      <c r="P309" s="4">
        <v>0</v>
      </c>
      <c r="Q309" s="4">
        <v>0</v>
      </c>
      <c r="R309" s="4">
        <v>0</v>
      </c>
      <c r="S309" s="4">
        <v>0</v>
      </c>
      <c r="T309" s="4">
        <v>0</v>
      </c>
    </row>
    <row r="310" spans="1:20">
      <c r="A310" s="1" t="s">
        <v>3236</v>
      </c>
      <c r="B310" s="4" t="s">
        <v>3237</v>
      </c>
      <c r="C310" s="4" t="s">
        <v>3236</v>
      </c>
      <c r="D310" s="4">
        <v>0</v>
      </c>
      <c r="E310" s="4">
        <v>0</v>
      </c>
      <c r="F310" s="4">
        <v>0</v>
      </c>
      <c r="G310" s="4">
        <v>0</v>
      </c>
      <c r="H310" s="4">
        <v>0</v>
      </c>
      <c r="I310" s="4">
        <v>0</v>
      </c>
      <c r="J310" s="4">
        <v>0</v>
      </c>
      <c r="K310" s="4">
        <v>0</v>
      </c>
      <c r="L310" s="4">
        <v>0</v>
      </c>
      <c r="M310" s="4">
        <v>0</v>
      </c>
      <c r="N310" s="4">
        <v>2.7801</v>
      </c>
      <c r="O310" s="4">
        <v>0</v>
      </c>
      <c r="P310" s="4">
        <v>0</v>
      </c>
      <c r="Q310" s="4">
        <v>0</v>
      </c>
      <c r="R310" s="4">
        <v>0</v>
      </c>
      <c r="S310" s="4">
        <v>0</v>
      </c>
      <c r="T310" s="4">
        <v>0</v>
      </c>
    </row>
    <row r="311" spans="1:20">
      <c r="A311" s="1" t="s">
        <v>5012</v>
      </c>
      <c r="B311" s="4" t="s">
        <v>5013</v>
      </c>
      <c r="C311" s="4" t="s">
        <v>5012</v>
      </c>
      <c r="D311" s="4">
        <v>0</v>
      </c>
      <c r="E311" s="4">
        <v>0</v>
      </c>
      <c r="F311" s="4">
        <v>0</v>
      </c>
      <c r="G311" s="4">
        <v>0</v>
      </c>
      <c r="H311" s="4">
        <v>0</v>
      </c>
      <c r="I311" s="4">
        <v>0</v>
      </c>
      <c r="J311" s="4">
        <v>0</v>
      </c>
      <c r="K311" s="4">
        <v>0</v>
      </c>
      <c r="L311" s="4">
        <v>0</v>
      </c>
      <c r="M311" s="4">
        <v>0</v>
      </c>
      <c r="N311" s="4">
        <v>2.7563</v>
      </c>
      <c r="O311" s="4">
        <v>0</v>
      </c>
      <c r="P311" s="4">
        <v>0</v>
      </c>
      <c r="Q311" s="4">
        <v>0</v>
      </c>
      <c r="R311" s="4">
        <v>0</v>
      </c>
      <c r="S311" s="4">
        <v>0</v>
      </c>
      <c r="T311" s="4">
        <v>0</v>
      </c>
    </row>
    <row r="312" spans="1:20">
      <c r="A312" s="1" t="s">
        <v>3344</v>
      </c>
      <c r="B312" s="4" t="s">
        <v>3345</v>
      </c>
      <c r="C312" s="4" t="s">
        <v>3344</v>
      </c>
      <c r="D312" s="4">
        <v>0</v>
      </c>
      <c r="E312" s="4">
        <v>0</v>
      </c>
      <c r="F312" s="4">
        <v>0</v>
      </c>
      <c r="G312" s="4">
        <v>0</v>
      </c>
      <c r="H312" s="4">
        <v>0</v>
      </c>
      <c r="I312" s="4">
        <v>0</v>
      </c>
      <c r="J312" s="4">
        <v>0</v>
      </c>
      <c r="K312" s="4">
        <v>0</v>
      </c>
      <c r="L312" s="4">
        <v>0</v>
      </c>
      <c r="M312" s="4">
        <v>0</v>
      </c>
      <c r="N312" s="4">
        <v>0</v>
      </c>
      <c r="O312" s="4">
        <v>70.578299999999999</v>
      </c>
      <c r="P312" s="4">
        <v>0</v>
      </c>
      <c r="Q312" s="4">
        <v>0</v>
      </c>
      <c r="R312" s="4">
        <v>0</v>
      </c>
      <c r="S312" s="4">
        <v>0</v>
      </c>
      <c r="T312" s="4">
        <v>0</v>
      </c>
    </row>
    <row r="313" spans="1:20">
      <c r="A313" s="1" t="s">
        <v>974</v>
      </c>
      <c r="B313" s="4" t="s">
        <v>975</v>
      </c>
      <c r="C313" s="4" t="s">
        <v>974</v>
      </c>
      <c r="D313" s="4">
        <v>0</v>
      </c>
      <c r="E313" s="4">
        <v>0</v>
      </c>
      <c r="F313" s="4">
        <v>0</v>
      </c>
      <c r="G313" s="4">
        <v>0</v>
      </c>
      <c r="H313" s="4">
        <v>0</v>
      </c>
      <c r="I313" s="4">
        <v>0</v>
      </c>
      <c r="J313" s="4">
        <v>0</v>
      </c>
      <c r="K313" s="4">
        <v>0</v>
      </c>
      <c r="L313" s="4">
        <v>0</v>
      </c>
      <c r="M313" s="4">
        <v>0</v>
      </c>
      <c r="N313" s="4">
        <v>0</v>
      </c>
      <c r="O313" s="4">
        <v>69.508200000000002</v>
      </c>
      <c r="P313" s="4">
        <v>0</v>
      </c>
      <c r="Q313" s="4">
        <v>0</v>
      </c>
      <c r="R313" s="4">
        <v>0</v>
      </c>
      <c r="S313" s="4">
        <v>0</v>
      </c>
      <c r="T313" s="4">
        <v>0</v>
      </c>
    </row>
    <row r="314" spans="1:20">
      <c r="A314" s="1" t="s">
        <v>984</v>
      </c>
      <c r="B314" s="4" t="s">
        <v>985</v>
      </c>
      <c r="C314" s="4" t="s">
        <v>984</v>
      </c>
      <c r="D314" s="4">
        <v>0</v>
      </c>
      <c r="E314" s="4">
        <v>0</v>
      </c>
      <c r="F314" s="4">
        <v>0</v>
      </c>
      <c r="G314" s="4">
        <v>0</v>
      </c>
      <c r="H314" s="4">
        <v>0</v>
      </c>
      <c r="I314" s="4">
        <v>0</v>
      </c>
      <c r="J314" s="4">
        <v>0</v>
      </c>
      <c r="K314" s="4">
        <v>0</v>
      </c>
      <c r="L314" s="4">
        <v>0</v>
      </c>
      <c r="M314" s="4">
        <v>0</v>
      </c>
      <c r="N314" s="4">
        <v>0</v>
      </c>
      <c r="O314" s="4">
        <v>58.483600000000003</v>
      </c>
      <c r="P314" s="4">
        <v>0</v>
      </c>
      <c r="Q314" s="4">
        <v>0</v>
      </c>
      <c r="R314" s="4">
        <v>0</v>
      </c>
      <c r="S314" s="4">
        <v>0</v>
      </c>
      <c r="T314" s="4">
        <v>0</v>
      </c>
    </row>
    <row r="315" spans="1:20">
      <c r="A315" s="1" t="s">
        <v>1024</v>
      </c>
      <c r="B315" s="4" t="s">
        <v>1025</v>
      </c>
      <c r="C315" s="4" t="s">
        <v>1024</v>
      </c>
      <c r="D315" s="4">
        <v>0</v>
      </c>
      <c r="E315" s="4">
        <v>0</v>
      </c>
      <c r="F315" s="4">
        <v>0</v>
      </c>
      <c r="G315" s="4">
        <v>0</v>
      </c>
      <c r="H315" s="4">
        <v>0</v>
      </c>
      <c r="I315" s="4">
        <v>0</v>
      </c>
      <c r="J315" s="4">
        <v>0</v>
      </c>
      <c r="K315" s="4">
        <v>0</v>
      </c>
      <c r="L315" s="4">
        <v>0</v>
      </c>
      <c r="M315" s="4">
        <v>0</v>
      </c>
      <c r="N315" s="4">
        <v>0</v>
      </c>
      <c r="O315" s="4">
        <v>55.4238</v>
      </c>
      <c r="P315" s="4">
        <v>0</v>
      </c>
      <c r="Q315" s="4">
        <v>0</v>
      </c>
      <c r="R315" s="4">
        <v>0</v>
      </c>
      <c r="S315" s="4">
        <v>0</v>
      </c>
      <c r="T315" s="4">
        <v>0</v>
      </c>
    </row>
    <row r="316" spans="1:20">
      <c r="A316" s="1" t="s">
        <v>1000</v>
      </c>
      <c r="B316" s="4" t="s">
        <v>1001</v>
      </c>
      <c r="C316" s="4" t="s">
        <v>1000</v>
      </c>
      <c r="D316" s="4">
        <v>0</v>
      </c>
      <c r="E316" s="4">
        <v>0</v>
      </c>
      <c r="F316" s="4">
        <v>0</v>
      </c>
      <c r="G316" s="4">
        <v>0</v>
      </c>
      <c r="H316" s="4">
        <v>0</v>
      </c>
      <c r="I316" s="4">
        <v>0</v>
      </c>
      <c r="J316" s="4">
        <v>0</v>
      </c>
      <c r="K316" s="4">
        <v>0</v>
      </c>
      <c r="L316" s="4">
        <v>0</v>
      </c>
      <c r="M316" s="4">
        <v>0</v>
      </c>
      <c r="N316" s="4">
        <v>0</v>
      </c>
      <c r="O316" s="4">
        <v>54.253399999999999</v>
      </c>
      <c r="P316" s="4">
        <v>0</v>
      </c>
      <c r="Q316" s="4">
        <v>0</v>
      </c>
      <c r="R316" s="4">
        <v>0</v>
      </c>
      <c r="S316" s="4">
        <v>0</v>
      </c>
      <c r="T316" s="4">
        <v>0</v>
      </c>
    </row>
    <row r="317" spans="1:20">
      <c r="A317" s="1" t="s">
        <v>982</v>
      </c>
      <c r="B317" s="4" t="s">
        <v>983</v>
      </c>
      <c r="C317" s="4" t="s">
        <v>982</v>
      </c>
      <c r="D317" s="4">
        <v>0</v>
      </c>
      <c r="E317" s="4">
        <v>0</v>
      </c>
      <c r="F317" s="4">
        <v>0</v>
      </c>
      <c r="G317" s="4">
        <v>0</v>
      </c>
      <c r="H317" s="4">
        <v>0</v>
      </c>
      <c r="I317" s="4">
        <v>0</v>
      </c>
      <c r="J317" s="4">
        <v>0</v>
      </c>
      <c r="K317" s="4">
        <v>0</v>
      </c>
      <c r="L317" s="4">
        <v>0</v>
      </c>
      <c r="M317" s="4">
        <v>0</v>
      </c>
      <c r="N317" s="4">
        <v>0</v>
      </c>
      <c r="O317" s="4">
        <v>52.133400000000002</v>
      </c>
      <c r="P317" s="4">
        <v>0</v>
      </c>
      <c r="Q317" s="4">
        <v>0</v>
      </c>
      <c r="R317" s="4">
        <v>0</v>
      </c>
      <c r="S317" s="4">
        <v>0</v>
      </c>
      <c r="T317" s="4">
        <v>0</v>
      </c>
    </row>
    <row r="318" spans="1:20">
      <c r="A318" s="1" t="s">
        <v>1018</v>
      </c>
      <c r="B318" s="4" t="s">
        <v>1019</v>
      </c>
      <c r="C318" s="4" t="s">
        <v>1018</v>
      </c>
      <c r="D318" s="4">
        <v>0</v>
      </c>
      <c r="E318" s="4">
        <v>0</v>
      </c>
      <c r="F318" s="4">
        <v>0</v>
      </c>
      <c r="G318" s="4">
        <v>0</v>
      </c>
      <c r="H318" s="4">
        <v>0</v>
      </c>
      <c r="I318" s="4">
        <v>0</v>
      </c>
      <c r="J318" s="4">
        <v>0</v>
      </c>
      <c r="K318" s="4">
        <v>0</v>
      </c>
      <c r="L318" s="4">
        <v>0</v>
      </c>
      <c r="M318" s="4">
        <v>0</v>
      </c>
      <c r="N318" s="4">
        <v>0</v>
      </c>
      <c r="O318" s="4">
        <v>48.1143</v>
      </c>
      <c r="P318" s="4">
        <v>0</v>
      </c>
      <c r="Q318" s="4">
        <v>0</v>
      </c>
      <c r="R318" s="4">
        <v>0</v>
      </c>
      <c r="S318" s="4">
        <v>0</v>
      </c>
      <c r="T318" s="4">
        <v>0</v>
      </c>
    </row>
    <row r="319" spans="1:20">
      <c r="A319" s="1" t="s">
        <v>1034</v>
      </c>
      <c r="B319" s="13" t="s">
        <v>1035</v>
      </c>
      <c r="C319" s="4" t="s">
        <v>1034</v>
      </c>
      <c r="D319" s="4">
        <v>0</v>
      </c>
      <c r="E319" s="4">
        <v>0</v>
      </c>
      <c r="F319" s="4">
        <v>0</v>
      </c>
      <c r="G319" s="4">
        <v>0</v>
      </c>
      <c r="H319" s="4">
        <v>0</v>
      </c>
      <c r="I319" s="4">
        <v>0</v>
      </c>
      <c r="J319" s="4">
        <v>0</v>
      </c>
      <c r="K319" s="4">
        <v>0</v>
      </c>
      <c r="L319" s="4">
        <v>0</v>
      </c>
      <c r="M319" s="4">
        <v>0</v>
      </c>
      <c r="N319" s="4">
        <v>0</v>
      </c>
      <c r="O319" s="4">
        <v>42.220199999999998</v>
      </c>
      <c r="P319" s="4">
        <v>0</v>
      </c>
      <c r="Q319" s="4">
        <v>0</v>
      </c>
      <c r="R319" s="4">
        <v>0</v>
      </c>
      <c r="S319" s="4">
        <v>0</v>
      </c>
      <c r="T319" s="4">
        <v>0</v>
      </c>
    </row>
    <row r="320" spans="1:20">
      <c r="A320" s="1" t="s">
        <v>1178</v>
      </c>
      <c r="B320" s="4" t="s">
        <v>1179</v>
      </c>
      <c r="C320" s="4" t="s">
        <v>1178</v>
      </c>
      <c r="D320" s="4">
        <v>0</v>
      </c>
      <c r="E320" s="4">
        <v>0</v>
      </c>
      <c r="F320" s="4">
        <v>0</v>
      </c>
      <c r="G320" s="4">
        <v>0</v>
      </c>
      <c r="H320" s="4">
        <v>0</v>
      </c>
      <c r="I320" s="4">
        <v>0</v>
      </c>
      <c r="J320" s="4">
        <v>0</v>
      </c>
      <c r="K320" s="4">
        <v>0</v>
      </c>
      <c r="L320" s="4">
        <v>0</v>
      </c>
      <c r="M320" s="4">
        <v>0</v>
      </c>
      <c r="N320" s="4">
        <v>0</v>
      </c>
      <c r="O320" s="4">
        <v>38.641100000000002</v>
      </c>
      <c r="P320" s="4">
        <v>0</v>
      </c>
      <c r="Q320" s="4">
        <v>0</v>
      </c>
      <c r="R320" s="4">
        <v>0</v>
      </c>
      <c r="S320" s="4">
        <v>0</v>
      </c>
      <c r="T320" s="4">
        <v>0</v>
      </c>
    </row>
    <row r="321" spans="1:20">
      <c r="A321" s="1" t="s">
        <v>1022</v>
      </c>
      <c r="B321" s="4" t="s">
        <v>1023</v>
      </c>
      <c r="C321" s="4" t="s">
        <v>1022</v>
      </c>
      <c r="D321" s="4">
        <v>0</v>
      </c>
      <c r="E321" s="4">
        <v>0</v>
      </c>
      <c r="F321" s="4">
        <v>0</v>
      </c>
      <c r="G321" s="4">
        <v>0</v>
      </c>
      <c r="H321" s="4">
        <v>0</v>
      </c>
      <c r="I321" s="4">
        <v>0</v>
      </c>
      <c r="J321" s="4">
        <v>0</v>
      </c>
      <c r="K321" s="4">
        <v>0</v>
      </c>
      <c r="L321" s="4">
        <v>0</v>
      </c>
      <c r="M321" s="4">
        <v>0</v>
      </c>
      <c r="N321" s="4">
        <v>0</v>
      </c>
      <c r="O321" s="4">
        <v>36.631399999999999</v>
      </c>
      <c r="P321" s="4">
        <v>0</v>
      </c>
      <c r="Q321" s="4">
        <v>0</v>
      </c>
      <c r="R321" s="4">
        <v>0</v>
      </c>
      <c r="S321" s="4">
        <v>0</v>
      </c>
      <c r="T321" s="4">
        <v>0</v>
      </c>
    </row>
    <row r="322" spans="1:20">
      <c r="A322" s="1" t="s">
        <v>1090</v>
      </c>
      <c r="B322" s="4" t="s">
        <v>1091</v>
      </c>
      <c r="C322" s="4" t="s">
        <v>1090</v>
      </c>
      <c r="D322" s="4">
        <v>0</v>
      </c>
      <c r="E322" s="4">
        <v>0</v>
      </c>
      <c r="F322" s="4">
        <v>0</v>
      </c>
      <c r="G322" s="4">
        <v>0</v>
      </c>
      <c r="H322" s="4">
        <v>0</v>
      </c>
      <c r="I322" s="4">
        <v>0</v>
      </c>
      <c r="J322" s="4">
        <v>0</v>
      </c>
      <c r="K322" s="4">
        <v>0</v>
      </c>
      <c r="L322" s="4">
        <v>0</v>
      </c>
      <c r="M322" s="4">
        <v>0</v>
      </c>
      <c r="N322" s="4">
        <v>0</v>
      </c>
      <c r="O322" s="4">
        <v>36.658900000000003</v>
      </c>
      <c r="P322" s="4">
        <v>0</v>
      </c>
      <c r="Q322" s="4">
        <v>0</v>
      </c>
      <c r="R322" s="4">
        <v>0</v>
      </c>
      <c r="S322" s="4">
        <v>0</v>
      </c>
      <c r="T322" s="4">
        <v>0</v>
      </c>
    </row>
    <row r="323" spans="1:20">
      <c r="A323" s="1" t="s">
        <v>5014</v>
      </c>
      <c r="B323" s="4" t="s">
        <v>5015</v>
      </c>
      <c r="C323" s="4" t="s">
        <v>5014</v>
      </c>
      <c r="D323" s="4">
        <v>0</v>
      </c>
      <c r="E323" s="4">
        <v>0</v>
      </c>
      <c r="F323" s="4">
        <v>0</v>
      </c>
      <c r="G323" s="4">
        <v>0</v>
      </c>
      <c r="H323" s="4">
        <v>0</v>
      </c>
      <c r="I323" s="4">
        <v>0</v>
      </c>
      <c r="J323" s="4">
        <v>0</v>
      </c>
      <c r="K323" s="4">
        <v>0</v>
      </c>
      <c r="L323" s="4">
        <v>0</v>
      </c>
      <c r="M323" s="4">
        <v>0</v>
      </c>
      <c r="N323" s="4">
        <v>0</v>
      </c>
      <c r="O323" s="4">
        <v>35.240200000000002</v>
      </c>
      <c r="P323" s="4">
        <v>0</v>
      </c>
      <c r="Q323" s="4">
        <v>0</v>
      </c>
      <c r="R323" s="4">
        <v>0</v>
      </c>
      <c r="S323" s="4">
        <v>0</v>
      </c>
      <c r="T323" s="4">
        <v>0</v>
      </c>
    </row>
    <row r="324" spans="1:20">
      <c r="A324" s="1" t="s">
        <v>3368</v>
      </c>
      <c r="B324" s="4" t="s">
        <v>3369</v>
      </c>
      <c r="C324" s="4" t="s">
        <v>3368</v>
      </c>
      <c r="D324" s="4">
        <v>0</v>
      </c>
      <c r="E324" s="4">
        <v>0</v>
      </c>
      <c r="F324" s="4">
        <v>0</v>
      </c>
      <c r="G324" s="4">
        <v>0</v>
      </c>
      <c r="H324" s="4">
        <v>0</v>
      </c>
      <c r="I324" s="4">
        <v>0</v>
      </c>
      <c r="J324" s="4">
        <v>0</v>
      </c>
      <c r="K324" s="4">
        <v>0</v>
      </c>
      <c r="L324" s="4">
        <v>0</v>
      </c>
      <c r="M324" s="4">
        <v>0</v>
      </c>
      <c r="N324" s="4">
        <v>0</v>
      </c>
      <c r="O324" s="4">
        <v>34.876600000000003</v>
      </c>
      <c r="P324" s="4">
        <v>0</v>
      </c>
      <c r="Q324" s="4">
        <v>0</v>
      </c>
      <c r="R324" s="4">
        <v>0</v>
      </c>
      <c r="S324" s="4">
        <v>0</v>
      </c>
      <c r="T324" s="4">
        <v>0</v>
      </c>
    </row>
    <row r="325" spans="1:20">
      <c r="A325" s="1" t="s">
        <v>1048</v>
      </c>
      <c r="B325" s="4" t="s">
        <v>1049</v>
      </c>
      <c r="C325" s="4" t="s">
        <v>1048</v>
      </c>
      <c r="D325" s="4">
        <v>0</v>
      </c>
      <c r="E325" s="4">
        <v>0</v>
      </c>
      <c r="F325" s="4">
        <v>0</v>
      </c>
      <c r="G325" s="4">
        <v>0</v>
      </c>
      <c r="H325" s="4">
        <v>0</v>
      </c>
      <c r="I325" s="4">
        <v>0</v>
      </c>
      <c r="J325" s="4">
        <v>0</v>
      </c>
      <c r="K325" s="4">
        <v>0</v>
      </c>
      <c r="L325" s="4">
        <v>0</v>
      </c>
      <c r="M325" s="4">
        <v>0</v>
      </c>
      <c r="N325" s="4">
        <v>0</v>
      </c>
      <c r="O325" s="4">
        <v>26.9832</v>
      </c>
      <c r="P325" s="4">
        <v>0</v>
      </c>
      <c r="Q325" s="4">
        <v>0</v>
      </c>
      <c r="R325" s="4">
        <v>0</v>
      </c>
      <c r="S325" s="4">
        <v>0</v>
      </c>
      <c r="T325" s="4">
        <v>0</v>
      </c>
    </row>
    <row r="326" spans="1:20">
      <c r="A326" s="1" t="s">
        <v>5016</v>
      </c>
      <c r="B326" s="4" t="s">
        <v>5017</v>
      </c>
      <c r="C326" s="4" t="s">
        <v>5016</v>
      </c>
      <c r="D326" s="4">
        <v>0</v>
      </c>
      <c r="E326" s="4">
        <v>0</v>
      </c>
      <c r="F326" s="4">
        <v>0</v>
      </c>
      <c r="G326" s="4">
        <v>0</v>
      </c>
      <c r="H326" s="4">
        <v>0</v>
      </c>
      <c r="I326" s="4">
        <v>0</v>
      </c>
      <c r="J326" s="4">
        <v>0</v>
      </c>
      <c r="K326" s="4">
        <v>0</v>
      </c>
      <c r="L326" s="4">
        <v>0</v>
      </c>
      <c r="M326" s="4">
        <v>0</v>
      </c>
      <c r="N326" s="4">
        <v>0</v>
      </c>
      <c r="O326" s="4">
        <v>26.869900000000001</v>
      </c>
      <c r="P326" s="4">
        <v>0</v>
      </c>
      <c r="Q326" s="4">
        <v>0</v>
      </c>
      <c r="R326" s="4">
        <v>0</v>
      </c>
      <c r="S326" s="4">
        <v>0</v>
      </c>
      <c r="T326" s="4">
        <v>0</v>
      </c>
    </row>
    <row r="327" spans="1:20">
      <c r="A327" s="1" t="s">
        <v>1078</v>
      </c>
      <c r="B327" s="13" t="s">
        <v>1079</v>
      </c>
      <c r="C327" s="4" t="s">
        <v>1078</v>
      </c>
      <c r="D327" s="4">
        <v>0</v>
      </c>
      <c r="E327" s="4">
        <v>0</v>
      </c>
      <c r="F327" s="4">
        <v>0</v>
      </c>
      <c r="G327" s="4">
        <v>0</v>
      </c>
      <c r="H327" s="4">
        <v>0</v>
      </c>
      <c r="I327" s="4">
        <v>0</v>
      </c>
      <c r="J327" s="4">
        <v>0</v>
      </c>
      <c r="K327" s="4">
        <v>0</v>
      </c>
      <c r="L327" s="4">
        <v>0</v>
      </c>
      <c r="M327" s="4">
        <v>0</v>
      </c>
      <c r="N327" s="4">
        <v>0</v>
      </c>
      <c r="O327" s="4">
        <v>25.012799999999999</v>
      </c>
      <c r="P327" s="4">
        <v>0</v>
      </c>
      <c r="Q327" s="4">
        <v>0</v>
      </c>
      <c r="R327" s="4">
        <v>0</v>
      </c>
      <c r="S327" s="4">
        <v>0</v>
      </c>
      <c r="T327" s="4">
        <v>0</v>
      </c>
    </row>
    <row r="328" spans="1:20">
      <c r="A328" s="1" t="s">
        <v>1074</v>
      </c>
      <c r="B328" s="4" t="s">
        <v>1075</v>
      </c>
      <c r="C328" s="4" t="s">
        <v>1074</v>
      </c>
      <c r="D328" s="4">
        <v>0</v>
      </c>
      <c r="E328" s="4">
        <v>0</v>
      </c>
      <c r="F328" s="4">
        <v>0</v>
      </c>
      <c r="G328" s="4">
        <v>0</v>
      </c>
      <c r="H328" s="4">
        <v>0</v>
      </c>
      <c r="I328" s="4">
        <v>0</v>
      </c>
      <c r="J328" s="4">
        <v>0</v>
      </c>
      <c r="K328" s="4">
        <v>0</v>
      </c>
      <c r="L328" s="4">
        <v>0</v>
      </c>
      <c r="M328" s="4">
        <v>0</v>
      </c>
      <c r="N328" s="4">
        <v>0</v>
      </c>
      <c r="O328" s="4">
        <v>24.926100000000002</v>
      </c>
      <c r="P328" s="4">
        <v>0</v>
      </c>
      <c r="Q328" s="4">
        <v>0</v>
      </c>
      <c r="R328" s="4">
        <v>0</v>
      </c>
      <c r="S328" s="4">
        <v>0</v>
      </c>
      <c r="T328" s="4">
        <v>0</v>
      </c>
    </row>
    <row r="329" spans="1:20">
      <c r="A329" s="1" t="s">
        <v>1096</v>
      </c>
      <c r="B329" s="4" t="s">
        <v>1097</v>
      </c>
      <c r="C329" s="4" t="s">
        <v>1096</v>
      </c>
      <c r="D329" s="4">
        <v>0</v>
      </c>
      <c r="E329" s="4">
        <v>0</v>
      </c>
      <c r="F329" s="4">
        <v>0</v>
      </c>
      <c r="G329" s="4">
        <v>0</v>
      </c>
      <c r="H329" s="4">
        <v>0</v>
      </c>
      <c r="I329" s="4">
        <v>0</v>
      </c>
      <c r="J329" s="4">
        <v>0</v>
      </c>
      <c r="K329" s="4">
        <v>0</v>
      </c>
      <c r="L329" s="4">
        <v>0</v>
      </c>
      <c r="M329" s="4">
        <v>0</v>
      </c>
      <c r="N329" s="4">
        <v>0</v>
      </c>
      <c r="O329" s="4">
        <v>22.855799999999999</v>
      </c>
      <c r="P329" s="4">
        <v>0</v>
      </c>
      <c r="Q329" s="4">
        <v>0</v>
      </c>
      <c r="R329" s="4">
        <v>0</v>
      </c>
      <c r="S329" s="4">
        <v>0</v>
      </c>
      <c r="T329" s="4">
        <v>0</v>
      </c>
    </row>
    <row r="330" spans="1:20">
      <c r="A330" s="1" t="s">
        <v>5018</v>
      </c>
      <c r="B330" s="4" t="s">
        <v>5019</v>
      </c>
      <c r="C330" s="4" t="s">
        <v>5018</v>
      </c>
      <c r="D330" s="4">
        <v>0</v>
      </c>
      <c r="E330" s="4">
        <v>0</v>
      </c>
      <c r="F330" s="4">
        <v>0</v>
      </c>
      <c r="G330" s="4">
        <v>0</v>
      </c>
      <c r="H330" s="4">
        <v>0</v>
      </c>
      <c r="I330" s="4">
        <v>0</v>
      </c>
      <c r="J330" s="4">
        <v>0</v>
      </c>
      <c r="K330" s="4">
        <v>0</v>
      </c>
      <c r="L330" s="4">
        <v>0</v>
      </c>
      <c r="M330" s="4">
        <v>0</v>
      </c>
      <c r="N330" s="4">
        <v>0</v>
      </c>
      <c r="O330" s="4">
        <v>21.695399999999999</v>
      </c>
      <c r="P330" s="4">
        <v>0</v>
      </c>
      <c r="Q330" s="4">
        <v>0</v>
      </c>
      <c r="R330" s="4">
        <v>0</v>
      </c>
      <c r="S330" s="4">
        <v>0</v>
      </c>
      <c r="T330" s="4">
        <v>0</v>
      </c>
    </row>
    <row r="331" spans="1:20">
      <c r="A331" s="1" t="s">
        <v>940</v>
      </c>
      <c r="B331" s="4" t="s">
        <v>941</v>
      </c>
      <c r="C331" s="4" t="s">
        <v>940</v>
      </c>
      <c r="D331" s="4">
        <v>0</v>
      </c>
      <c r="E331" s="4">
        <v>0</v>
      </c>
      <c r="F331" s="4">
        <v>0</v>
      </c>
      <c r="G331" s="4">
        <v>0</v>
      </c>
      <c r="H331" s="4">
        <v>0</v>
      </c>
      <c r="I331" s="4">
        <v>0</v>
      </c>
      <c r="J331" s="4">
        <v>0</v>
      </c>
      <c r="K331" s="4">
        <v>0</v>
      </c>
      <c r="L331" s="4">
        <v>0</v>
      </c>
      <c r="M331" s="4">
        <v>0</v>
      </c>
      <c r="N331" s="4">
        <v>0</v>
      </c>
      <c r="O331" s="4">
        <v>20.2957</v>
      </c>
      <c r="P331" s="4">
        <v>0</v>
      </c>
      <c r="Q331" s="4">
        <v>0</v>
      </c>
      <c r="R331" s="4">
        <v>0</v>
      </c>
      <c r="S331" s="4">
        <v>0</v>
      </c>
      <c r="T331" s="4">
        <v>0</v>
      </c>
    </row>
    <row r="332" spans="1:20">
      <c r="A332" s="1" t="s">
        <v>942</v>
      </c>
      <c r="B332" s="4" t="s">
        <v>943</v>
      </c>
      <c r="C332" s="4" t="s">
        <v>942</v>
      </c>
      <c r="D332" s="4">
        <v>0</v>
      </c>
      <c r="E332" s="4">
        <v>0</v>
      </c>
      <c r="F332" s="4">
        <v>0</v>
      </c>
      <c r="G332" s="4">
        <v>0</v>
      </c>
      <c r="H332" s="4">
        <v>0</v>
      </c>
      <c r="I332" s="4">
        <v>0</v>
      </c>
      <c r="J332" s="4">
        <v>0</v>
      </c>
      <c r="K332" s="4">
        <v>0</v>
      </c>
      <c r="L332" s="4">
        <v>0</v>
      </c>
      <c r="M332" s="4">
        <v>0</v>
      </c>
      <c r="N332" s="4">
        <v>0</v>
      </c>
      <c r="O332" s="4">
        <v>19.912500000000001</v>
      </c>
      <c r="P332" s="4">
        <v>0</v>
      </c>
      <c r="Q332" s="4">
        <v>0</v>
      </c>
      <c r="R332" s="4">
        <v>0</v>
      </c>
      <c r="S332" s="4">
        <v>0</v>
      </c>
      <c r="T332" s="4">
        <v>0</v>
      </c>
    </row>
    <row r="333" spans="1:20">
      <c r="A333" s="1" t="s">
        <v>1112</v>
      </c>
      <c r="B333" s="4" t="s">
        <v>1113</v>
      </c>
      <c r="C333" s="4" t="s">
        <v>1112</v>
      </c>
      <c r="D333" s="4">
        <v>0</v>
      </c>
      <c r="E333" s="4">
        <v>0</v>
      </c>
      <c r="F333" s="4">
        <v>0</v>
      </c>
      <c r="G333" s="4">
        <v>0</v>
      </c>
      <c r="H333" s="4">
        <v>0</v>
      </c>
      <c r="I333" s="4">
        <v>0</v>
      </c>
      <c r="J333" s="4">
        <v>0</v>
      </c>
      <c r="K333" s="4">
        <v>0</v>
      </c>
      <c r="L333" s="4">
        <v>0</v>
      </c>
      <c r="M333" s="4">
        <v>0</v>
      </c>
      <c r="N333" s="4">
        <v>0</v>
      </c>
      <c r="O333" s="4">
        <v>18.793099999999999</v>
      </c>
      <c r="P333" s="4">
        <v>0</v>
      </c>
      <c r="Q333" s="4">
        <v>0</v>
      </c>
      <c r="R333" s="4">
        <v>0</v>
      </c>
      <c r="S333" s="4">
        <v>0</v>
      </c>
      <c r="T333" s="4">
        <v>0</v>
      </c>
    </row>
    <row r="334" spans="1:20">
      <c r="A334" s="1" t="s">
        <v>5020</v>
      </c>
      <c r="B334" s="4" t="s">
        <v>5021</v>
      </c>
      <c r="C334" s="4" t="s">
        <v>5020</v>
      </c>
      <c r="D334" s="4">
        <v>0</v>
      </c>
      <c r="E334" s="4">
        <v>0</v>
      </c>
      <c r="F334" s="4">
        <v>0</v>
      </c>
      <c r="G334" s="4">
        <v>0</v>
      </c>
      <c r="H334" s="4">
        <v>0</v>
      </c>
      <c r="I334" s="4">
        <v>0</v>
      </c>
      <c r="J334" s="4">
        <v>0</v>
      </c>
      <c r="K334" s="4">
        <v>0</v>
      </c>
      <c r="L334" s="4">
        <v>0</v>
      </c>
      <c r="M334" s="4">
        <v>0</v>
      </c>
      <c r="N334" s="4">
        <v>0</v>
      </c>
      <c r="O334" s="4">
        <v>16.5108</v>
      </c>
      <c r="P334" s="4">
        <v>0</v>
      </c>
      <c r="Q334" s="4">
        <v>0</v>
      </c>
      <c r="R334" s="4">
        <v>0</v>
      </c>
      <c r="S334" s="4">
        <v>0</v>
      </c>
      <c r="T334" s="4">
        <v>0</v>
      </c>
    </row>
    <row r="335" spans="1:20">
      <c r="A335" s="1" t="s">
        <v>1050</v>
      </c>
      <c r="B335" s="4" t="s">
        <v>1051</v>
      </c>
      <c r="C335" s="4" t="s">
        <v>1050</v>
      </c>
      <c r="D335" s="4">
        <v>0</v>
      </c>
      <c r="E335" s="4">
        <v>0</v>
      </c>
      <c r="F335" s="4">
        <v>0</v>
      </c>
      <c r="G335" s="4">
        <v>0</v>
      </c>
      <c r="H335" s="4">
        <v>0</v>
      </c>
      <c r="I335" s="4">
        <v>0</v>
      </c>
      <c r="J335" s="4">
        <v>0</v>
      </c>
      <c r="K335" s="4">
        <v>0</v>
      </c>
      <c r="L335" s="4">
        <v>0</v>
      </c>
      <c r="M335" s="4">
        <v>0</v>
      </c>
      <c r="N335" s="4">
        <v>0</v>
      </c>
      <c r="O335" s="4">
        <v>16.078499999999998</v>
      </c>
      <c r="P335" s="4">
        <v>0</v>
      </c>
      <c r="Q335" s="4">
        <v>0</v>
      </c>
      <c r="R335" s="4">
        <v>3.91</v>
      </c>
      <c r="S335" s="4">
        <v>0</v>
      </c>
      <c r="T335" s="4">
        <v>0</v>
      </c>
    </row>
    <row r="336" spans="1:20">
      <c r="A336" s="1" t="s">
        <v>1058</v>
      </c>
      <c r="B336" s="4" t="s">
        <v>1059</v>
      </c>
      <c r="C336" s="4" t="s">
        <v>1058</v>
      </c>
      <c r="D336" s="4">
        <v>0</v>
      </c>
      <c r="E336" s="4">
        <v>0</v>
      </c>
      <c r="F336" s="4">
        <v>0</v>
      </c>
      <c r="G336" s="4">
        <v>0</v>
      </c>
      <c r="H336" s="4">
        <v>0</v>
      </c>
      <c r="I336" s="4">
        <v>0</v>
      </c>
      <c r="J336" s="4">
        <v>0</v>
      </c>
      <c r="K336" s="4">
        <v>0</v>
      </c>
      <c r="L336" s="4">
        <v>0</v>
      </c>
      <c r="M336" s="4">
        <v>0</v>
      </c>
      <c r="N336" s="4">
        <v>0</v>
      </c>
      <c r="O336" s="4">
        <v>14.619400000000001</v>
      </c>
      <c r="P336" s="4">
        <v>0</v>
      </c>
      <c r="Q336" s="4">
        <v>0</v>
      </c>
      <c r="R336" s="4">
        <v>4.4023000000000003</v>
      </c>
      <c r="S336" s="4">
        <v>0</v>
      </c>
      <c r="T336" s="4">
        <v>0</v>
      </c>
    </row>
    <row r="337" spans="1:20">
      <c r="A337" s="1" t="s">
        <v>5022</v>
      </c>
      <c r="B337" s="4" t="s">
        <v>5023</v>
      </c>
      <c r="C337" s="4" t="s">
        <v>5022</v>
      </c>
      <c r="D337" s="4">
        <v>0</v>
      </c>
      <c r="E337" s="4">
        <v>0</v>
      </c>
      <c r="F337" s="4">
        <v>0</v>
      </c>
      <c r="G337" s="4">
        <v>0</v>
      </c>
      <c r="H337" s="4">
        <v>0</v>
      </c>
      <c r="I337" s="4">
        <v>0</v>
      </c>
      <c r="J337" s="4">
        <v>0</v>
      </c>
      <c r="K337" s="4">
        <v>0</v>
      </c>
      <c r="L337" s="4">
        <v>0</v>
      </c>
      <c r="M337" s="4">
        <v>0</v>
      </c>
      <c r="N337" s="4">
        <v>0</v>
      </c>
      <c r="O337" s="4">
        <v>13.7629</v>
      </c>
      <c r="P337" s="4">
        <v>0</v>
      </c>
      <c r="Q337" s="4">
        <v>0</v>
      </c>
      <c r="R337" s="4">
        <v>0</v>
      </c>
      <c r="S337" s="4">
        <v>0</v>
      </c>
      <c r="T337" s="4">
        <v>0</v>
      </c>
    </row>
    <row r="338" spans="1:20">
      <c r="A338" s="1" t="s">
        <v>2928</v>
      </c>
      <c r="B338" s="4" t="s">
        <v>2929</v>
      </c>
      <c r="C338" s="4" t="s">
        <v>2928</v>
      </c>
      <c r="D338" s="4">
        <v>0</v>
      </c>
      <c r="E338" s="4">
        <v>0</v>
      </c>
      <c r="F338" s="4">
        <v>0</v>
      </c>
      <c r="G338" s="4">
        <v>0</v>
      </c>
      <c r="H338" s="4">
        <v>0</v>
      </c>
      <c r="I338" s="4">
        <v>0</v>
      </c>
      <c r="J338" s="4">
        <v>0</v>
      </c>
      <c r="K338" s="4">
        <v>0</v>
      </c>
      <c r="L338" s="4">
        <v>0</v>
      </c>
      <c r="M338" s="4">
        <v>0</v>
      </c>
      <c r="N338" s="4">
        <v>0</v>
      </c>
      <c r="O338" s="4">
        <v>13.741300000000001</v>
      </c>
      <c r="P338" s="4">
        <v>0</v>
      </c>
      <c r="Q338" s="4">
        <v>0</v>
      </c>
      <c r="R338" s="4">
        <v>0</v>
      </c>
      <c r="S338" s="4">
        <v>0</v>
      </c>
      <c r="T338" s="4">
        <v>0</v>
      </c>
    </row>
    <row r="339" spans="1:20">
      <c r="A339" s="1" t="s">
        <v>3364</v>
      </c>
      <c r="B339" s="4" t="s">
        <v>3365</v>
      </c>
      <c r="C339" s="4" t="s">
        <v>3364</v>
      </c>
      <c r="D339" s="4">
        <v>0</v>
      </c>
      <c r="E339" s="4">
        <v>0</v>
      </c>
      <c r="F339" s="4">
        <v>0</v>
      </c>
      <c r="G339" s="4">
        <v>0</v>
      </c>
      <c r="H339" s="4">
        <v>0</v>
      </c>
      <c r="I339" s="4">
        <v>0</v>
      </c>
      <c r="J339" s="4">
        <v>0</v>
      </c>
      <c r="K339" s="4">
        <v>0</v>
      </c>
      <c r="L339" s="4">
        <v>0</v>
      </c>
      <c r="M339" s="4">
        <v>0</v>
      </c>
      <c r="N339" s="4">
        <v>0</v>
      </c>
      <c r="O339" s="4">
        <v>13.6668</v>
      </c>
      <c r="P339" s="4">
        <v>0</v>
      </c>
      <c r="Q339" s="4">
        <v>0</v>
      </c>
      <c r="R339" s="4">
        <v>0</v>
      </c>
      <c r="S339" s="4">
        <v>0</v>
      </c>
      <c r="T339" s="4">
        <v>0</v>
      </c>
    </row>
    <row r="340" spans="1:20">
      <c r="A340" s="1" t="s">
        <v>5024</v>
      </c>
      <c r="B340" s="4" t="s">
        <v>5025</v>
      </c>
      <c r="C340" s="4" t="s">
        <v>5024</v>
      </c>
      <c r="D340" s="4">
        <v>0</v>
      </c>
      <c r="E340" s="4">
        <v>0</v>
      </c>
      <c r="F340" s="4">
        <v>0</v>
      </c>
      <c r="G340" s="4">
        <v>0</v>
      </c>
      <c r="H340" s="4">
        <v>0</v>
      </c>
      <c r="I340" s="4">
        <v>0</v>
      </c>
      <c r="J340" s="4">
        <v>0</v>
      </c>
      <c r="K340" s="4">
        <v>0</v>
      </c>
      <c r="L340" s="4">
        <v>0</v>
      </c>
      <c r="M340" s="4">
        <v>0</v>
      </c>
      <c r="N340" s="4">
        <v>0</v>
      </c>
      <c r="O340" s="4">
        <v>13.6569</v>
      </c>
      <c r="P340" s="4">
        <v>0</v>
      </c>
      <c r="Q340" s="4">
        <v>0</v>
      </c>
      <c r="R340" s="4">
        <v>0</v>
      </c>
      <c r="S340" s="4">
        <v>0</v>
      </c>
      <c r="T340" s="4">
        <v>0</v>
      </c>
    </row>
    <row r="341" spans="1:20">
      <c r="A341" s="1" t="s">
        <v>1076</v>
      </c>
      <c r="B341" s="4" t="s">
        <v>1077</v>
      </c>
      <c r="C341" s="4" t="s">
        <v>1076</v>
      </c>
      <c r="D341" s="4">
        <v>0</v>
      </c>
      <c r="E341" s="4">
        <v>0</v>
      </c>
      <c r="F341" s="4">
        <v>0</v>
      </c>
      <c r="G341" s="4">
        <v>0</v>
      </c>
      <c r="H341" s="4">
        <v>0</v>
      </c>
      <c r="I341" s="4">
        <v>0</v>
      </c>
      <c r="J341" s="4">
        <v>0</v>
      </c>
      <c r="K341" s="4">
        <v>0</v>
      </c>
      <c r="L341" s="4">
        <v>0</v>
      </c>
      <c r="M341" s="4">
        <v>0</v>
      </c>
      <c r="N341" s="4">
        <v>0</v>
      </c>
      <c r="O341" s="4">
        <v>13.2066</v>
      </c>
      <c r="P341" s="4">
        <v>0</v>
      </c>
      <c r="Q341" s="4">
        <v>0</v>
      </c>
      <c r="R341" s="4">
        <v>0</v>
      </c>
      <c r="S341" s="4">
        <v>0</v>
      </c>
      <c r="T341" s="4">
        <v>0</v>
      </c>
    </row>
    <row r="342" spans="1:20">
      <c r="A342" s="1" t="s">
        <v>1106</v>
      </c>
      <c r="B342" s="4" t="s">
        <v>1107</v>
      </c>
      <c r="C342" s="4" t="s">
        <v>1106</v>
      </c>
      <c r="D342" s="4">
        <v>0</v>
      </c>
      <c r="E342" s="4">
        <v>0</v>
      </c>
      <c r="F342" s="4">
        <v>0</v>
      </c>
      <c r="G342" s="4">
        <v>0</v>
      </c>
      <c r="H342" s="4">
        <v>0</v>
      </c>
      <c r="I342" s="4">
        <v>0</v>
      </c>
      <c r="J342" s="4">
        <v>0</v>
      </c>
      <c r="K342" s="4">
        <v>0</v>
      </c>
      <c r="L342" s="4">
        <v>0</v>
      </c>
      <c r="M342" s="4">
        <v>0</v>
      </c>
      <c r="N342" s="4">
        <v>0</v>
      </c>
      <c r="O342" s="4">
        <v>13.1282</v>
      </c>
      <c r="P342" s="4">
        <v>0</v>
      </c>
      <c r="Q342" s="4">
        <v>0</v>
      </c>
      <c r="R342" s="4">
        <v>0</v>
      </c>
      <c r="S342" s="4">
        <v>0</v>
      </c>
      <c r="T342" s="4">
        <v>0</v>
      </c>
    </row>
    <row r="343" spans="1:20">
      <c r="A343" s="1" t="s">
        <v>2852</v>
      </c>
      <c r="B343" s="4" t="s">
        <v>2853</v>
      </c>
      <c r="C343" s="4" t="s">
        <v>2852</v>
      </c>
      <c r="D343" s="4">
        <v>0</v>
      </c>
      <c r="E343" s="4">
        <v>0</v>
      </c>
      <c r="F343" s="4">
        <v>0</v>
      </c>
      <c r="G343" s="4">
        <v>0</v>
      </c>
      <c r="H343" s="4">
        <v>0</v>
      </c>
      <c r="I343" s="4">
        <v>0</v>
      </c>
      <c r="J343" s="4">
        <v>0</v>
      </c>
      <c r="K343" s="4">
        <v>0</v>
      </c>
      <c r="L343" s="4">
        <v>0</v>
      </c>
      <c r="M343" s="4">
        <v>0</v>
      </c>
      <c r="N343" s="4">
        <v>0</v>
      </c>
      <c r="O343" s="4">
        <v>13.119199999999999</v>
      </c>
      <c r="P343" s="4">
        <v>0</v>
      </c>
      <c r="Q343" s="4">
        <v>0</v>
      </c>
      <c r="R343" s="4">
        <v>0</v>
      </c>
      <c r="S343" s="4">
        <v>0</v>
      </c>
      <c r="T343" s="4">
        <v>0</v>
      </c>
    </row>
    <row r="344" spans="1:20">
      <c r="A344" s="1" t="s">
        <v>1104</v>
      </c>
      <c r="B344" s="4" t="s">
        <v>1105</v>
      </c>
      <c r="C344" s="4" t="s">
        <v>1104</v>
      </c>
      <c r="D344" s="4">
        <v>0</v>
      </c>
      <c r="E344" s="4">
        <v>0</v>
      </c>
      <c r="F344" s="4">
        <v>0</v>
      </c>
      <c r="G344" s="4">
        <v>0</v>
      </c>
      <c r="H344" s="4">
        <v>0</v>
      </c>
      <c r="I344" s="4">
        <v>0</v>
      </c>
      <c r="J344" s="4">
        <v>0</v>
      </c>
      <c r="K344" s="4">
        <v>0</v>
      </c>
      <c r="L344" s="4">
        <v>0</v>
      </c>
      <c r="M344" s="4">
        <v>0</v>
      </c>
      <c r="N344" s="4">
        <v>0</v>
      </c>
      <c r="O344" s="4">
        <v>13.0829</v>
      </c>
      <c r="P344" s="4">
        <v>0</v>
      </c>
      <c r="Q344" s="4">
        <v>0</v>
      </c>
      <c r="R344" s="4">
        <v>0</v>
      </c>
      <c r="S344" s="4">
        <v>0</v>
      </c>
      <c r="T344" s="4">
        <v>0</v>
      </c>
    </row>
    <row r="345" spans="1:20">
      <c r="A345" s="1" t="s">
        <v>5026</v>
      </c>
      <c r="B345" s="4" t="s">
        <v>5027</v>
      </c>
      <c r="C345" s="4" t="s">
        <v>5026</v>
      </c>
      <c r="D345" s="4">
        <v>0</v>
      </c>
      <c r="E345" s="4">
        <v>0</v>
      </c>
      <c r="F345" s="4">
        <v>0</v>
      </c>
      <c r="G345" s="4">
        <v>0</v>
      </c>
      <c r="H345" s="4">
        <v>0</v>
      </c>
      <c r="I345" s="4">
        <v>0</v>
      </c>
      <c r="J345" s="4">
        <v>0</v>
      </c>
      <c r="K345" s="4">
        <v>0</v>
      </c>
      <c r="L345" s="4">
        <v>0</v>
      </c>
      <c r="M345" s="4">
        <v>0</v>
      </c>
      <c r="N345" s="4">
        <v>0</v>
      </c>
      <c r="O345" s="4">
        <v>13.086499999999999</v>
      </c>
      <c r="P345" s="4">
        <v>0</v>
      </c>
      <c r="Q345" s="4">
        <v>0</v>
      </c>
      <c r="R345" s="4">
        <v>0</v>
      </c>
      <c r="S345" s="4">
        <v>0</v>
      </c>
      <c r="T345" s="4">
        <v>0</v>
      </c>
    </row>
    <row r="346" spans="1:20">
      <c r="A346" s="1" t="s">
        <v>5028</v>
      </c>
      <c r="B346" s="4" t="s">
        <v>5029</v>
      </c>
      <c r="C346" s="4" t="s">
        <v>5028</v>
      </c>
      <c r="D346" s="4">
        <v>0</v>
      </c>
      <c r="E346" s="4">
        <v>0</v>
      </c>
      <c r="F346" s="4">
        <v>0</v>
      </c>
      <c r="G346" s="4">
        <v>0</v>
      </c>
      <c r="H346" s="4">
        <v>0</v>
      </c>
      <c r="I346" s="4">
        <v>0</v>
      </c>
      <c r="J346" s="4">
        <v>0</v>
      </c>
      <c r="K346" s="4">
        <v>0</v>
      </c>
      <c r="L346" s="4">
        <v>0</v>
      </c>
      <c r="M346" s="4">
        <v>0</v>
      </c>
      <c r="N346" s="4">
        <v>0</v>
      </c>
      <c r="O346" s="4">
        <v>0</v>
      </c>
      <c r="P346" s="4">
        <v>4.1463000000000001</v>
      </c>
      <c r="Q346" s="4">
        <v>0</v>
      </c>
      <c r="R346" s="4">
        <v>0</v>
      </c>
      <c r="S346" s="4">
        <v>0</v>
      </c>
      <c r="T346" s="4">
        <v>0</v>
      </c>
    </row>
    <row r="347" spans="1:20">
      <c r="A347" s="1" t="s">
        <v>5030</v>
      </c>
      <c r="B347" s="4" t="s">
        <v>5031</v>
      </c>
      <c r="C347" s="4" t="s">
        <v>5030</v>
      </c>
      <c r="D347" s="4">
        <v>0</v>
      </c>
      <c r="E347" s="4">
        <v>0</v>
      </c>
      <c r="F347" s="4">
        <v>0</v>
      </c>
      <c r="G347" s="4">
        <v>0</v>
      </c>
      <c r="H347" s="4">
        <v>0</v>
      </c>
      <c r="I347" s="4">
        <v>0</v>
      </c>
      <c r="J347" s="4">
        <v>0</v>
      </c>
      <c r="K347" s="4">
        <v>0</v>
      </c>
      <c r="L347" s="4">
        <v>0</v>
      </c>
      <c r="M347" s="4">
        <v>0</v>
      </c>
      <c r="N347" s="4">
        <v>0</v>
      </c>
      <c r="O347" s="4">
        <v>0</v>
      </c>
      <c r="P347" s="4">
        <v>2.7679</v>
      </c>
      <c r="Q347" s="4">
        <v>0</v>
      </c>
      <c r="R347" s="4">
        <v>0</v>
      </c>
      <c r="S347" s="4">
        <v>0</v>
      </c>
      <c r="T347" s="4">
        <v>0</v>
      </c>
    </row>
    <row r="348" spans="1:20">
      <c r="A348" s="1" t="s">
        <v>5032</v>
      </c>
      <c r="B348" s="4" t="s">
        <v>5033</v>
      </c>
      <c r="C348" s="4" t="s">
        <v>5032</v>
      </c>
      <c r="D348" s="4">
        <v>0</v>
      </c>
      <c r="E348" s="4">
        <v>0</v>
      </c>
      <c r="F348" s="4">
        <v>0</v>
      </c>
      <c r="G348" s="4">
        <v>0</v>
      </c>
      <c r="H348" s="4">
        <v>0</v>
      </c>
      <c r="I348" s="4">
        <v>0</v>
      </c>
      <c r="J348" s="4">
        <v>0</v>
      </c>
      <c r="K348" s="4">
        <v>0</v>
      </c>
      <c r="L348" s="4">
        <v>0</v>
      </c>
      <c r="M348" s="4">
        <v>0</v>
      </c>
      <c r="N348" s="4">
        <v>0</v>
      </c>
      <c r="O348" s="4">
        <v>0</v>
      </c>
      <c r="P348" s="4">
        <v>2.7267000000000001</v>
      </c>
      <c r="Q348" s="4">
        <v>0</v>
      </c>
      <c r="R348" s="4">
        <v>0</v>
      </c>
      <c r="S348" s="4">
        <v>0</v>
      </c>
      <c r="T348" s="4">
        <v>0</v>
      </c>
    </row>
    <row r="349" spans="1:20">
      <c r="A349" s="1" t="s">
        <v>809</v>
      </c>
      <c r="B349" s="4" t="s">
        <v>810</v>
      </c>
      <c r="C349" s="4" t="s">
        <v>809</v>
      </c>
      <c r="D349" s="4">
        <v>0</v>
      </c>
      <c r="E349" s="4">
        <v>0</v>
      </c>
      <c r="F349" s="4">
        <v>0</v>
      </c>
      <c r="G349" s="4">
        <v>0</v>
      </c>
      <c r="H349" s="4">
        <v>0</v>
      </c>
      <c r="I349" s="4">
        <v>0</v>
      </c>
      <c r="J349" s="4">
        <v>0</v>
      </c>
      <c r="K349" s="4">
        <v>0</v>
      </c>
      <c r="L349" s="4">
        <v>0</v>
      </c>
      <c r="M349" s="4">
        <v>0</v>
      </c>
      <c r="N349" s="4">
        <v>0</v>
      </c>
      <c r="O349" s="4">
        <v>0</v>
      </c>
      <c r="P349" s="4">
        <v>2.3923999999999999</v>
      </c>
      <c r="Q349" s="4">
        <v>0</v>
      </c>
      <c r="R349" s="4">
        <v>0</v>
      </c>
      <c r="S349" s="4">
        <v>0</v>
      </c>
      <c r="T349" s="4">
        <v>0</v>
      </c>
    </row>
    <row r="350" spans="1:20">
      <c r="A350" s="1" t="s">
        <v>5034</v>
      </c>
      <c r="B350" s="4" t="s">
        <v>5035</v>
      </c>
      <c r="C350" s="4" t="s">
        <v>5034</v>
      </c>
      <c r="D350" s="4">
        <v>0</v>
      </c>
      <c r="E350" s="4">
        <v>0</v>
      </c>
      <c r="F350" s="4">
        <v>0</v>
      </c>
      <c r="G350" s="4">
        <v>0</v>
      </c>
      <c r="H350" s="4">
        <v>0</v>
      </c>
      <c r="I350" s="4">
        <v>0</v>
      </c>
      <c r="J350" s="4">
        <v>0</v>
      </c>
      <c r="K350" s="4">
        <v>0</v>
      </c>
      <c r="L350" s="4">
        <v>0</v>
      </c>
      <c r="M350" s="4">
        <v>0</v>
      </c>
      <c r="N350" s="4">
        <v>0</v>
      </c>
      <c r="O350" s="4">
        <v>0</v>
      </c>
      <c r="P350" s="4">
        <v>2.2541000000000002</v>
      </c>
      <c r="Q350" s="4">
        <v>0</v>
      </c>
      <c r="R350" s="4">
        <v>0</v>
      </c>
      <c r="S350" s="4">
        <v>0</v>
      </c>
      <c r="T350" s="4">
        <v>0</v>
      </c>
    </row>
    <row r="351" spans="1:20">
      <c r="A351" s="1" t="s">
        <v>799</v>
      </c>
      <c r="B351" s="4" t="s">
        <v>800</v>
      </c>
      <c r="C351" s="4" t="s">
        <v>799</v>
      </c>
      <c r="D351" s="4">
        <v>0</v>
      </c>
      <c r="E351" s="4">
        <v>0</v>
      </c>
      <c r="F351" s="4">
        <v>0</v>
      </c>
      <c r="G351" s="4">
        <v>0</v>
      </c>
      <c r="H351" s="4">
        <v>0</v>
      </c>
      <c r="I351" s="4">
        <v>0</v>
      </c>
      <c r="J351" s="4">
        <v>0</v>
      </c>
      <c r="K351" s="4">
        <v>0</v>
      </c>
      <c r="L351" s="4">
        <v>0</v>
      </c>
      <c r="M351" s="4">
        <v>0</v>
      </c>
      <c r="N351" s="4">
        <v>0</v>
      </c>
      <c r="O351" s="4">
        <v>0</v>
      </c>
      <c r="P351" s="4">
        <v>2.1431</v>
      </c>
      <c r="Q351" s="4">
        <v>0</v>
      </c>
      <c r="R351" s="4">
        <v>0</v>
      </c>
      <c r="S351" s="4">
        <v>0</v>
      </c>
      <c r="T351" s="4">
        <v>0</v>
      </c>
    </row>
    <row r="352" spans="1:20">
      <c r="A352" s="1" t="s">
        <v>5036</v>
      </c>
      <c r="B352" s="4" t="s">
        <v>5037</v>
      </c>
      <c r="C352" s="4" t="s">
        <v>5036</v>
      </c>
      <c r="D352" s="4">
        <v>0</v>
      </c>
      <c r="E352" s="4">
        <v>0</v>
      </c>
      <c r="F352" s="4">
        <v>0</v>
      </c>
      <c r="G352" s="4">
        <v>0</v>
      </c>
      <c r="H352" s="4">
        <v>0</v>
      </c>
      <c r="I352" s="4">
        <v>0</v>
      </c>
      <c r="J352" s="4">
        <v>0</v>
      </c>
      <c r="K352" s="4">
        <v>0</v>
      </c>
      <c r="L352" s="4">
        <v>0</v>
      </c>
      <c r="M352" s="4">
        <v>0</v>
      </c>
      <c r="N352" s="4">
        <v>0</v>
      </c>
      <c r="O352" s="4">
        <v>0</v>
      </c>
      <c r="P352" s="4">
        <v>2.1013999999999999</v>
      </c>
      <c r="Q352" s="4">
        <v>0</v>
      </c>
      <c r="R352" s="4">
        <v>0</v>
      </c>
      <c r="S352" s="4">
        <v>0</v>
      </c>
      <c r="T352" s="4">
        <v>0</v>
      </c>
    </row>
    <row r="353" spans="1:20">
      <c r="A353" s="1" t="s">
        <v>117</v>
      </c>
      <c r="B353" s="4" t="s">
        <v>118</v>
      </c>
      <c r="C353" s="4" t="s">
        <v>117</v>
      </c>
      <c r="D353" s="4">
        <v>0</v>
      </c>
      <c r="E353" s="4">
        <v>0</v>
      </c>
      <c r="F353" s="4">
        <v>0</v>
      </c>
      <c r="G353" s="4">
        <v>0</v>
      </c>
      <c r="H353" s="4">
        <v>0</v>
      </c>
      <c r="I353" s="4">
        <v>0</v>
      </c>
      <c r="J353" s="4">
        <v>0</v>
      </c>
      <c r="K353" s="4">
        <v>0</v>
      </c>
      <c r="L353" s="4">
        <v>0</v>
      </c>
      <c r="M353" s="4">
        <v>0</v>
      </c>
      <c r="N353" s="4">
        <v>0</v>
      </c>
      <c r="O353" s="4">
        <v>0</v>
      </c>
      <c r="P353" s="4">
        <v>2.0213000000000001</v>
      </c>
      <c r="Q353" s="4">
        <v>0</v>
      </c>
      <c r="R353" s="4">
        <v>0</v>
      </c>
      <c r="S353" s="4">
        <v>0</v>
      </c>
      <c r="T353" s="4">
        <v>0</v>
      </c>
    </row>
    <row r="354" spans="1:20">
      <c r="A354" s="1" t="s">
        <v>1226</v>
      </c>
      <c r="B354" s="13" t="s">
        <v>1227</v>
      </c>
      <c r="C354" s="4" t="s">
        <v>1226</v>
      </c>
      <c r="D354" s="4">
        <v>0</v>
      </c>
      <c r="E354" s="4">
        <v>0</v>
      </c>
      <c r="F354" s="4">
        <v>0</v>
      </c>
      <c r="G354" s="4">
        <v>0</v>
      </c>
      <c r="H354" s="4">
        <v>0</v>
      </c>
      <c r="I354" s="4">
        <v>0</v>
      </c>
      <c r="J354" s="4">
        <v>0</v>
      </c>
      <c r="K354" s="4">
        <v>0</v>
      </c>
      <c r="L354" s="4">
        <v>0</v>
      </c>
      <c r="M354" s="4">
        <v>0</v>
      </c>
      <c r="N354" s="4">
        <v>0</v>
      </c>
      <c r="O354" s="4">
        <v>0</v>
      </c>
      <c r="P354" s="4">
        <v>1.9325000000000001</v>
      </c>
      <c r="Q354" s="4">
        <v>0</v>
      </c>
      <c r="R354" s="4">
        <v>0</v>
      </c>
      <c r="S354" s="4">
        <v>0</v>
      </c>
      <c r="T354" s="4">
        <v>0</v>
      </c>
    </row>
    <row r="355" spans="1:20">
      <c r="A355" s="1" t="s">
        <v>5038</v>
      </c>
      <c r="B355" s="4" t="s">
        <v>5039</v>
      </c>
      <c r="C355" s="4" t="s">
        <v>5038</v>
      </c>
      <c r="D355" s="4">
        <v>0</v>
      </c>
      <c r="E355" s="4">
        <v>0</v>
      </c>
      <c r="F355" s="4">
        <v>0</v>
      </c>
      <c r="G355" s="4">
        <v>0</v>
      </c>
      <c r="H355" s="4">
        <v>0</v>
      </c>
      <c r="I355" s="4">
        <v>0</v>
      </c>
      <c r="J355" s="4">
        <v>0</v>
      </c>
      <c r="K355" s="4">
        <v>0</v>
      </c>
      <c r="L355" s="4">
        <v>0</v>
      </c>
      <c r="M355" s="4">
        <v>0</v>
      </c>
      <c r="N355" s="4">
        <v>0</v>
      </c>
      <c r="O355" s="4">
        <v>0</v>
      </c>
      <c r="P355" s="4">
        <v>1.8539000000000001</v>
      </c>
      <c r="Q355" s="4">
        <v>0</v>
      </c>
      <c r="R355" s="4">
        <v>0</v>
      </c>
      <c r="S355" s="4">
        <v>0</v>
      </c>
      <c r="T355" s="4">
        <v>0</v>
      </c>
    </row>
    <row r="356" spans="1:20">
      <c r="A356" s="1" t="s">
        <v>5040</v>
      </c>
      <c r="B356" s="4" t="s">
        <v>5041</v>
      </c>
      <c r="C356" s="4" t="s">
        <v>5040</v>
      </c>
      <c r="D356" s="4">
        <v>0</v>
      </c>
      <c r="E356" s="4">
        <v>0</v>
      </c>
      <c r="F356" s="4">
        <v>0</v>
      </c>
      <c r="G356" s="4">
        <v>0</v>
      </c>
      <c r="H356" s="4">
        <v>0</v>
      </c>
      <c r="I356" s="4">
        <v>0</v>
      </c>
      <c r="J356" s="4">
        <v>0</v>
      </c>
      <c r="K356" s="4">
        <v>0</v>
      </c>
      <c r="L356" s="4">
        <v>0</v>
      </c>
      <c r="M356" s="4">
        <v>0</v>
      </c>
      <c r="N356" s="4">
        <v>0</v>
      </c>
      <c r="O356" s="4">
        <v>0</v>
      </c>
      <c r="P356" s="4">
        <v>1.7370000000000001</v>
      </c>
      <c r="Q356" s="4">
        <v>0</v>
      </c>
      <c r="R356" s="4">
        <v>0</v>
      </c>
      <c r="S356" s="4">
        <v>0</v>
      </c>
      <c r="T356" s="4">
        <v>0</v>
      </c>
    </row>
    <row r="357" spans="1:20">
      <c r="A357" s="1" t="s">
        <v>125</v>
      </c>
      <c r="B357" s="13" t="s">
        <v>126</v>
      </c>
      <c r="C357" s="4" t="s">
        <v>125</v>
      </c>
      <c r="D357" s="4">
        <v>0</v>
      </c>
      <c r="E357" s="4">
        <v>0</v>
      </c>
      <c r="F357" s="4">
        <v>0</v>
      </c>
      <c r="G357" s="4">
        <v>0</v>
      </c>
      <c r="H357" s="4">
        <v>0</v>
      </c>
      <c r="I357" s="4">
        <v>0</v>
      </c>
      <c r="J357" s="4">
        <v>0</v>
      </c>
      <c r="K357" s="4">
        <v>0</v>
      </c>
      <c r="L357" s="4">
        <v>0</v>
      </c>
      <c r="M357" s="4">
        <v>0</v>
      </c>
      <c r="N357" s="4">
        <v>0</v>
      </c>
      <c r="O357" s="4">
        <v>0</v>
      </c>
      <c r="P357" s="4">
        <v>1.4817</v>
      </c>
      <c r="Q357" s="4">
        <v>0</v>
      </c>
      <c r="R357" s="4">
        <v>0</v>
      </c>
      <c r="S357" s="4">
        <v>0</v>
      </c>
      <c r="T357" s="4">
        <v>0</v>
      </c>
    </row>
    <row r="358" spans="1:20">
      <c r="A358" s="1" t="s">
        <v>5042</v>
      </c>
      <c r="B358" s="4" t="s">
        <v>5043</v>
      </c>
      <c r="C358" s="4" t="s">
        <v>5042</v>
      </c>
      <c r="D358" s="4">
        <v>0</v>
      </c>
      <c r="E358" s="4">
        <v>0</v>
      </c>
      <c r="F358" s="4">
        <v>0</v>
      </c>
      <c r="G358" s="4">
        <v>0</v>
      </c>
      <c r="H358" s="4">
        <v>0</v>
      </c>
      <c r="I358" s="4">
        <v>0</v>
      </c>
      <c r="J358" s="4">
        <v>0</v>
      </c>
      <c r="K358" s="4">
        <v>0</v>
      </c>
      <c r="L358" s="4">
        <v>0</v>
      </c>
      <c r="M358" s="4">
        <v>0</v>
      </c>
      <c r="N358" s="4">
        <v>0</v>
      </c>
      <c r="O358" s="4">
        <v>0</v>
      </c>
      <c r="P358" s="4">
        <v>1.4178999999999999</v>
      </c>
      <c r="Q358" s="4">
        <v>0</v>
      </c>
      <c r="R358" s="4">
        <v>0</v>
      </c>
      <c r="S358" s="4">
        <v>0</v>
      </c>
      <c r="T358" s="4">
        <v>0</v>
      </c>
    </row>
    <row r="359" spans="1:20">
      <c r="A359" s="1" t="s">
        <v>5044</v>
      </c>
      <c r="B359" s="4" t="s">
        <v>5045</v>
      </c>
      <c r="C359" s="4" t="s">
        <v>5044</v>
      </c>
      <c r="D359" s="4">
        <v>0</v>
      </c>
      <c r="E359" s="4">
        <v>0</v>
      </c>
      <c r="F359" s="4">
        <v>0</v>
      </c>
      <c r="G359" s="4">
        <v>0</v>
      </c>
      <c r="H359" s="4">
        <v>0</v>
      </c>
      <c r="I359" s="4">
        <v>0</v>
      </c>
      <c r="J359" s="4">
        <v>0</v>
      </c>
      <c r="K359" s="4">
        <v>0</v>
      </c>
      <c r="L359" s="4">
        <v>0</v>
      </c>
      <c r="M359" s="4">
        <v>0</v>
      </c>
      <c r="N359" s="4">
        <v>0</v>
      </c>
      <c r="O359" s="4">
        <v>0</v>
      </c>
      <c r="P359" s="4">
        <v>1.3701000000000001</v>
      </c>
      <c r="Q359" s="4">
        <v>0</v>
      </c>
      <c r="R359" s="4">
        <v>0</v>
      </c>
      <c r="S359" s="4">
        <v>0</v>
      </c>
      <c r="T359" s="4">
        <v>0</v>
      </c>
    </row>
    <row r="360" spans="1:20">
      <c r="A360" s="1" t="s">
        <v>5046</v>
      </c>
      <c r="B360" s="4" t="s">
        <v>5047</v>
      </c>
      <c r="C360" s="4" t="s">
        <v>5046</v>
      </c>
      <c r="D360" s="4">
        <v>0</v>
      </c>
      <c r="E360" s="4">
        <v>0</v>
      </c>
      <c r="F360" s="4">
        <v>0</v>
      </c>
      <c r="G360" s="4">
        <v>0</v>
      </c>
      <c r="H360" s="4">
        <v>0</v>
      </c>
      <c r="I360" s="4">
        <v>0</v>
      </c>
      <c r="J360" s="4">
        <v>0</v>
      </c>
      <c r="K360" s="4">
        <v>0</v>
      </c>
      <c r="L360" s="4">
        <v>0</v>
      </c>
      <c r="M360" s="4">
        <v>0</v>
      </c>
      <c r="N360" s="4">
        <v>0</v>
      </c>
      <c r="O360" s="4">
        <v>0</v>
      </c>
      <c r="P360" s="4">
        <v>1.3572</v>
      </c>
      <c r="Q360" s="4">
        <v>0</v>
      </c>
      <c r="R360" s="4">
        <v>0</v>
      </c>
      <c r="S360" s="4">
        <v>0</v>
      </c>
      <c r="T360" s="4">
        <v>0</v>
      </c>
    </row>
    <row r="361" spans="1:20">
      <c r="A361" s="1" t="s">
        <v>5048</v>
      </c>
      <c r="B361" s="4" t="s">
        <v>5049</v>
      </c>
      <c r="C361" s="4" t="s">
        <v>5048</v>
      </c>
      <c r="D361" s="4">
        <v>0</v>
      </c>
      <c r="E361" s="4">
        <v>0</v>
      </c>
      <c r="F361" s="4">
        <v>0</v>
      </c>
      <c r="G361" s="4">
        <v>0</v>
      </c>
      <c r="H361" s="4">
        <v>0</v>
      </c>
      <c r="I361" s="4">
        <v>0</v>
      </c>
      <c r="J361" s="4">
        <v>0</v>
      </c>
      <c r="K361" s="4">
        <v>0</v>
      </c>
      <c r="L361" s="4">
        <v>0</v>
      </c>
      <c r="M361" s="4">
        <v>0</v>
      </c>
      <c r="N361" s="4">
        <v>0</v>
      </c>
      <c r="O361" s="4">
        <v>0</v>
      </c>
      <c r="P361" s="4">
        <v>1.3039000000000001</v>
      </c>
      <c r="Q361" s="4">
        <v>0</v>
      </c>
      <c r="R361" s="4">
        <v>0</v>
      </c>
      <c r="S361" s="4">
        <v>0</v>
      </c>
      <c r="T361" s="4">
        <v>0</v>
      </c>
    </row>
    <row r="362" spans="1:20">
      <c r="A362" s="1" t="s">
        <v>5050</v>
      </c>
      <c r="B362" s="4" t="s">
        <v>5051</v>
      </c>
      <c r="C362" s="4" t="s">
        <v>5050</v>
      </c>
      <c r="D362" s="4">
        <v>0</v>
      </c>
      <c r="E362" s="4">
        <v>0</v>
      </c>
      <c r="F362" s="4">
        <v>0</v>
      </c>
      <c r="G362" s="4">
        <v>0</v>
      </c>
      <c r="H362" s="4">
        <v>0</v>
      </c>
      <c r="I362" s="4">
        <v>0</v>
      </c>
      <c r="J362" s="4">
        <v>0</v>
      </c>
      <c r="K362" s="4">
        <v>0</v>
      </c>
      <c r="L362" s="4">
        <v>0</v>
      </c>
      <c r="M362" s="4">
        <v>0</v>
      </c>
      <c r="N362" s="4">
        <v>0</v>
      </c>
      <c r="O362" s="4">
        <v>0</v>
      </c>
      <c r="P362" s="4">
        <v>0</v>
      </c>
      <c r="Q362" s="4">
        <v>5.0827</v>
      </c>
      <c r="R362" s="4">
        <v>4.4008000000000003</v>
      </c>
      <c r="S362" s="4">
        <v>0</v>
      </c>
      <c r="T362" s="4">
        <v>0</v>
      </c>
    </row>
    <row r="363" spans="1:20">
      <c r="A363" s="1" t="s">
        <v>5052</v>
      </c>
      <c r="B363" s="4" t="s">
        <v>5053</v>
      </c>
      <c r="C363" s="4" t="s">
        <v>5052</v>
      </c>
      <c r="D363" s="4">
        <v>0</v>
      </c>
      <c r="E363" s="4">
        <v>0</v>
      </c>
      <c r="F363" s="4">
        <v>0</v>
      </c>
      <c r="G363" s="4">
        <v>0</v>
      </c>
      <c r="H363" s="4">
        <v>0</v>
      </c>
      <c r="I363" s="4">
        <v>0</v>
      </c>
      <c r="J363" s="4">
        <v>0</v>
      </c>
      <c r="K363" s="4">
        <v>0</v>
      </c>
      <c r="L363" s="4">
        <v>0</v>
      </c>
      <c r="M363" s="4">
        <v>0</v>
      </c>
      <c r="N363" s="4">
        <v>0</v>
      </c>
      <c r="O363" s="4">
        <v>0</v>
      </c>
      <c r="P363" s="4">
        <v>0</v>
      </c>
      <c r="Q363" s="4">
        <v>3.9018999999999999</v>
      </c>
      <c r="R363" s="4">
        <v>0</v>
      </c>
      <c r="S363" s="4">
        <v>1.6409</v>
      </c>
      <c r="T363" s="4">
        <v>0</v>
      </c>
    </row>
    <row r="364" spans="1:20">
      <c r="A364" s="1" t="s">
        <v>5054</v>
      </c>
      <c r="B364" s="4" t="s">
        <v>5055</v>
      </c>
      <c r="C364" s="4" t="s">
        <v>5054</v>
      </c>
      <c r="D364" s="4">
        <v>0</v>
      </c>
      <c r="E364" s="4">
        <v>0</v>
      </c>
      <c r="F364" s="4">
        <v>0</v>
      </c>
      <c r="G364" s="4">
        <v>0</v>
      </c>
      <c r="H364" s="4">
        <v>0</v>
      </c>
      <c r="I364" s="4">
        <v>0</v>
      </c>
      <c r="J364" s="4">
        <v>0</v>
      </c>
      <c r="K364" s="4">
        <v>0</v>
      </c>
      <c r="L364" s="4">
        <v>0</v>
      </c>
      <c r="M364" s="4">
        <v>0</v>
      </c>
      <c r="N364" s="4">
        <v>0</v>
      </c>
      <c r="O364" s="4">
        <v>0</v>
      </c>
      <c r="P364" s="4">
        <v>0</v>
      </c>
      <c r="Q364" s="4">
        <v>3.3102999999999998</v>
      </c>
      <c r="R364" s="4">
        <v>0</v>
      </c>
      <c r="S364" s="4">
        <v>0</v>
      </c>
      <c r="T364" s="4">
        <v>0</v>
      </c>
    </row>
    <row r="365" spans="1:20">
      <c r="A365" s="1" t="s">
        <v>3516</v>
      </c>
      <c r="B365" s="4" t="s">
        <v>3517</v>
      </c>
      <c r="C365" s="4" t="s">
        <v>3516</v>
      </c>
      <c r="D365" s="4">
        <v>0</v>
      </c>
      <c r="E365" s="4">
        <v>0</v>
      </c>
      <c r="F365" s="4">
        <v>0</v>
      </c>
      <c r="G365" s="4">
        <v>0</v>
      </c>
      <c r="H365" s="4">
        <v>0</v>
      </c>
      <c r="I365" s="4">
        <v>0</v>
      </c>
      <c r="J365" s="4">
        <v>0</v>
      </c>
      <c r="K365" s="4">
        <v>0</v>
      </c>
      <c r="L365" s="4">
        <v>0</v>
      </c>
      <c r="M365" s="4">
        <v>0</v>
      </c>
      <c r="N365" s="4">
        <v>0</v>
      </c>
      <c r="O365" s="4">
        <v>0</v>
      </c>
      <c r="P365" s="4">
        <v>0</v>
      </c>
      <c r="Q365" s="4">
        <v>2.9803999999999999</v>
      </c>
      <c r="R365" s="4">
        <v>0</v>
      </c>
      <c r="S365" s="4">
        <v>0</v>
      </c>
      <c r="T365" s="4">
        <v>0</v>
      </c>
    </row>
    <row r="366" spans="1:20">
      <c r="A366" s="1" t="s">
        <v>3506</v>
      </c>
      <c r="B366" s="13" t="s">
        <v>3507</v>
      </c>
      <c r="C366" s="4" t="s">
        <v>3506</v>
      </c>
      <c r="D366" s="4">
        <v>0</v>
      </c>
      <c r="E366" s="4">
        <v>0</v>
      </c>
      <c r="F366" s="4">
        <v>0</v>
      </c>
      <c r="G366" s="4">
        <v>0</v>
      </c>
      <c r="H366" s="4">
        <v>0</v>
      </c>
      <c r="I366" s="4">
        <v>0</v>
      </c>
      <c r="J366" s="4">
        <v>0</v>
      </c>
      <c r="K366" s="4">
        <v>0</v>
      </c>
      <c r="L366" s="4">
        <v>0</v>
      </c>
      <c r="M366" s="4">
        <v>0</v>
      </c>
      <c r="N366" s="4">
        <v>0</v>
      </c>
      <c r="O366" s="4">
        <v>0</v>
      </c>
      <c r="P366" s="4">
        <v>0</v>
      </c>
      <c r="Q366" s="4">
        <v>2.9165999999999999</v>
      </c>
      <c r="R366" s="4">
        <v>0</v>
      </c>
      <c r="S366" s="4">
        <v>0</v>
      </c>
      <c r="T366" s="4">
        <v>0</v>
      </c>
    </row>
    <row r="367" spans="1:20">
      <c r="A367" s="1" t="s">
        <v>3442</v>
      </c>
      <c r="B367" s="4" t="s">
        <v>3443</v>
      </c>
      <c r="C367" s="4" t="s">
        <v>3442</v>
      </c>
      <c r="D367" s="4">
        <v>0</v>
      </c>
      <c r="E367" s="4">
        <v>0</v>
      </c>
      <c r="F367" s="4">
        <v>0</v>
      </c>
      <c r="G367" s="4">
        <v>0</v>
      </c>
      <c r="H367" s="4">
        <v>0</v>
      </c>
      <c r="I367" s="4">
        <v>0</v>
      </c>
      <c r="J367" s="4">
        <v>0</v>
      </c>
      <c r="K367" s="4">
        <v>0</v>
      </c>
      <c r="L367" s="4">
        <v>0</v>
      </c>
      <c r="M367" s="4">
        <v>0</v>
      </c>
      <c r="N367" s="4">
        <v>0</v>
      </c>
      <c r="O367" s="4">
        <v>0</v>
      </c>
      <c r="P367" s="4">
        <v>0</v>
      </c>
      <c r="Q367" s="4">
        <v>1.9449000000000001</v>
      </c>
      <c r="R367" s="4">
        <v>0</v>
      </c>
      <c r="S367" s="4">
        <v>0</v>
      </c>
      <c r="T367" s="4">
        <v>0</v>
      </c>
    </row>
    <row r="368" spans="1:20">
      <c r="A368" s="1" t="s">
        <v>5056</v>
      </c>
      <c r="B368" s="4" t="s">
        <v>5057</v>
      </c>
      <c r="C368" s="4" t="s">
        <v>5056</v>
      </c>
      <c r="D368" s="4">
        <v>0</v>
      </c>
      <c r="E368" s="4">
        <v>0</v>
      </c>
      <c r="F368" s="4">
        <v>0</v>
      </c>
      <c r="G368" s="4">
        <v>0</v>
      </c>
      <c r="H368" s="4">
        <v>0</v>
      </c>
      <c r="I368" s="4">
        <v>0</v>
      </c>
      <c r="J368" s="4">
        <v>0</v>
      </c>
      <c r="K368" s="4">
        <v>0</v>
      </c>
      <c r="L368" s="4">
        <v>0</v>
      </c>
      <c r="M368" s="4">
        <v>0</v>
      </c>
      <c r="N368" s="4">
        <v>0</v>
      </c>
      <c r="O368" s="4">
        <v>0</v>
      </c>
      <c r="P368" s="4">
        <v>0</v>
      </c>
      <c r="Q368" s="4">
        <v>1.9148000000000001</v>
      </c>
      <c r="R368" s="4">
        <v>0</v>
      </c>
      <c r="S368" s="4">
        <v>0</v>
      </c>
      <c r="T368" s="4">
        <v>0</v>
      </c>
    </row>
    <row r="369" spans="1:20">
      <c r="A369" s="1" t="s">
        <v>5058</v>
      </c>
      <c r="B369" s="13" t="s">
        <v>5059</v>
      </c>
      <c r="C369" s="4" t="s">
        <v>5058</v>
      </c>
      <c r="D369" s="4">
        <v>0</v>
      </c>
      <c r="E369" s="4">
        <v>0</v>
      </c>
      <c r="F369" s="4">
        <v>0</v>
      </c>
      <c r="G369" s="4">
        <v>0</v>
      </c>
      <c r="H369" s="4">
        <v>0</v>
      </c>
      <c r="I369" s="4">
        <v>0</v>
      </c>
      <c r="J369" s="4">
        <v>0</v>
      </c>
      <c r="K369" s="4">
        <v>0</v>
      </c>
      <c r="L369" s="4">
        <v>0</v>
      </c>
      <c r="M369" s="4">
        <v>0</v>
      </c>
      <c r="N369" s="4">
        <v>0</v>
      </c>
      <c r="O369" s="4">
        <v>0</v>
      </c>
      <c r="P369" s="4">
        <v>0</v>
      </c>
      <c r="Q369" s="4">
        <v>1.7856000000000001</v>
      </c>
      <c r="R369" s="4">
        <v>0</v>
      </c>
      <c r="S369" s="4">
        <v>0</v>
      </c>
      <c r="T369" s="4">
        <v>0</v>
      </c>
    </row>
    <row r="370" spans="1:20">
      <c r="A370" s="1" t="s">
        <v>5060</v>
      </c>
      <c r="B370" s="4" t="s">
        <v>5061</v>
      </c>
      <c r="C370" s="4" t="s">
        <v>5060</v>
      </c>
      <c r="D370" s="4">
        <v>0</v>
      </c>
      <c r="E370" s="4">
        <v>0</v>
      </c>
      <c r="F370" s="4">
        <v>0</v>
      </c>
      <c r="G370" s="4">
        <v>0</v>
      </c>
      <c r="H370" s="4">
        <v>0</v>
      </c>
      <c r="I370" s="4">
        <v>0</v>
      </c>
      <c r="J370" s="4">
        <v>0</v>
      </c>
      <c r="K370" s="4">
        <v>0</v>
      </c>
      <c r="L370" s="4">
        <v>0</v>
      </c>
      <c r="M370" s="4">
        <v>0</v>
      </c>
      <c r="N370" s="4">
        <v>0</v>
      </c>
      <c r="O370" s="4">
        <v>0</v>
      </c>
      <c r="P370" s="4">
        <v>0</v>
      </c>
      <c r="Q370" s="4">
        <v>1.5630999999999999</v>
      </c>
      <c r="R370" s="4">
        <v>0</v>
      </c>
      <c r="S370" s="4">
        <v>0</v>
      </c>
      <c r="T370" s="4">
        <v>0</v>
      </c>
    </row>
    <row r="371" spans="1:20">
      <c r="A371" s="1" t="s">
        <v>5062</v>
      </c>
      <c r="B371" s="4" t="s">
        <v>5063</v>
      </c>
      <c r="C371" s="4" t="s">
        <v>5062</v>
      </c>
      <c r="D371" s="4">
        <v>0</v>
      </c>
      <c r="E371" s="4">
        <v>0</v>
      </c>
      <c r="F371" s="4">
        <v>0</v>
      </c>
      <c r="G371" s="4">
        <v>0</v>
      </c>
      <c r="H371" s="4">
        <v>0</v>
      </c>
      <c r="I371" s="4">
        <v>0</v>
      </c>
      <c r="J371" s="4">
        <v>0</v>
      </c>
      <c r="K371" s="4">
        <v>0</v>
      </c>
      <c r="L371" s="4">
        <v>0</v>
      </c>
      <c r="M371" s="4">
        <v>0</v>
      </c>
      <c r="N371" s="4">
        <v>0</v>
      </c>
      <c r="O371" s="4">
        <v>0</v>
      </c>
      <c r="P371" s="4">
        <v>0</v>
      </c>
      <c r="Q371" s="4">
        <v>1.5365</v>
      </c>
      <c r="R371" s="4">
        <v>0</v>
      </c>
      <c r="S371" s="4">
        <v>0</v>
      </c>
      <c r="T371" s="4">
        <v>0</v>
      </c>
    </row>
    <row r="372" spans="1:20">
      <c r="A372" s="1" t="s">
        <v>3508</v>
      </c>
      <c r="B372" s="4" t="s">
        <v>3509</v>
      </c>
      <c r="C372" s="4" t="s">
        <v>3508</v>
      </c>
      <c r="D372" s="4">
        <v>0</v>
      </c>
      <c r="E372" s="4">
        <v>0</v>
      </c>
      <c r="F372" s="4">
        <v>0</v>
      </c>
      <c r="G372" s="4">
        <v>0</v>
      </c>
      <c r="H372" s="4">
        <v>0</v>
      </c>
      <c r="I372" s="4">
        <v>0</v>
      </c>
      <c r="J372" s="4">
        <v>0</v>
      </c>
      <c r="K372" s="4">
        <v>0</v>
      </c>
      <c r="L372" s="4">
        <v>0</v>
      </c>
      <c r="M372" s="4">
        <v>0</v>
      </c>
      <c r="N372" s="4">
        <v>0</v>
      </c>
      <c r="O372" s="4">
        <v>0</v>
      </c>
      <c r="P372" s="4">
        <v>0</v>
      </c>
      <c r="Q372" s="4">
        <v>1.3707</v>
      </c>
      <c r="R372" s="4">
        <v>0</v>
      </c>
      <c r="S372" s="4">
        <v>0</v>
      </c>
      <c r="T372" s="4">
        <v>0</v>
      </c>
    </row>
    <row r="373" spans="1:20">
      <c r="A373" s="1" t="s">
        <v>5064</v>
      </c>
      <c r="B373" s="4" t="s">
        <v>5065</v>
      </c>
      <c r="C373" s="4" t="s">
        <v>5064</v>
      </c>
      <c r="D373" s="4">
        <v>0</v>
      </c>
      <c r="E373" s="4">
        <v>0</v>
      </c>
      <c r="F373" s="4">
        <v>0</v>
      </c>
      <c r="G373" s="4">
        <v>0</v>
      </c>
      <c r="H373" s="4">
        <v>0</v>
      </c>
      <c r="I373" s="4">
        <v>0</v>
      </c>
      <c r="J373" s="4">
        <v>0</v>
      </c>
      <c r="K373" s="4">
        <v>0</v>
      </c>
      <c r="L373" s="4">
        <v>0</v>
      </c>
      <c r="M373" s="4">
        <v>0</v>
      </c>
      <c r="N373" s="4">
        <v>0</v>
      </c>
      <c r="O373" s="4">
        <v>0</v>
      </c>
      <c r="P373" s="4">
        <v>0</v>
      </c>
      <c r="Q373" s="4">
        <v>1.3081</v>
      </c>
      <c r="R373" s="4">
        <v>0</v>
      </c>
      <c r="S373" s="4">
        <v>0</v>
      </c>
      <c r="T373" s="4">
        <v>0</v>
      </c>
    </row>
    <row r="374" spans="1:20">
      <c r="A374" s="1" t="s">
        <v>5066</v>
      </c>
      <c r="B374" s="4" t="s">
        <v>5067</v>
      </c>
      <c r="C374" s="4" t="s">
        <v>5066</v>
      </c>
      <c r="D374" s="4">
        <v>0</v>
      </c>
      <c r="E374" s="4">
        <v>0</v>
      </c>
      <c r="F374" s="4">
        <v>0</v>
      </c>
      <c r="G374" s="4">
        <v>0</v>
      </c>
      <c r="H374" s="4">
        <v>0</v>
      </c>
      <c r="I374" s="4">
        <v>0</v>
      </c>
      <c r="J374" s="4">
        <v>0</v>
      </c>
      <c r="K374" s="4">
        <v>0</v>
      </c>
      <c r="L374" s="4">
        <v>0</v>
      </c>
      <c r="M374" s="4">
        <v>0</v>
      </c>
      <c r="N374" s="4">
        <v>0</v>
      </c>
      <c r="O374" s="4">
        <v>0</v>
      </c>
      <c r="P374" s="4">
        <v>0</v>
      </c>
      <c r="Q374" s="4">
        <v>0</v>
      </c>
      <c r="R374" s="4">
        <v>7.1338999999999997</v>
      </c>
      <c r="S374" s="4">
        <v>0</v>
      </c>
      <c r="T374" s="4">
        <v>0</v>
      </c>
    </row>
    <row r="375" spans="1:20">
      <c r="A375" s="1" t="s">
        <v>1252</v>
      </c>
      <c r="B375" s="4" t="s">
        <v>1253</v>
      </c>
      <c r="C375" s="4" t="s">
        <v>1252</v>
      </c>
      <c r="D375" s="4">
        <v>0</v>
      </c>
      <c r="E375" s="4">
        <v>0</v>
      </c>
      <c r="F375" s="4">
        <v>0</v>
      </c>
      <c r="G375" s="4">
        <v>0</v>
      </c>
      <c r="H375" s="4">
        <v>0</v>
      </c>
      <c r="I375" s="4">
        <v>0</v>
      </c>
      <c r="J375" s="4">
        <v>0</v>
      </c>
      <c r="K375" s="4">
        <v>0</v>
      </c>
      <c r="L375" s="4">
        <v>0</v>
      </c>
      <c r="M375" s="4">
        <v>0</v>
      </c>
      <c r="N375" s="4">
        <v>0</v>
      </c>
      <c r="O375" s="4">
        <v>0</v>
      </c>
      <c r="P375" s="4">
        <v>0</v>
      </c>
      <c r="Q375" s="4">
        <v>0</v>
      </c>
      <c r="R375" s="4">
        <v>5.1798999999999999</v>
      </c>
      <c r="S375" s="4">
        <v>0</v>
      </c>
      <c r="T375" s="4">
        <v>0</v>
      </c>
    </row>
    <row r="376" spans="1:20">
      <c r="A376" s="1" t="s">
        <v>5068</v>
      </c>
      <c r="B376" s="4" t="s">
        <v>5069</v>
      </c>
      <c r="C376" s="4" t="s">
        <v>5068</v>
      </c>
      <c r="D376" s="4">
        <v>0</v>
      </c>
      <c r="E376" s="4">
        <v>0</v>
      </c>
      <c r="F376" s="4">
        <v>0</v>
      </c>
      <c r="G376" s="4">
        <v>0</v>
      </c>
      <c r="H376" s="4">
        <v>0</v>
      </c>
      <c r="I376" s="4">
        <v>0</v>
      </c>
      <c r="J376" s="4">
        <v>0</v>
      </c>
      <c r="K376" s="4">
        <v>0</v>
      </c>
      <c r="L376" s="4">
        <v>0</v>
      </c>
      <c r="M376" s="4">
        <v>0</v>
      </c>
      <c r="N376" s="4">
        <v>0</v>
      </c>
      <c r="O376" s="4">
        <v>0</v>
      </c>
      <c r="P376" s="4">
        <v>0</v>
      </c>
      <c r="Q376" s="4">
        <v>0</v>
      </c>
      <c r="R376" s="4">
        <v>4.0986000000000002</v>
      </c>
      <c r="S376" s="4">
        <v>0</v>
      </c>
      <c r="T376" s="4">
        <v>0</v>
      </c>
    </row>
    <row r="377" spans="1:20">
      <c r="A377" s="1" t="s">
        <v>1248</v>
      </c>
      <c r="B377" s="4" t="s">
        <v>1249</v>
      </c>
      <c r="C377" s="4" t="s">
        <v>1248</v>
      </c>
      <c r="D377" s="4">
        <v>0</v>
      </c>
      <c r="E377" s="4">
        <v>0</v>
      </c>
      <c r="F377" s="4">
        <v>0</v>
      </c>
      <c r="G377" s="4">
        <v>0</v>
      </c>
      <c r="H377" s="4">
        <v>0</v>
      </c>
      <c r="I377" s="4">
        <v>0</v>
      </c>
      <c r="J377" s="4">
        <v>0</v>
      </c>
      <c r="K377" s="4">
        <v>0</v>
      </c>
      <c r="L377" s="4">
        <v>0</v>
      </c>
      <c r="M377" s="4">
        <v>0</v>
      </c>
      <c r="N377" s="4">
        <v>0</v>
      </c>
      <c r="O377" s="4">
        <v>0</v>
      </c>
      <c r="P377" s="4">
        <v>0</v>
      </c>
      <c r="Q377" s="4">
        <v>0</v>
      </c>
      <c r="R377" s="4">
        <v>3.8336000000000001</v>
      </c>
      <c r="S377" s="4">
        <v>0</v>
      </c>
      <c r="T377" s="4">
        <v>0</v>
      </c>
    </row>
    <row r="378" spans="1:20">
      <c r="A378" s="1" t="s">
        <v>1260</v>
      </c>
      <c r="B378" s="13" t="s">
        <v>1261</v>
      </c>
      <c r="C378" s="4" t="s">
        <v>1260</v>
      </c>
      <c r="D378" s="4">
        <v>0</v>
      </c>
      <c r="E378" s="4">
        <v>0</v>
      </c>
      <c r="F378" s="4">
        <v>0</v>
      </c>
      <c r="G378" s="4">
        <v>0</v>
      </c>
      <c r="H378" s="4">
        <v>0</v>
      </c>
      <c r="I378" s="4">
        <v>0</v>
      </c>
      <c r="J378" s="4">
        <v>0</v>
      </c>
      <c r="K378" s="4">
        <v>0</v>
      </c>
      <c r="L378" s="4">
        <v>0</v>
      </c>
      <c r="M378" s="4">
        <v>0</v>
      </c>
      <c r="N378" s="4">
        <v>0</v>
      </c>
      <c r="O378" s="4">
        <v>0</v>
      </c>
      <c r="P378" s="4">
        <v>0</v>
      </c>
      <c r="Q378" s="4">
        <v>0</v>
      </c>
      <c r="R378" s="4">
        <v>3.593</v>
      </c>
      <c r="S378" s="4">
        <v>0</v>
      </c>
      <c r="T378" s="4">
        <v>0</v>
      </c>
    </row>
    <row r="379" spans="1:20">
      <c r="A379" s="1" t="s">
        <v>1320</v>
      </c>
      <c r="B379" s="4" t="s">
        <v>1321</v>
      </c>
      <c r="C379" s="4" t="s">
        <v>1320</v>
      </c>
      <c r="D379" s="4">
        <v>0</v>
      </c>
      <c r="E379" s="4">
        <v>0</v>
      </c>
      <c r="F379" s="4">
        <v>0</v>
      </c>
      <c r="G379" s="4">
        <v>0</v>
      </c>
      <c r="H379" s="4">
        <v>0</v>
      </c>
      <c r="I379" s="4">
        <v>0</v>
      </c>
      <c r="J379" s="4">
        <v>0</v>
      </c>
      <c r="K379" s="4">
        <v>0</v>
      </c>
      <c r="L379" s="4">
        <v>0</v>
      </c>
      <c r="M379" s="4">
        <v>0</v>
      </c>
      <c r="N379" s="4">
        <v>0</v>
      </c>
      <c r="O379" s="4">
        <v>0</v>
      </c>
      <c r="P379" s="4">
        <v>0</v>
      </c>
      <c r="Q379" s="4">
        <v>0</v>
      </c>
      <c r="R379" s="4">
        <v>3.5804999999999998</v>
      </c>
      <c r="S379" s="4">
        <v>0</v>
      </c>
      <c r="T379" s="4">
        <v>0</v>
      </c>
    </row>
    <row r="380" spans="1:20">
      <c r="A380" s="1" t="s">
        <v>3504</v>
      </c>
      <c r="B380" s="4" t="s">
        <v>3505</v>
      </c>
      <c r="C380" s="4" t="s">
        <v>3504</v>
      </c>
      <c r="D380" s="4">
        <v>0</v>
      </c>
      <c r="E380" s="4">
        <v>0</v>
      </c>
      <c r="F380" s="4">
        <v>0</v>
      </c>
      <c r="G380" s="4">
        <v>0</v>
      </c>
      <c r="H380" s="4">
        <v>0</v>
      </c>
      <c r="I380" s="4">
        <v>0</v>
      </c>
      <c r="J380" s="4">
        <v>0</v>
      </c>
      <c r="K380" s="4">
        <v>0</v>
      </c>
      <c r="L380" s="4">
        <v>0</v>
      </c>
      <c r="M380" s="4">
        <v>0</v>
      </c>
      <c r="N380" s="4">
        <v>0</v>
      </c>
      <c r="O380" s="4">
        <v>0</v>
      </c>
      <c r="P380" s="4">
        <v>0</v>
      </c>
      <c r="Q380" s="4">
        <v>0</v>
      </c>
      <c r="R380" s="4">
        <v>3.5076000000000001</v>
      </c>
      <c r="S380" s="4">
        <v>0</v>
      </c>
      <c r="T380" s="4">
        <v>0</v>
      </c>
    </row>
    <row r="381" spans="1:20">
      <c r="A381" s="1" t="s">
        <v>5070</v>
      </c>
      <c r="B381" s="4" t="s">
        <v>5071</v>
      </c>
      <c r="C381" s="4" t="s">
        <v>5070</v>
      </c>
      <c r="D381" s="4">
        <v>0</v>
      </c>
      <c r="E381" s="4">
        <v>0</v>
      </c>
      <c r="F381" s="4">
        <v>0</v>
      </c>
      <c r="G381" s="4">
        <v>0</v>
      </c>
      <c r="H381" s="4">
        <v>0</v>
      </c>
      <c r="I381" s="4">
        <v>0</v>
      </c>
      <c r="J381" s="4">
        <v>0</v>
      </c>
      <c r="K381" s="4">
        <v>0</v>
      </c>
      <c r="L381" s="4">
        <v>0</v>
      </c>
      <c r="M381" s="4">
        <v>0</v>
      </c>
      <c r="N381" s="4">
        <v>0</v>
      </c>
      <c r="O381" s="4">
        <v>0</v>
      </c>
      <c r="P381" s="4">
        <v>0</v>
      </c>
      <c r="Q381" s="4">
        <v>0</v>
      </c>
      <c r="R381" s="4">
        <v>2.8811</v>
      </c>
      <c r="S381" s="4">
        <v>0</v>
      </c>
      <c r="T381" s="4">
        <v>0</v>
      </c>
    </row>
    <row r="382" spans="1:20">
      <c r="A382" s="1" t="s">
        <v>1278</v>
      </c>
      <c r="B382" s="4" t="s">
        <v>1279</v>
      </c>
      <c r="C382" s="4" t="s">
        <v>1278</v>
      </c>
      <c r="D382" s="4">
        <v>0</v>
      </c>
      <c r="E382" s="4">
        <v>0</v>
      </c>
      <c r="F382" s="4">
        <v>0</v>
      </c>
      <c r="G382" s="4">
        <v>0</v>
      </c>
      <c r="H382" s="4">
        <v>0</v>
      </c>
      <c r="I382" s="4">
        <v>0</v>
      </c>
      <c r="J382" s="4">
        <v>0</v>
      </c>
      <c r="K382" s="4">
        <v>0</v>
      </c>
      <c r="L382" s="4">
        <v>0</v>
      </c>
      <c r="M382" s="4">
        <v>0</v>
      </c>
      <c r="N382" s="4">
        <v>0</v>
      </c>
      <c r="O382" s="4">
        <v>0</v>
      </c>
      <c r="P382" s="4">
        <v>0</v>
      </c>
      <c r="Q382" s="4">
        <v>0</v>
      </c>
      <c r="R382" s="4">
        <v>2.7917000000000001</v>
      </c>
      <c r="S382" s="4">
        <v>0</v>
      </c>
      <c r="T382" s="4">
        <v>0</v>
      </c>
    </row>
    <row r="383" spans="1:20">
      <c r="A383" s="1" t="s">
        <v>5072</v>
      </c>
      <c r="B383" s="4" t="s">
        <v>5073</v>
      </c>
      <c r="C383" s="4" t="s">
        <v>5072</v>
      </c>
      <c r="D383" s="4">
        <v>0</v>
      </c>
      <c r="E383" s="4">
        <v>0</v>
      </c>
      <c r="F383" s="4">
        <v>0</v>
      </c>
      <c r="G383" s="4">
        <v>0</v>
      </c>
      <c r="H383" s="4">
        <v>0</v>
      </c>
      <c r="I383" s="4">
        <v>0</v>
      </c>
      <c r="J383" s="4">
        <v>0</v>
      </c>
      <c r="K383" s="4">
        <v>0</v>
      </c>
      <c r="L383" s="4">
        <v>0</v>
      </c>
      <c r="M383" s="4">
        <v>0</v>
      </c>
      <c r="N383" s="4">
        <v>0</v>
      </c>
      <c r="O383" s="4">
        <v>0</v>
      </c>
      <c r="P383" s="4">
        <v>0</v>
      </c>
      <c r="Q383" s="4">
        <v>0</v>
      </c>
      <c r="R383" s="4">
        <v>2.7290000000000001</v>
      </c>
      <c r="S383" s="4">
        <v>0</v>
      </c>
      <c r="T383" s="4">
        <v>0</v>
      </c>
    </row>
    <row r="384" spans="1:20">
      <c r="A384" s="1" t="s">
        <v>1394</v>
      </c>
      <c r="B384" s="13" t="s">
        <v>1395</v>
      </c>
      <c r="C384" s="4" t="s">
        <v>1394</v>
      </c>
      <c r="D384" s="4">
        <v>0</v>
      </c>
      <c r="E384" s="4">
        <v>0</v>
      </c>
      <c r="F384" s="4">
        <v>0</v>
      </c>
      <c r="G384" s="4">
        <v>0</v>
      </c>
      <c r="H384" s="4">
        <v>0</v>
      </c>
      <c r="I384" s="4">
        <v>0</v>
      </c>
      <c r="J384" s="4">
        <v>0</v>
      </c>
      <c r="K384" s="4">
        <v>0</v>
      </c>
      <c r="L384" s="4">
        <v>0</v>
      </c>
      <c r="M384" s="4">
        <v>0</v>
      </c>
      <c r="N384" s="4">
        <v>0</v>
      </c>
      <c r="O384" s="4">
        <v>0</v>
      </c>
      <c r="P384" s="4">
        <v>0</v>
      </c>
      <c r="Q384" s="4">
        <v>0</v>
      </c>
      <c r="R384" s="4">
        <v>2.7018</v>
      </c>
      <c r="S384" s="4">
        <v>0</v>
      </c>
      <c r="T384" s="4">
        <v>0</v>
      </c>
    </row>
    <row r="385" spans="1:20">
      <c r="A385" s="1" t="s">
        <v>5074</v>
      </c>
      <c r="B385" s="4" t="s">
        <v>5075</v>
      </c>
      <c r="C385" s="4" t="s">
        <v>5074</v>
      </c>
      <c r="D385" s="4">
        <v>0</v>
      </c>
      <c r="E385" s="4">
        <v>0</v>
      </c>
      <c r="F385" s="4">
        <v>0</v>
      </c>
      <c r="G385" s="4">
        <v>0</v>
      </c>
      <c r="H385" s="4">
        <v>0</v>
      </c>
      <c r="I385" s="4">
        <v>0</v>
      </c>
      <c r="J385" s="4">
        <v>0</v>
      </c>
      <c r="K385" s="4">
        <v>0</v>
      </c>
      <c r="L385" s="4">
        <v>0</v>
      </c>
      <c r="M385" s="4">
        <v>0</v>
      </c>
      <c r="N385" s="4">
        <v>0</v>
      </c>
      <c r="O385" s="4">
        <v>0</v>
      </c>
      <c r="P385" s="4">
        <v>0</v>
      </c>
      <c r="Q385" s="4">
        <v>0</v>
      </c>
      <c r="R385" s="4">
        <v>2.6682999999999999</v>
      </c>
      <c r="S385" s="4">
        <v>0</v>
      </c>
      <c r="T385" s="4">
        <v>0</v>
      </c>
    </row>
    <row r="386" spans="1:20">
      <c r="A386" s="1" t="s">
        <v>5076</v>
      </c>
      <c r="B386" s="4" t="s">
        <v>5077</v>
      </c>
      <c r="C386" s="4" t="s">
        <v>5076</v>
      </c>
      <c r="D386" s="4">
        <v>0</v>
      </c>
      <c r="E386" s="4">
        <v>0</v>
      </c>
      <c r="F386" s="4">
        <v>0</v>
      </c>
      <c r="G386" s="4">
        <v>0</v>
      </c>
      <c r="H386" s="4">
        <v>0</v>
      </c>
      <c r="I386" s="4">
        <v>0</v>
      </c>
      <c r="J386" s="4">
        <v>0</v>
      </c>
      <c r="K386" s="4">
        <v>0</v>
      </c>
      <c r="L386" s="4">
        <v>0</v>
      </c>
      <c r="M386" s="4">
        <v>0</v>
      </c>
      <c r="N386" s="4">
        <v>0</v>
      </c>
      <c r="O386" s="4">
        <v>0</v>
      </c>
      <c r="P386" s="4">
        <v>0</v>
      </c>
      <c r="Q386" s="4">
        <v>0</v>
      </c>
      <c r="R386" s="4">
        <v>2.6095999999999999</v>
      </c>
      <c r="S386" s="4">
        <v>0</v>
      </c>
      <c r="T386" s="4">
        <v>0</v>
      </c>
    </row>
    <row r="387" spans="1:20">
      <c r="A387" s="1" t="s">
        <v>1294</v>
      </c>
      <c r="B387" s="4" t="s">
        <v>1295</v>
      </c>
      <c r="C387" s="4" t="s">
        <v>1294</v>
      </c>
      <c r="D387" s="4">
        <v>0</v>
      </c>
      <c r="E387" s="4">
        <v>0</v>
      </c>
      <c r="F387" s="4">
        <v>0</v>
      </c>
      <c r="G387" s="4">
        <v>0</v>
      </c>
      <c r="H387" s="4">
        <v>0</v>
      </c>
      <c r="I387" s="4">
        <v>0</v>
      </c>
      <c r="J387" s="4">
        <v>0</v>
      </c>
      <c r="K387" s="4">
        <v>0</v>
      </c>
      <c r="L387" s="4">
        <v>0</v>
      </c>
      <c r="M387" s="4">
        <v>0</v>
      </c>
      <c r="N387" s="4">
        <v>0</v>
      </c>
      <c r="O387" s="4">
        <v>0</v>
      </c>
      <c r="P387" s="4">
        <v>0</v>
      </c>
      <c r="Q387" s="4">
        <v>0</v>
      </c>
      <c r="R387" s="4">
        <v>2.2290999999999999</v>
      </c>
      <c r="S387" s="4">
        <v>0</v>
      </c>
      <c r="T387" s="4">
        <v>0</v>
      </c>
    </row>
    <row r="388" spans="1:20">
      <c r="A388" s="1" t="s">
        <v>5078</v>
      </c>
      <c r="B388" s="4" t="s">
        <v>5079</v>
      </c>
      <c r="C388" s="4" t="s">
        <v>5078</v>
      </c>
      <c r="D388" s="4">
        <v>0</v>
      </c>
      <c r="E388" s="4">
        <v>0</v>
      </c>
      <c r="F388" s="4">
        <v>0</v>
      </c>
      <c r="G388" s="4">
        <v>0</v>
      </c>
      <c r="H388" s="4">
        <v>0</v>
      </c>
      <c r="I388" s="4">
        <v>0</v>
      </c>
      <c r="J388" s="4">
        <v>0</v>
      </c>
      <c r="K388" s="4">
        <v>0</v>
      </c>
      <c r="L388" s="4">
        <v>0</v>
      </c>
      <c r="M388" s="4">
        <v>0</v>
      </c>
      <c r="N388" s="4">
        <v>0</v>
      </c>
      <c r="O388" s="4">
        <v>0</v>
      </c>
      <c r="P388" s="4">
        <v>0</v>
      </c>
      <c r="Q388" s="4">
        <v>0</v>
      </c>
      <c r="R388" s="4">
        <v>1.9816</v>
      </c>
      <c r="S388" s="4">
        <v>0</v>
      </c>
      <c r="T388" s="4">
        <v>0</v>
      </c>
    </row>
    <row r="389" spans="1:20">
      <c r="A389" s="1" t="s">
        <v>5080</v>
      </c>
      <c r="B389" s="4" t="s">
        <v>5081</v>
      </c>
      <c r="C389" s="4" t="s">
        <v>5080</v>
      </c>
      <c r="D389" s="4">
        <v>0</v>
      </c>
      <c r="E389" s="4">
        <v>0</v>
      </c>
      <c r="F389" s="4">
        <v>0</v>
      </c>
      <c r="G389" s="4">
        <v>0</v>
      </c>
      <c r="H389" s="4">
        <v>0</v>
      </c>
      <c r="I389" s="4">
        <v>0</v>
      </c>
      <c r="J389" s="4">
        <v>0</v>
      </c>
      <c r="K389" s="4">
        <v>0</v>
      </c>
      <c r="L389" s="4">
        <v>0</v>
      </c>
      <c r="M389" s="4">
        <v>0</v>
      </c>
      <c r="N389" s="4">
        <v>0</v>
      </c>
      <c r="O389" s="4">
        <v>0</v>
      </c>
      <c r="P389" s="4">
        <v>0</v>
      </c>
      <c r="Q389" s="4">
        <v>0</v>
      </c>
      <c r="R389" s="4">
        <v>1.5711999999999999</v>
      </c>
      <c r="S389" s="4">
        <v>0</v>
      </c>
      <c r="T389" s="4">
        <v>0</v>
      </c>
    </row>
    <row r="390" spans="1:20">
      <c r="A390" s="1" t="s">
        <v>5082</v>
      </c>
      <c r="B390" s="4" t="s">
        <v>5083</v>
      </c>
      <c r="C390" s="4" t="s">
        <v>5082</v>
      </c>
      <c r="D390" s="4">
        <v>0</v>
      </c>
      <c r="E390" s="4">
        <v>0</v>
      </c>
      <c r="F390" s="4">
        <v>0</v>
      </c>
      <c r="G390" s="4">
        <v>0</v>
      </c>
      <c r="H390" s="4">
        <v>0</v>
      </c>
      <c r="I390" s="4">
        <v>0</v>
      </c>
      <c r="J390" s="4">
        <v>0</v>
      </c>
      <c r="K390" s="4">
        <v>0</v>
      </c>
      <c r="L390" s="4">
        <v>0</v>
      </c>
      <c r="M390" s="4">
        <v>0</v>
      </c>
      <c r="N390" s="4">
        <v>0</v>
      </c>
      <c r="O390" s="4">
        <v>0</v>
      </c>
      <c r="P390" s="4">
        <v>0</v>
      </c>
      <c r="Q390" s="4">
        <v>0</v>
      </c>
      <c r="R390" s="4">
        <v>1.5527</v>
      </c>
      <c r="S390" s="4">
        <v>0</v>
      </c>
      <c r="T390" s="4">
        <v>0</v>
      </c>
    </row>
    <row r="391" spans="1:20">
      <c r="A391" s="1" t="s">
        <v>5084</v>
      </c>
      <c r="B391" s="4" t="s">
        <v>5085</v>
      </c>
      <c r="C391" s="4" t="s">
        <v>5084</v>
      </c>
      <c r="D391" s="4">
        <v>0</v>
      </c>
      <c r="E391" s="4">
        <v>0</v>
      </c>
      <c r="F391" s="4">
        <v>0</v>
      </c>
      <c r="G391" s="4">
        <v>0</v>
      </c>
      <c r="H391" s="4">
        <v>0</v>
      </c>
      <c r="I391" s="4">
        <v>0</v>
      </c>
      <c r="J391" s="4">
        <v>0</v>
      </c>
      <c r="K391" s="4">
        <v>0</v>
      </c>
      <c r="L391" s="4">
        <v>0</v>
      </c>
      <c r="M391" s="4">
        <v>0</v>
      </c>
      <c r="N391" s="4">
        <v>0</v>
      </c>
      <c r="O391" s="4">
        <v>0</v>
      </c>
      <c r="P391" s="4">
        <v>0</v>
      </c>
      <c r="Q391" s="4">
        <v>0</v>
      </c>
      <c r="R391" s="4">
        <v>1.4689000000000001</v>
      </c>
      <c r="S391" s="4">
        <v>0</v>
      </c>
      <c r="T391" s="4">
        <v>0</v>
      </c>
    </row>
    <row r="392" spans="1:20">
      <c r="A392" s="1" t="s">
        <v>5086</v>
      </c>
      <c r="B392" s="4" t="s">
        <v>5087</v>
      </c>
      <c r="C392" s="4" t="s">
        <v>5086</v>
      </c>
      <c r="D392" s="4">
        <v>0</v>
      </c>
      <c r="E392" s="4">
        <v>0</v>
      </c>
      <c r="F392" s="4">
        <v>0</v>
      </c>
      <c r="G392" s="4">
        <v>0</v>
      </c>
      <c r="H392" s="4">
        <v>0</v>
      </c>
      <c r="I392" s="4">
        <v>0</v>
      </c>
      <c r="J392" s="4">
        <v>0</v>
      </c>
      <c r="K392" s="4">
        <v>0</v>
      </c>
      <c r="L392" s="4">
        <v>0</v>
      </c>
      <c r="M392" s="4">
        <v>0</v>
      </c>
      <c r="N392" s="4">
        <v>0</v>
      </c>
      <c r="O392" s="4">
        <v>0</v>
      </c>
      <c r="P392" s="4">
        <v>0</v>
      </c>
      <c r="Q392" s="4">
        <v>0</v>
      </c>
      <c r="R392" s="4">
        <v>1.4708000000000001</v>
      </c>
      <c r="S392" s="4">
        <v>0</v>
      </c>
      <c r="T392" s="4">
        <v>0</v>
      </c>
    </row>
    <row r="393" spans="1:20">
      <c r="A393" s="1" t="s">
        <v>5088</v>
      </c>
      <c r="B393" s="4" t="s">
        <v>5089</v>
      </c>
      <c r="C393" s="4" t="s">
        <v>5088</v>
      </c>
      <c r="D393" s="4">
        <v>0</v>
      </c>
      <c r="E393" s="4">
        <v>0</v>
      </c>
      <c r="F393" s="4">
        <v>0</v>
      </c>
      <c r="G393" s="4">
        <v>0</v>
      </c>
      <c r="H393" s="4">
        <v>0</v>
      </c>
      <c r="I393" s="4">
        <v>0</v>
      </c>
      <c r="J393" s="4">
        <v>0</v>
      </c>
      <c r="K393" s="4">
        <v>0</v>
      </c>
      <c r="L393" s="4">
        <v>0</v>
      </c>
      <c r="M393" s="4">
        <v>0</v>
      </c>
      <c r="N393" s="4">
        <v>0</v>
      </c>
      <c r="O393" s="4">
        <v>0</v>
      </c>
      <c r="P393" s="4">
        <v>0</v>
      </c>
      <c r="Q393" s="4">
        <v>0</v>
      </c>
      <c r="R393" s="4">
        <v>1.4373</v>
      </c>
      <c r="S393" s="4">
        <v>0</v>
      </c>
      <c r="T393" s="4">
        <v>0</v>
      </c>
    </row>
    <row r="394" spans="1:20">
      <c r="A394" s="1" t="s">
        <v>5090</v>
      </c>
      <c r="B394" s="4" t="s">
        <v>5091</v>
      </c>
      <c r="C394" s="4" t="s">
        <v>5090</v>
      </c>
      <c r="D394" s="4">
        <v>0</v>
      </c>
      <c r="E394" s="4">
        <v>0</v>
      </c>
      <c r="F394" s="4">
        <v>0</v>
      </c>
      <c r="G394" s="4">
        <v>0</v>
      </c>
      <c r="H394" s="4">
        <v>0</v>
      </c>
      <c r="I394" s="4">
        <v>0</v>
      </c>
      <c r="J394" s="4">
        <v>0</v>
      </c>
      <c r="K394" s="4">
        <v>0</v>
      </c>
      <c r="L394" s="4">
        <v>0</v>
      </c>
      <c r="M394" s="4">
        <v>0</v>
      </c>
      <c r="N394" s="4">
        <v>0</v>
      </c>
      <c r="O394" s="4">
        <v>0</v>
      </c>
      <c r="P394" s="4">
        <v>0</v>
      </c>
      <c r="Q394" s="4">
        <v>0</v>
      </c>
      <c r="R394" s="4">
        <v>1.3774</v>
      </c>
      <c r="S394" s="4">
        <v>0</v>
      </c>
      <c r="T394" s="4">
        <v>0</v>
      </c>
    </row>
    <row r="395" spans="1:20">
      <c r="A395" s="1" t="s">
        <v>5092</v>
      </c>
      <c r="B395" s="4" t="s">
        <v>5093</v>
      </c>
      <c r="C395" s="4" t="s">
        <v>5092</v>
      </c>
      <c r="D395" s="4">
        <v>0</v>
      </c>
      <c r="E395" s="4">
        <v>0</v>
      </c>
      <c r="F395" s="4">
        <v>0</v>
      </c>
      <c r="G395" s="4">
        <v>0</v>
      </c>
      <c r="H395" s="4">
        <v>0</v>
      </c>
      <c r="I395" s="4">
        <v>0</v>
      </c>
      <c r="J395" s="4">
        <v>0</v>
      </c>
      <c r="K395" s="4">
        <v>0</v>
      </c>
      <c r="L395" s="4">
        <v>0</v>
      </c>
      <c r="M395" s="4">
        <v>0</v>
      </c>
      <c r="N395" s="4">
        <v>0</v>
      </c>
      <c r="O395" s="4">
        <v>0</v>
      </c>
      <c r="P395" s="4">
        <v>0</v>
      </c>
      <c r="Q395" s="4">
        <v>0</v>
      </c>
      <c r="R395" s="4">
        <v>1.3571</v>
      </c>
      <c r="S395" s="4">
        <v>0</v>
      </c>
      <c r="T395" s="4">
        <v>0</v>
      </c>
    </row>
    <row r="396" spans="1:20">
      <c r="A396" s="1" t="s">
        <v>5094</v>
      </c>
      <c r="B396" s="13" t="s">
        <v>5095</v>
      </c>
      <c r="C396" s="4" t="s">
        <v>5094</v>
      </c>
      <c r="D396" s="4">
        <v>0</v>
      </c>
      <c r="E396" s="4">
        <v>0</v>
      </c>
      <c r="F396" s="4">
        <v>0</v>
      </c>
      <c r="G396" s="4">
        <v>0</v>
      </c>
      <c r="H396" s="4">
        <v>0</v>
      </c>
      <c r="I396" s="4">
        <v>0</v>
      </c>
      <c r="J396" s="4">
        <v>0</v>
      </c>
      <c r="K396" s="4">
        <v>0</v>
      </c>
      <c r="L396" s="4">
        <v>0</v>
      </c>
      <c r="M396" s="4">
        <v>0</v>
      </c>
      <c r="N396" s="4">
        <v>0</v>
      </c>
      <c r="O396" s="4">
        <v>0</v>
      </c>
      <c r="P396" s="4">
        <v>0</v>
      </c>
      <c r="Q396" s="4">
        <v>0</v>
      </c>
      <c r="R396" s="4">
        <v>0</v>
      </c>
      <c r="S396" s="4">
        <v>7.4168000000000003</v>
      </c>
      <c r="T396" s="4">
        <v>0</v>
      </c>
    </row>
    <row r="397" spans="1:20">
      <c r="A397" s="1" t="s">
        <v>3400</v>
      </c>
      <c r="B397" s="4" t="s">
        <v>3401</v>
      </c>
      <c r="C397" s="4" t="s">
        <v>3400</v>
      </c>
      <c r="D397" s="4">
        <v>0</v>
      </c>
      <c r="E397" s="4">
        <v>0</v>
      </c>
      <c r="F397" s="4">
        <v>0</v>
      </c>
      <c r="G397" s="4">
        <v>0</v>
      </c>
      <c r="H397" s="4">
        <v>0</v>
      </c>
      <c r="I397" s="4">
        <v>0</v>
      </c>
      <c r="J397" s="4">
        <v>0</v>
      </c>
      <c r="K397" s="4">
        <v>0</v>
      </c>
      <c r="L397" s="4">
        <v>0</v>
      </c>
      <c r="M397" s="4">
        <v>0</v>
      </c>
      <c r="N397" s="4">
        <v>0</v>
      </c>
      <c r="O397" s="4">
        <v>0</v>
      </c>
      <c r="P397" s="4">
        <v>0</v>
      </c>
      <c r="Q397" s="4">
        <v>0</v>
      </c>
      <c r="R397" s="4">
        <v>0</v>
      </c>
      <c r="S397" s="4">
        <v>5.3681999999999999</v>
      </c>
      <c r="T397" s="4">
        <v>0</v>
      </c>
    </row>
    <row r="398" spans="1:20">
      <c r="A398" s="1" t="s">
        <v>3404</v>
      </c>
      <c r="B398" s="4" t="s">
        <v>3405</v>
      </c>
      <c r="C398" s="4" t="s">
        <v>3404</v>
      </c>
      <c r="D398" s="4">
        <v>0</v>
      </c>
      <c r="E398" s="4">
        <v>0</v>
      </c>
      <c r="F398" s="4">
        <v>0</v>
      </c>
      <c r="G398" s="4">
        <v>0</v>
      </c>
      <c r="H398" s="4">
        <v>0</v>
      </c>
      <c r="I398" s="4">
        <v>0</v>
      </c>
      <c r="J398" s="4">
        <v>0</v>
      </c>
      <c r="K398" s="4">
        <v>0</v>
      </c>
      <c r="L398" s="4">
        <v>0</v>
      </c>
      <c r="M398" s="4">
        <v>0</v>
      </c>
      <c r="N398" s="4">
        <v>0</v>
      </c>
      <c r="O398" s="4">
        <v>0</v>
      </c>
      <c r="P398" s="4">
        <v>0</v>
      </c>
      <c r="Q398" s="4">
        <v>0</v>
      </c>
      <c r="R398" s="4">
        <v>0</v>
      </c>
      <c r="S398" s="4">
        <v>5.1429999999999998</v>
      </c>
      <c r="T398" s="4">
        <v>0</v>
      </c>
    </row>
    <row r="399" spans="1:20">
      <c r="A399" s="1" t="s">
        <v>3406</v>
      </c>
      <c r="B399" s="4" t="s">
        <v>3407</v>
      </c>
      <c r="C399" s="4" t="s">
        <v>3406</v>
      </c>
      <c r="D399" s="4">
        <v>0</v>
      </c>
      <c r="E399" s="4">
        <v>0</v>
      </c>
      <c r="F399" s="4">
        <v>0</v>
      </c>
      <c r="G399" s="4">
        <v>0</v>
      </c>
      <c r="H399" s="4">
        <v>0</v>
      </c>
      <c r="I399" s="4">
        <v>0</v>
      </c>
      <c r="J399" s="4">
        <v>0</v>
      </c>
      <c r="K399" s="4">
        <v>0</v>
      </c>
      <c r="L399" s="4">
        <v>0</v>
      </c>
      <c r="M399" s="4">
        <v>0</v>
      </c>
      <c r="N399" s="4">
        <v>0</v>
      </c>
      <c r="O399" s="4">
        <v>0</v>
      </c>
      <c r="P399" s="4">
        <v>0</v>
      </c>
      <c r="Q399" s="4">
        <v>0</v>
      </c>
      <c r="R399" s="4">
        <v>0</v>
      </c>
      <c r="S399" s="4">
        <v>5.0625</v>
      </c>
      <c r="T399" s="4">
        <v>0</v>
      </c>
    </row>
    <row r="400" spans="1:20">
      <c r="A400" s="1" t="s">
        <v>5096</v>
      </c>
      <c r="B400" s="4" t="s">
        <v>5097</v>
      </c>
      <c r="C400" s="4" t="s">
        <v>5096</v>
      </c>
      <c r="D400" s="4">
        <v>0</v>
      </c>
      <c r="E400" s="4">
        <v>0</v>
      </c>
      <c r="F400" s="4">
        <v>0</v>
      </c>
      <c r="G400" s="4">
        <v>0</v>
      </c>
      <c r="H400" s="4">
        <v>0</v>
      </c>
      <c r="I400" s="4">
        <v>0</v>
      </c>
      <c r="J400" s="4">
        <v>0</v>
      </c>
      <c r="K400" s="4">
        <v>0</v>
      </c>
      <c r="L400" s="4">
        <v>0</v>
      </c>
      <c r="M400" s="4">
        <v>0</v>
      </c>
      <c r="N400" s="4">
        <v>0</v>
      </c>
      <c r="O400" s="4">
        <v>0</v>
      </c>
      <c r="P400" s="4">
        <v>0</v>
      </c>
      <c r="Q400" s="4">
        <v>0</v>
      </c>
      <c r="R400" s="4">
        <v>0</v>
      </c>
      <c r="S400" s="4">
        <v>4.5319000000000003</v>
      </c>
      <c r="T400" s="4">
        <v>0</v>
      </c>
    </row>
    <row r="401" spans="1:20">
      <c r="A401" s="1" t="s">
        <v>1400</v>
      </c>
      <c r="B401" s="4" t="s">
        <v>1401</v>
      </c>
      <c r="C401" s="4" t="s">
        <v>1400</v>
      </c>
      <c r="D401" s="4">
        <v>0</v>
      </c>
      <c r="E401" s="4">
        <v>0</v>
      </c>
      <c r="F401" s="4">
        <v>0</v>
      </c>
      <c r="G401" s="4">
        <v>0</v>
      </c>
      <c r="H401" s="4">
        <v>0</v>
      </c>
      <c r="I401" s="4">
        <v>0</v>
      </c>
      <c r="J401" s="4">
        <v>0</v>
      </c>
      <c r="K401" s="4">
        <v>0</v>
      </c>
      <c r="L401" s="4">
        <v>0</v>
      </c>
      <c r="M401" s="4">
        <v>0</v>
      </c>
      <c r="N401" s="4">
        <v>0</v>
      </c>
      <c r="O401" s="4">
        <v>0</v>
      </c>
      <c r="P401" s="4">
        <v>0</v>
      </c>
      <c r="Q401" s="4">
        <v>0</v>
      </c>
      <c r="R401" s="4">
        <v>0</v>
      </c>
      <c r="S401" s="4">
        <v>4.0541</v>
      </c>
      <c r="T401" s="4">
        <v>0</v>
      </c>
    </row>
    <row r="402" spans="1:20">
      <c r="A402" s="1" t="s">
        <v>5098</v>
      </c>
      <c r="B402" s="13" t="s">
        <v>5099</v>
      </c>
      <c r="C402" s="4" t="s">
        <v>5098</v>
      </c>
      <c r="D402" s="4">
        <v>0</v>
      </c>
      <c r="E402" s="4">
        <v>0</v>
      </c>
      <c r="F402" s="4">
        <v>0</v>
      </c>
      <c r="G402" s="4">
        <v>0</v>
      </c>
      <c r="H402" s="4">
        <v>0</v>
      </c>
      <c r="I402" s="4">
        <v>0</v>
      </c>
      <c r="J402" s="4">
        <v>0</v>
      </c>
      <c r="K402" s="4">
        <v>0</v>
      </c>
      <c r="L402" s="4">
        <v>0</v>
      </c>
      <c r="M402" s="4">
        <v>0</v>
      </c>
      <c r="N402" s="4">
        <v>0</v>
      </c>
      <c r="O402" s="4">
        <v>0</v>
      </c>
      <c r="P402" s="4">
        <v>0</v>
      </c>
      <c r="Q402" s="4">
        <v>0</v>
      </c>
      <c r="R402" s="4">
        <v>0</v>
      </c>
      <c r="S402" s="4">
        <v>3.9628000000000001</v>
      </c>
      <c r="T402" s="4">
        <v>0</v>
      </c>
    </row>
    <row r="403" spans="1:20">
      <c r="A403" s="1" t="s">
        <v>5100</v>
      </c>
      <c r="B403" s="4" t="s">
        <v>5101</v>
      </c>
      <c r="C403" s="4" t="s">
        <v>5100</v>
      </c>
      <c r="D403" s="4">
        <v>0</v>
      </c>
      <c r="E403" s="4">
        <v>0</v>
      </c>
      <c r="F403" s="4">
        <v>0</v>
      </c>
      <c r="G403" s="4">
        <v>0</v>
      </c>
      <c r="H403" s="4">
        <v>0</v>
      </c>
      <c r="I403" s="4">
        <v>0</v>
      </c>
      <c r="J403" s="4">
        <v>0</v>
      </c>
      <c r="K403" s="4">
        <v>0</v>
      </c>
      <c r="L403" s="4">
        <v>0</v>
      </c>
      <c r="M403" s="4">
        <v>0</v>
      </c>
      <c r="N403" s="4">
        <v>0</v>
      </c>
      <c r="O403" s="4">
        <v>0</v>
      </c>
      <c r="P403" s="4">
        <v>0</v>
      </c>
      <c r="Q403" s="4">
        <v>0</v>
      </c>
      <c r="R403" s="4">
        <v>0</v>
      </c>
      <c r="S403" s="4">
        <v>3.3984000000000001</v>
      </c>
      <c r="T403" s="4">
        <v>0</v>
      </c>
    </row>
    <row r="404" spans="1:20">
      <c r="A404" s="1" t="s">
        <v>5102</v>
      </c>
      <c r="B404" s="4" t="s">
        <v>5103</v>
      </c>
      <c r="C404" s="4" t="s">
        <v>5102</v>
      </c>
      <c r="D404" s="4">
        <v>0</v>
      </c>
      <c r="E404" s="4">
        <v>0</v>
      </c>
      <c r="F404" s="4">
        <v>0</v>
      </c>
      <c r="G404" s="4">
        <v>0</v>
      </c>
      <c r="H404" s="4">
        <v>0</v>
      </c>
      <c r="I404" s="4">
        <v>0</v>
      </c>
      <c r="J404" s="4">
        <v>0</v>
      </c>
      <c r="K404" s="4">
        <v>0</v>
      </c>
      <c r="L404" s="4">
        <v>0</v>
      </c>
      <c r="M404" s="4">
        <v>0</v>
      </c>
      <c r="N404" s="4">
        <v>0</v>
      </c>
      <c r="O404" s="4">
        <v>0</v>
      </c>
      <c r="P404" s="4">
        <v>0</v>
      </c>
      <c r="Q404" s="4">
        <v>0</v>
      </c>
      <c r="R404" s="4">
        <v>0</v>
      </c>
      <c r="S404" s="4">
        <v>2.6714000000000002</v>
      </c>
      <c r="T404" s="4">
        <v>0</v>
      </c>
    </row>
    <row r="405" spans="1:20">
      <c r="A405" s="1" t="s">
        <v>5104</v>
      </c>
      <c r="B405" s="4" t="s">
        <v>5105</v>
      </c>
      <c r="C405" s="4" t="s">
        <v>5104</v>
      </c>
      <c r="D405" s="4">
        <v>0</v>
      </c>
      <c r="E405" s="4">
        <v>0</v>
      </c>
      <c r="F405" s="4">
        <v>0</v>
      </c>
      <c r="G405" s="4">
        <v>0</v>
      </c>
      <c r="H405" s="4">
        <v>0</v>
      </c>
      <c r="I405" s="4">
        <v>0</v>
      </c>
      <c r="J405" s="4">
        <v>0</v>
      </c>
      <c r="K405" s="4">
        <v>0</v>
      </c>
      <c r="L405" s="4">
        <v>0</v>
      </c>
      <c r="M405" s="4">
        <v>0</v>
      </c>
      <c r="N405" s="4">
        <v>0</v>
      </c>
      <c r="O405" s="4">
        <v>0</v>
      </c>
      <c r="P405" s="4">
        <v>0</v>
      </c>
      <c r="Q405" s="4">
        <v>0</v>
      </c>
      <c r="R405" s="4">
        <v>0</v>
      </c>
      <c r="S405" s="4">
        <v>1.9238</v>
      </c>
      <c r="T405" s="4">
        <v>0</v>
      </c>
    </row>
    <row r="406" spans="1:20">
      <c r="A406" s="1" t="s">
        <v>5106</v>
      </c>
      <c r="B406" s="4" t="s">
        <v>5107</v>
      </c>
      <c r="C406" s="4" t="s">
        <v>5106</v>
      </c>
      <c r="D406" s="4">
        <v>0</v>
      </c>
      <c r="E406" s="4">
        <v>0</v>
      </c>
      <c r="F406" s="4">
        <v>0</v>
      </c>
      <c r="G406" s="4">
        <v>0</v>
      </c>
      <c r="H406" s="4">
        <v>0</v>
      </c>
      <c r="I406" s="4">
        <v>0</v>
      </c>
      <c r="J406" s="4">
        <v>0</v>
      </c>
      <c r="K406" s="4">
        <v>0</v>
      </c>
      <c r="L406" s="4">
        <v>0</v>
      </c>
      <c r="M406" s="4">
        <v>0</v>
      </c>
      <c r="N406" s="4">
        <v>0</v>
      </c>
      <c r="O406" s="4">
        <v>0</v>
      </c>
      <c r="P406" s="4">
        <v>0</v>
      </c>
      <c r="Q406" s="4">
        <v>0</v>
      </c>
      <c r="R406" s="4">
        <v>0</v>
      </c>
      <c r="S406" s="4">
        <v>1.8263</v>
      </c>
      <c r="T406" s="4">
        <v>0</v>
      </c>
    </row>
    <row r="407" spans="1:20">
      <c r="A407" s="1" t="s">
        <v>5108</v>
      </c>
      <c r="B407" s="4" t="s">
        <v>5109</v>
      </c>
      <c r="C407" s="4" t="s">
        <v>5108</v>
      </c>
      <c r="D407" s="4">
        <v>0</v>
      </c>
      <c r="E407" s="4">
        <v>0</v>
      </c>
      <c r="F407" s="4">
        <v>0</v>
      </c>
      <c r="G407" s="4">
        <v>0</v>
      </c>
      <c r="H407" s="4">
        <v>0</v>
      </c>
      <c r="I407" s="4">
        <v>0</v>
      </c>
      <c r="J407" s="4">
        <v>0</v>
      </c>
      <c r="K407" s="4">
        <v>0</v>
      </c>
      <c r="L407" s="4">
        <v>0</v>
      </c>
      <c r="M407" s="4">
        <v>0</v>
      </c>
      <c r="N407" s="4">
        <v>0</v>
      </c>
      <c r="O407" s="4">
        <v>0</v>
      </c>
      <c r="P407" s="4">
        <v>0</v>
      </c>
      <c r="Q407" s="4">
        <v>0</v>
      </c>
      <c r="R407" s="4">
        <v>0</v>
      </c>
      <c r="S407" s="4">
        <v>1.7874000000000001</v>
      </c>
      <c r="T407" s="4">
        <v>0</v>
      </c>
    </row>
    <row r="408" spans="1:20">
      <c r="A408" s="1" t="s">
        <v>3554</v>
      </c>
      <c r="B408" s="4" t="s">
        <v>3555</v>
      </c>
      <c r="C408" s="4" t="s">
        <v>3554</v>
      </c>
      <c r="D408" s="4">
        <v>0</v>
      </c>
      <c r="E408" s="4">
        <v>0</v>
      </c>
      <c r="F408" s="4">
        <v>0</v>
      </c>
      <c r="G408" s="4">
        <v>0</v>
      </c>
      <c r="H408" s="4">
        <v>0</v>
      </c>
      <c r="I408" s="4">
        <v>0</v>
      </c>
      <c r="J408" s="4">
        <v>0</v>
      </c>
      <c r="K408" s="4">
        <v>0</v>
      </c>
      <c r="L408" s="4">
        <v>0</v>
      </c>
      <c r="M408" s="4">
        <v>0</v>
      </c>
      <c r="N408" s="4">
        <v>0</v>
      </c>
      <c r="O408" s="4">
        <v>0</v>
      </c>
      <c r="P408" s="4">
        <v>0</v>
      </c>
      <c r="Q408" s="4">
        <v>0</v>
      </c>
      <c r="R408" s="4">
        <v>0</v>
      </c>
      <c r="S408" s="4">
        <v>1.6025</v>
      </c>
      <c r="T408" s="4">
        <v>0</v>
      </c>
    </row>
    <row r="409" spans="1:20">
      <c r="A409" s="1" t="s">
        <v>5110</v>
      </c>
      <c r="B409" s="13" t="s">
        <v>5111</v>
      </c>
      <c r="C409" s="4" t="s">
        <v>5110</v>
      </c>
      <c r="D409" s="4">
        <v>0</v>
      </c>
      <c r="E409" s="4">
        <v>0</v>
      </c>
      <c r="F409" s="4">
        <v>0</v>
      </c>
      <c r="G409" s="4">
        <v>0</v>
      </c>
      <c r="H409" s="4">
        <v>0</v>
      </c>
      <c r="I409" s="4">
        <v>0</v>
      </c>
      <c r="J409" s="4">
        <v>0</v>
      </c>
      <c r="K409" s="4">
        <v>0</v>
      </c>
      <c r="L409" s="4">
        <v>0</v>
      </c>
      <c r="M409" s="4">
        <v>0</v>
      </c>
      <c r="N409" s="4">
        <v>0</v>
      </c>
      <c r="O409" s="4">
        <v>0</v>
      </c>
      <c r="P409" s="4">
        <v>0</v>
      </c>
      <c r="Q409" s="4">
        <v>0</v>
      </c>
      <c r="R409" s="4">
        <v>0</v>
      </c>
      <c r="S409" s="4">
        <v>1.476</v>
      </c>
      <c r="T409" s="4">
        <v>0</v>
      </c>
    </row>
    <row r="410" spans="1:20">
      <c r="A410" s="1" t="s">
        <v>5112</v>
      </c>
      <c r="B410" s="4" t="s">
        <v>5113</v>
      </c>
      <c r="C410" s="4" t="s">
        <v>5112</v>
      </c>
      <c r="D410" s="4">
        <v>0</v>
      </c>
      <c r="E410" s="4">
        <v>0</v>
      </c>
      <c r="F410" s="4">
        <v>0</v>
      </c>
      <c r="G410" s="4">
        <v>0</v>
      </c>
      <c r="H410" s="4">
        <v>0</v>
      </c>
      <c r="I410" s="4">
        <v>0</v>
      </c>
      <c r="J410" s="4">
        <v>0</v>
      </c>
      <c r="K410" s="4">
        <v>0</v>
      </c>
      <c r="L410" s="4">
        <v>0</v>
      </c>
      <c r="M410" s="4">
        <v>0</v>
      </c>
      <c r="N410" s="4">
        <v>0</v>
      </c>
      <c r="O410" s="4">
        <v>0</v>
      </c>
      <c r="P410" s="4">
        <v>0</v>
      </c>
      <c r="Q410" s="4">
        <v>0</v>
      </c>
      <c r="R410" s="4">
        <v>0</v>
      </c>
      <c r="S410" s="4">
        <v>1.4533</v>
      </c>
      <c r="T410" s="4">
        <v>0</v>
      </c>
    </row>
    <row r="411" spans="1:20">
      <c r="A411" s="1" t="s">
        <v>5114</v>
      </c>
      <c r="B411" s="4" t="s">
        <v>5115</v>
      </c>
      <c r="C411" s="4" t="s">
        <v>5114</v>
      </c>
      <c r="D411" s="4">
        <v>0</v>
      </c>
      <c r="E411" s="4">
        <v>0</v>
      </c>
      <c r="F411" s="4">
        <v>0</v>
      </c>
      <c r="G411" s="4">
        <v>0</v>
      </c>
      <c r="H411" s="4">
        <v>0</v>
      </c>
      <c r="I411" s="4">
        <v>0</v>
      </c>
      <c r="J411" s="4">
        <v>0</v>
      </c>
      <c r="K411" s="4">
        <v>0</v>
      </c>
      <c r="L411" s="4">
        <v>0</v>
      </c>
      <c r="M411" s="4">
        <v>0</v>
      </c>
      <c r="N411" s="4">
        <v>0</v>
      </c>
      <c r="O411" s="4">
        <v>0</v>
      </c>
      <c r="P411" s="4">
        <v>0</v>
      </c>
      <c r="Q411" s="4">
        <v>0</v>
      </c>
      <c r="R411" s="4">
        <v>0</v>
      </c>
      <c r="S411" s="4">
        <v>1.4534</v>
      </c>
      <c r="T411" s="4">
        <v>0</v>
      </c>
    </row>
    <row r="412" spans="1:20">
      <c r="A412" s="1" t="s">
        <v>5116</v>
      </c>
      <c r="B412" s="4" t="s">
        <v>5117</v>
      </c>
      <c r="C412" s="4" t="s">
        <v>5116</v>
      </c>
      <c r="D412" s="4">
        <v>0</v>
      </c>
      <c r="E412" s="4">
        <v>0</v>
      </c>
      <c r="F412" s="4">
        <v>0</v>
      </c>
      <c r="G412" s="4">
        <v>0</v>
      </c>
      <c r="H412" s="4">
        <v>0</v>
      </c>
      <c r="I412" s="4">
        <v>0</v>
      </c>
      <c r="J412" s="4">
        <v>0</v>
      </c>
      <c r="K412" s="4">
        <v>0</v>
      </c>
      <c r="L412" s="4">
        <v>0</v>
      </c>
      <c r="M412" s="4">
        <v>0</v>
      </c>
      <c r="N412" s="4">
        <v>0</v>
      </c>
      <c r="O412" s="4">
        <v>0</v>
      </c>
      <c r="P412" s="4">
        <v>0</v>
      </c>
      <c r="Q412" s="4">
        <v>0</v>
      </c>
      <c r="R412" s="4">
        <v>0</v>
      </c>
      <c r="S412" s="4">
        <v>1.3979999999999999</v>
      </c>
      <c r="T412" s="4">
        <v>0</v>
      </c>
    </row>
    <row r="413" spans="1:20">
      <c r="A413" s="1" t="s">
        <v>5118</v>
      </c>
      <c r="B413" s="4" t="s">
        <v>5119</v>
      </c>
      <c r="C413" s="4" t="s">
        <v>5118</v>
      </c>
      <c r="D413" s="4">
        <v>0</v>
      </c>
      <c r="E413" s="4">
        <v>0</v>
      </c>
      <c r="F413" s="4">
        <v>0</v>
      </c>
      <c r="G413" s="4">
        <v>0</v>
      </c>
      <c r="H413" s="4">
        <v>0</v>
      </c>
      <c r="I413" s="4">
        <v>0</v>
      </c>
      <c r="J413" s="4">
        <v>0</v>
      </c>
      <c r="K413" s="4">
        <v>0</v>
      </c>
      <c r="L413" s="4">
        <v>0</v>
      </c>
      <c r="M413" s="4">
        <v>0</v>
      </c>
      <c r="N413" s="4">
        <v>0</v>
      </c>
      <c r="O413" s="4">
        <v>0</v>
      </c>
      <c r="P413" s="4">
        <v>0</v>
      </c>
      <c r="Q413" s="4">
        <v>0</v>
      </c>
      <c r="R413" s="4">
        <v>0</v>
      </c>
      <c r="S413" s="4">
        <v>1.3873</v>
      </c>
      <c r="T413" s="4">
        <v>0</v>
      </c>
    </row>
    <row r="414" spans="1:20">
      <c r="A414" s="1" t="s">
        <v>5120</v>
      </c>
      <c r="B414" s="4" t="s">
        <v>5121</v>
      </c>
      <c r="C414" s="4" t="s">
        <v>5120</v>
      </c>
      <c r="D414" s="4">
        <v>0</v>
      </c>
      <c r="E414" s="4">
        <v>0</v>
      </c>
      <c r="F414" s="4">
        <v>0</v>
      </c>
      <c r="G414" s="4">
        <v>0</v>
      </c>
      <c r="H414" s="4">
        <v>0</v>
      </c>
      <c r="I414" s="4">
        <v>0</v>
      </c>
      <c r="J414" s="4">
        <v>0</v>
      </c>
      <c r="K414" s="4">
        <v>0</v>
      </c>
      <c r="L414" s="4">
        <v>0</v>
      </c>
      <c r="M414" s="4">
        <v>0</v>
      </c>
      <c r="N414" s="4">
        <v>0</v>
      </c>
      <c r="O414" s="4">
        <v>0</v>
      </c>
      <c r="P414" s="4">
        <v>0</v>
      </c>
      <c r="Q414" s="4">
        <v>0</v>
      </c>
      <c r="R414" s="4">
        <v>0</v>
      </c>
      <c r="S414" s="4">
        <v>1.3116000000000001</v>
      </c>
      <c r="T414" s="4">
        <v>0</v>
      </c>
    </row>
    <row r="415" spans="1:20">
      <c r="A415" s="1" t="s">
        <v>1334</v>
      </c>
      <c r="B415" s="13" t="s">
        <v>1335</v>
      </c>
      <c r="C415" s="4" t="s">
        <v>1334</v>
      </c>
      <c r="D415" s="4">
        <v>0</v>
      </c>
      <c r="E415" s="4">
        <v>0</v>
      </c>
      <c r="F415" s="4">
        <v>0</v>
      </c>
      <c r="G415" s="4">
        <v>0</v>
      </c>
      <c r="H415" s="4">
        <v>0</v>
      </c>
      <c r="I415" s="4">
        <v>0</v>
      </c>
      <c r="J415" s="4">
        <v>0</v>
      </c>
      <c r="K415" s="4">
        <v>0</v>
      </c>
      <c r="L415" s="4">
        <v>0</v>
      </c>
      <c r="M415" s="4">
        <v>0</v>
      </c>
      <c r="N415" s="4">
        <v>0</v>
      </c>
      <c r="O415" s="4">
        <v>0</v>
      </c>
      <c r="P415" s="4">
        <v>0</v>
      </c>
      <c r="Q415" s="4">
        <v>0</v>
      </c>
      <c r="R415" s="4">
        <v>0</v>
      </c>
      <c r="S415" s="4">
        <v>0</v>
      </c>
      <c r="T415" s="4">
        <v>2.3681999999999999</v>
      </c>
    </row>
    <row r="423" spans="1:17">
      <c r="A423" s="1" t="s">
        <v>2770</v>
      </c>
      <c r="B423" s="1" t="s">
        <v>2769</v>
      </c>
      <c r="C423" s="1" t="s">
        <v>3624</v>
      </c>
      <c r="D423" s="1" t="s">
        <v>3625</v>
      </c>
      <c r="E423" s="1" t="s">
        <v>3626</v>
      </c>
      <c r="F423" s="1" t="s">
        <v>3627</v>
      </c>
      <c r="G423" s="1" t="s">
        <v>3628</v>
      </c>
      <c r="H423" s="1" t="s">
        <v>3629</v>
      </c>
      <c r="I423" s="1" t="s">
        <v>3630</v>
      </c>
      <c r="J423" s="1" t="s">
        <v>3631</v>
      </c>
      <c r="K423" s="1" t="s">
        <v>3632</v>
      </c>
      <c r="L423" s="1" t="s">
        <v>3633</v>
      </c>
      <c r="M423" s="1" t="s">
        <v>3634</v>
      </c>
      <c r="N423" s="1" t="s">
        <v>3635</v>
      </c>
      <c r="O423" s="1" t="s">
        <v>3636</v>
      </c>
      <c r="P423" s="1" t="s">
        <v>3637</v>
      </c>
      <c r="Q423" s="1" t="s">
        <v>3638</v>
      </c>
    </row>
    <row r="424" spans="1:17" ht="16">
      <c r="A424" s="1" t="s">
        <v>2771</v>
      </c>
      <c r="B424" s="2"/>
      <c r="C424" s="2"/>
      <c r="D424" s="2"/>
      <c r="E424" s="2"/>
      <c r="F424" s="2"/>
      <c r="G424" s="2"/>
      <c r="H424" s="2"/>
      <c r="I424" s="2"/>
      <c r="J424" s="2"/>
      <c r="K424" s="2"/>
      <c r="L424" s="2"/>
      <c r="M424" s="2"/>
      <c r="N424" s="2"/>
      <c r="O424" s="2"/>
      <c r="P424" s="2"/>
      <c r="Q424" s="2"/>
    </row>
    <row r="425" spans="1:17">
      <c r="A425" s="1" t="s">
        <v>4699</v>
      </c>
      <c r="B425" s="4" t="s">
        <v>4698</v>
      </c>
      <c r="C425" s="4">
        <v>1</v>
      </c>
      <c r="D425" s="15">
        <v>1.888022E-62</v>
      </c>
      <c r="E425" s="15">
        <v>2.4844481497999999E-58</v>
      </c>
      <c r="F425" s="4">
        <v>2.2333699999999999</v>
      </c>
      <c r="G425" s="4">
        <v>529</v>
      </c>
      <c r="H425" s="4">
        <v>6.8161319999999997E-2</v>
      </c>
      <c r="I425" s="4">
        <v>20</v>
      </c>
      <c r="J425" s="15">
        <v>1.1249681736000001E-87</v>
      </c>
      <c r="K425" s="4">
        <v>1.84582</v>
      </c>
      <c r="L425" s="4">
        <v>486</v>
      </c>
      <c r="M425" s="4">
        <v>555</v>
      </c>
      <c r="N425" s="4">
        <v>5.4557700000000001E-2</v>
      </c>
      <c r="O425" s="4" t="s">
        <v>4698</v>
      </c>
      <c r="P425" s="4" t="s">
        <v>5122</v>
      </c>
      <c r="Q425" s="4" t="s">
        <v>5123</v>
      </c>
    </row>
    <row r="426" spans="1:17">
      <c r="A426" s="1" t="s">
        <v>4701</v>
      </c>
      <c r="B426" s="4" t="s">
        <v>4700</v>
      </c>
      <c r="C426" s="4">
        <v>3</v>
      </c>
      <c r="D426" s="15">
        <v>3.1603769999999999E-50</v>
      </c>
      <c r="E426" s="15">
        <v>1.3862466981E-46</v>
      </c>
      <c r="F426" s="4">
        <v>2.3397999999999999</v>
      </c>
      <c r="G426" s="4">
        <v>387</v>
      </c>
      <c r="H426" s="4">
        <v>4.986471E-2</v>
      </c>
      <c r="I426" s="4">
        <v>38</v>
      </c>
      <c r="J426" s="15">
        <v>7.8736149292105293E-71</v>
      </c>
      <c r="K426" s="4">
        <v>1.894963</v>
      </c>
      <c r="L426" s="4">
        <v>356</v>
      </c>
      <c r="M426" s="4">
        <v>396</v>
      </c>
      <c r="N426" s="4">
        <v>3.9964079999999999E-2</v>
      </c>
      <c r="O426" s="4" t="s">
        <v>4700</v>
      </c>
      <c r="P426" s="4" t="s">
        <v>5124</v>
      </c>
      <c r="Q426" s="4" t="s">
        <v>5125</v>
      </c>
    </row>
    <row r="427" spans="1:17">
      <c r="A427" s="1" t="s">
        <v>4703</v>
      </c>
      <c r="B427" s="4" t="s">
        <v>4702</v>
      </c>
      <c r="C427" s="4">
        <v>4</v>
      </c>
      <c r="D427" s="15">
        <v>4.7787840000000001E-47</v>
      </c>
      <c r="E427" s="15">
        <v>1.5721004664E-43</v>
      </c>
      <c r="F427" s="4">
        <v>2.0923060000000002</v>
      </c>
      <c r="G427" s="4">
        <v>460</v>
      </c>
      <c r="H427" s="4">
        <v>5.9270709999999997E-2</v>
      </c>
      <c r="I427" s="4">
        <v>25</v>
      </c>
      <c r="J427" s="15">
        <v>2.9745098378400001E-82</v>
      </c>
      <c r="K427" s="4">
        <v>1.8989499999999999</v>
      </c>
      <c r="L427" s="4">
        <v>409</v>
      </c>
      <c r="M427" s="4">
        <v>454</v>
      </c>
      <c r="N427" s="4">
        <v>4.5913790000000003E-2</v>
      </c>
      <c r="O427" s="4" t="s">
        <v>4702</v>
      </c>
      <c r="P427" s="4" t="s">
        <v>5126</v>
      </c>
      <c r="Q427" s="4" t="s">
        <v>5127</v>
      </c>
    </row>
    <row r="428" spans="1:17">
      <c r="A428" s="1" t="s">
        <v>4705</v>
      </c>
      <c r="B428" s="4" t="s">
        <v>4704</v>
      </c>
      <c r="C428" s="4">
        <v>6</v>
      </c>
      <c r="D428" s="15">
        <v>2.7264680000000002E-39</v>
      </c>
      <c r="E428" s="15">
        <v>5.9795987353333299E-36</v>
      </c>
      <c r="F428" s="4">
        <v>2.2685170000000001</v>
      </c>
      <c r="G428" s="4">
        <v>321</v>
      </c>
      <c r="H428" s="4">
        <v>4.1360649999999999E-2</v>
      </c>
      <c r="I428" s="4">
        <v>56</v>
      </c>
      <c r="J428" s="15">
        <v>3.2317070608928599E-59</v>
      </c>
      <c r="K428" s="4">
        <v>1.9055759999999999</v>
      </c>
      <c r="L428" s="4">
        <v>292</v>
      </c>
      <c r="M428" s="4">
        <v>323</v>
      </c>
      <c r="N428" s="4">
        <v>3.2779519999999999E-2</v>
      </c>
      <c r="O428" s="4" t="s">
        <v>4704</v>
      </c>
      <c r="P428" s="4" t="s">
        <v>5128</v>
      </c>
      <c r="Q428" s="4" t="s">
        <v>5129</v>
      </c>
    </row>
    <row r="429" spans="1:17">
      <c r="A429" s="1" t="s">
        <v>4707</v>
      </c>
      <c r="B429" s="4" t="s">
        <v>4706</v>
      </c>
      <c r="C429" s="4">
        <v>7</v>
      </c>
      <c r="D429" s="15">
        <v>2.6700200000000002E-38</v>
      </c>
      <c r="E429" s="15">
        <v>5.0192561685714302E-35</v>
      </c>
      <c r="F429" s="4">
        <v>2.4971839999999998</v>
      </c>
      <c r="G429" s="4">
        <v>259</v>
      </c>
      <c r="H429" s="4">
        <v>3.3371989999999997E-2</v>
      </c>
      <c r="I429" s="4">
        <v>73</v>
      </c>
      <c r="J429" s="15">
        <v>3.79392176287671E-47</v>
      </c>
      <c r="K429" s="4">
        <v>1.904417</v>
      </c>
      <c r="L429" s="4">
        <v>234</v>
      </c>
      <c r="M429" s="4">
        <v>259</v>
      </c>
      <c r="N429" s="4">
        <v>2.626852E-2</v>
      </c>
      <c r="O429" s="4" t="s">
        <v>4706</v>
      </c>
      <c r="P429" s="4" t="s">
        <v>5130</v>
      </c>
      <c r="Q429" s="4" t="s">
        <v>5131</v>
      </c>
    </row>
    <row r="430" spans="1:17">
      <c r="A430" s="1" t="s">
        <v>4709</v>
      </c>
      <c r="B430" s="4" t="s">
        <v>4708</v>
      </c>
      <c r="C430" s="4">
        <v>8</v>
      </c>
      <c r="D430" s="15">
        <v>5.2843459999999998E-38</v>
      </c>
      <c r="E430" s="15">
        <v>8.6920886267499995E-35</v>
      </c>
      <c r="F430" s="4">
        <v>2.5181830000000001</v>
      </c>
      <c r="G430" s="4">
        <v>253</v>
      </c>
      <c r="H430" s="4">
        <v>3.2598889999999998E-2</v>
      </c>
      <c r="I430" s="4">
        <v>72</v>
      </c>
      <c r="J430" s="15">
        <v>3.3564076455555598E-47</v>
      </c>
      <c r="K430" s="4">
        <v>1.9154949999999999</v>
      </c>
      <c r="L430" s="4">
        <v>229</v>
      </c>
      <c r="M430" s="4">
        <v>252</v>
      </c>
      <c r="N430" s="4">
        <v>2.5707230000000001E-2</v>
      </c>
      <c r="O430" s="4" t="s">
        <v>4708</v>
      </c>
      <c r="P430" s="4" t="s">
        <v>5132</v>
      </c>
      <c r="Q430" s="4" t="s">
        <v>5133</v>
      </c>
    </row>
    <row r="431" spans="1:17">
      <c r="A431" s="1" t="s">
        <v>458</v>
      </c>
      <c r="B431" s="4" t="s">
        <v>457</v>
      </c>
      <c r="C431" s="4">
        <v>11</v>
      </c>
      <c r="D431" s="15">
        <v>9.3302469999999994E-36</v>
      </c>
      <c r="E431" s="15">
        <v>1.11615200248182E-32</v>
      </c>
      <c r="F431" s="4">
        <v>2.0773969999999999</v>
      </c>
      <c r="G431" s="4">
        <v>354</v>
      </c>
      <c r="H431" s="4">
        <v>4.5612680000000003E-2</v>
      </c>
      <c r="I431" s="4">
        <v>55</v>
      </c>
      <c r="J431" s="15">
        <v>1.94732719810909E-59</v>
      </c>
      <c r="K431" s="4">
        <v>1.852895</v>
      </c>
      <c r="L431" s="4">
        <v>327</v>
      </c>
      <c r="M431" s="4">
        <v>372</v>
      </c>
      <c r="N431" s="4">
        <v>3.6708579999999998E-2</v>
      </c>
      <c r="O431" s="4" t="s">
        <v>457</v>
      </c>
      <c r="P431" s="4" t="s">
        <v>5134</v>
      </c>
      <c r="Q431" s="4" t="s">
        <v>5135</v>
      </c>
    </row>
    <row r="432" spans="1:17">
      <c r="A432" s="1" t="s">
        <v>4711</v>
      </c>
      <c r="B432" s="4" t="s">
        <v>4710</v>
      </c>
      <c r="C432" s="4">
        <v>27</v>
      </c>
      <c r="D432" s="15">
        <v>1.57544E-25</v>
      </c>
      <c r="E432" s="15">
        <v>7.6782277629629598E-23</v>
      </c>
      <c r="F432" s="4">
        <v>2.2420399999999998</v>
      </c>
      <c r="G432" s="4">
        <v>210</v>
      </c>
      <c r="H432" s="4">
        <v>2.7058370000000002E-2</v>
      </c>
      <c r="I432" s="4">
        <v>105</v>
      </c>
      <c r="J432" s="15">
        <v>2.6757209822857102E-36</v>
      </c>
      <c r="K432" s="4">
        <v>1.880269</v>
      </c>
      <c r="L432" s="4">
        <v>190</v>
      </c>
      <c r="M432" s="4">
        <v>213</v>
      </c>
      <c r="N432" s="4">
        <v>2.132914E-2</v>
      </c>
      <c r="O432" s="4" t="s">
        <v>4710</v>
      </c>
      <c r="P432" s="4" t="s">
        <v>5136</v>
      </c>
      <c r="Q432" s="4" t="s">
        <v>5137</v>
      </c>
    </row>
    <row r="433" spans="1:17">
      <c r="A433" s="1" t="s">
        <v>4713</v>
      </c>
      <c r="B433" s="4" t="s">
        <v>4712</v>
      </c>
      <c r="C433" s="4">
        <v>28</v>
      </c>
      <c r="D433" s="15">
        <v>1.8411729999999999E-25</v>
      </c>
      <c r="E433" s="15">
        <v>8.6528555382142903E-23</v>
      </c>
      <c r="F433" s="4">
        <v>2.314098</v>
      </c>
      <c r="G433" s="4">
        <v>196</v>
      </c>
      <c r="H433" s="4">
        <v>2.5254479999999999E-2</v>
      </c>
      <c r="I433" s="4">
        <v>106</v>
      </c>
      <c r="J433" s="15">
        <v>4.8706586044339599E-36</v>
      </c>
      <c r="K433" s="4">
        <v>1.9056090000000001</v>
      </c>
      <c r="L433" s="4">
        <v>179</v>
      </c>
      <c r="M433" s="4">
        <v>198</v>
      </c>
      <c r="N433" s="4">
        <v>2.0094299999999999E-2</v>
      </c>
      <c r="O433" s="4" t="s">
        <v>4712</v>
      </c>
      <c r="P433" s="4" t="s">
        <v>5138</v>
      </c>
      <c r="Q433" s="4" t="s">
        <v>5139</v>
      </c>
    </row>
    <row r="434" spans="1:17">
      <c r="A434" s="1" t="s">
        <v>4715</v>
      </c>
      <c r="B434" s="4" t="s">
        <v>4714</v>
      </c>
      <c r="C434" s="4">
        <v>29</v>
      </c>
      <c r="D434" s="15">
        <v>2.5297050000000001E-25</v>
      </c>
      <c r="E434" s="15">
        <v>1.14787545155172E-22</v>
      </c>
      <c r="F434" s="4">
        <v>2.1308419999999999</v>
      </c>
      <c r="G434" s="4">
        <v>233</v>
      </c>
      <c r="H434" s="4">
        <v>3.0021900000000001E-2</v>
      </c>
      <c r="I434" s="4">
        <v>108</v>
      </c>
      <c r="J434" s="15">
        <v>9.4594507162036997E-36</v>
      </c>
      <c r="K434" s="4">
        <v>1.827996</v>
      </c>
      <c r="L434" s="4">
        <v>209</v>
      </c>
      <c r="M434" s="4">
        <v>241</v>
      </c>
      <c r="N434" s="4">
        <v>2.346206E-2</v>
      </c>
      <c r="O434" s="4" t="s">
        <v>4714</v>
      </c>
      <c r="P434" s="4" t="s">
        <v>5140</v>
      </c>
      <c r="Q434" s="4" t="s">
        <v>5141</v>
      </c>
    </row>
    <row r="435" spans="1:17">
      <c r="A435" s="1" t="s">
        <v>4717</v>
      </c>
      <c r="B435" s="4" t="s">
        <v>4716</v>
      </c>
      <c r="C435" s="4">
        <v>35</v>
      </c>
      <c r="D435" s="15">
        <v>3.170361E-23</v>
      </c>
      <c r="E435" s="15">
        <v>1.1919651542571399E-20</v>
      </c>
      <c r="F435" s="4">
        <v>2.9728379999999999</v>
      </c>
      <c r="G435" s="4">
        <v>114</v>
      </c>
      <c r="H435" s="4">
        <v>1.468883E-2</v>
      </c>
      <c r="I435" s="4">
        <v>145</v>
      </c>
      <c r="J435" s="15">
        <v>1.2192621190344801E-26</v>
      </c>
      <c r="K435" s="4">
        <v>2.0290810000000001</v>
      </c>
      <c r="L435" s="4">
        <v>103</v>
      </c>
      <c r="M435" s="4">
        <v>107</v>
      </c>
      <c r="N435" s="4">
        <v>1.1562640000000001E-2</v>
      </c>
      <c r="O435" s="4" t="s">
        <v>4716</v>
      </c>
      <c r="P435" s="4" t="s">
        <v>5142</v>
      </c>
      <c r="Q435" s="4" t="s">
        <v>5143</v>
      </c>
    </row>
    <row r="436" spans="1:17">
      <c r="A436" s="1" t="s">
        <v>4719</v>
      </c>
      <c r="B436" s="4" t="s">
        <v>4718</v>
      </c>
      <c r="C436" s="4">
        <v>38</v>
      </c>
      <c r="D436" s="15">
        <v>4.2669140000000002E-22</v>
      </c>
      <c r="E436" s="15">
        <v>1.47758740331579E-19</v>
      </c>
      <c r="F436" s="4">
        <v>2.7033670000000001</v>
      </c>
      <c r="G436" s="4">
        <v>126</v>
      </c>
      <c r="H436" s="4">
        <v>1.6235019999999999E-2</v>
      </c>
      <c r="I436" s="4">
        <v>156</v>
      </c>
      <c r="J436" s="15">
        <v>3.3760241155128203E-24</v>
      </c>
      <c r="K436" s="4">
        <v>1.925308</v>
      </c>
      <c r="L436" s="4">
        <v>116</v>
      </c>
      <c r="M436" s="4">
        <v>127</v>
      </c>
      <c r="N436" s="4">
        <v>1.3022000000000001E-2</v>
      </c>
      <c r="O436" s="4" t="s">
        <v>4718</v>
      </c>
      <c r="P436" s="4" t="s">
        <v>5144</v>
      </c>
      <c r="Q436" s="4" t="s">
        <v>5145</v>
      </c>
    </row>
    <row r="437" spans="1:17">
      <c r="A437" s="1" t="s">
        <v>4721</v>
      </c>
      <c r="B437" s="4" t="s">
        <v>4720</v>
      </c>
      <c r="C437" s="4">
        <v>40</v>
      </c>
      <c r="D437" s="15">
        <v>8.0894730000000004E-22</v>
      </c>
      <c r="E437" s="15">
        <v>2.6612343801750002E-19</v>
      </c>
      <c r="F437" s="4">
        <v>3.2375129999999999</v>
      </c>
      <c r="G437" s="4">
        <v>94</v>
      </c>
      <c r="H437" s="4">
        <v>1.211184E-2</v>
      </c>
      <c r="I437" s="4">
        <v>173</v>
      </c>
      <c r="J437" s="15">
        <v>6.2395535886705203E-22</v>
      </c>
      <c r="K437" s="4">
        <v>2.0351949999999999</v>
      </c>
      <c r="L437" s="4">
        <v>84</v>
      </c>
      <c r="M437" s="4">
        <v>87</v>
      </c>
      <c r="N437" s="4">
        <v>9.4297259999999994E-3</v>
      </c>
      <c r="O437" s="4" t="s">
        <v>4720</v>
      </c>
      <c r="P437" s="4" t="s">
        <v>5146</v>
      </c>
      <c r="Q437" s="4" t="s">
        <v>5147</v>
      </c>
    </row>
    <row r="438" spans="1:17">
      <c r="A438" s="1" t="s">
        <v>4723</v>
      </c>
      <c r="B438" s="4" t="s">
        <v>4722</v>
      </c>
      <c r="C438" s="4">
        <v>42</v>
      </c>
      <c r="D438" s="15">
        <v>1.175402E-21</v>
      </c>
      <c r="E438" s="15">
        <v>3.6826464090476198E-19</v>
      </c>
      <c r="F438" s="4">
        <v>2.7893509999999999</v>
      </c>
      <c r="G438" s="4">
        <v>117</v>
      </c>
      <c r="H438" s="4">
        <v>1.5075379999999999E-2</v>
      </c>
      <c r="I438" s="4">
        <v>162</v>
      </c>
      <c r="J438" s="15">
        <v>3.8283811736419798E-23</v>
      </c>
      <c r="K438" s="4">
        <v>1.9573179999999999</v>
      </c>
      <c r="L438" s="4">
        <v>104</v>
      </c>
      <c r="M438" s="4">
        <v>112</v>
      </c>
      <c r="N438" s="4">
        <v>1.16749E-2</v>
      </c>
      <c r="O438" s="4" t="s">
        <v>4722</v>
      </c>
      <c r="P438" s="4" t="s">
        <v>5148</v>
      </c>
      <c r="Q438" s="4" t="s">
        <v>5149</v>
      </c>
    </row>
    <row r="439" spans="1:17">
      <c r="A439" s="1" t="s">
        <v>4725</v>
      </c>
      <c r="B439" s="4" t="s">
        <v>4724</v>
      </c>
      <c r="C439" s="4">
        <v>45</v>
      </c>
      <c r="D439" s="15">
        <v>3.1475200000000001E-21</v>
      </c>
      <c r="E439" s="15">
        <v>9.20404792888889E-19</v>
      </c>
      <c r="F439" s="4">
        <v>2.4600029999999999</v>
      </c>
      <c r="G439" s="4">
        <v>143</v>
      </c>
      <c r="H439" s="4">
        <v>1.8425460000000001E-2</v>
      </c>
      <c r="I439" s="4">
        <v>160</v>
      </c>
      <c r="J439" s="15">
        <v>9.8270754050000001E-24</v>
      </c>
      <c r="K439" s="4">
        <v>1.872034</v>
      </c>
      <c r="L439" s="4">
        <v>127</v>
      </c>
      <c r="M439" s="4">
        <v>143</v>
      </c>
      <c r="N439" s="4">
        <v>1.425685E-2</v>
      </c>
      <c r="O439" s="4" t="s">
        <v>4724</v>
      </c>
      <c r="P439" s="4" t="s">
        <v>5150</v>
      </c>
      <c r="Q439" s="4" t="s">
        <v>5151</v>
      </c>
    </row>
    <row r="440" spans="1:17">
      <c r="A440" s="1" t="s">
        <v>4727</v>
      </c>
      <c r="B440" s="4" t="s">
        <v>4726</v>
      </c>
      <c r="C440" s="4">
        <v>46</v>
      </c>
      <c r="D440" s="15">
        <v>5.3440070000000001E-21</v>
      </c>
      <c r="E440" s="15">
        <v>1.52873452419565E-18</v>
      </c>
      <c r="F440" s="4">
        <v>2.7480479999999998</v>
      </c>
      <c r="G440" s="4">
        <v>116</v>
      </c>
      <c r="H440" s="4">
        <v>1.494653E-2</v>
      </c>
      <c r="I440" s="4">
        <v>207</v>
      </c>
      <c r="J440" s="15">
        <v>8.8998703333333296E-20</v>
      </c>
      <c r="K440" s="4">
        <v>1.875656</v>
      </c>
      <c r="L440" s="4">
        <v>105</v>
      </c>
      <c r="M440" s="4">
        <v>118</v>
      </c>
      <c r="N440" s="4">
        <v>1.178716E-2</v>
      </c>
      <c r="O440" s="4" t="s">
        <v>4726</v>
      </c>
      <c r="P440" s="4" t="s">
        <v>5152</v>
      </c>
      <c r="Q440" s="4" t="s">
        <v>5153</v>
      </c>
    </row>
    <row r="441" spans="1:17">
      <c r="A441" s="1" t="s">
        <v>4729</v>
      </c>
      <c r="B441" s="4" t="s">
        <v>4728</v>
      </c>
      <c r="C441" s="4">
        <v>47</v>
      </c>
      <c r="D441" s="15">
        <v>6.8751859999999995E-21</v>
      </c>
      <c r="E441" s="15">
        <v>1.9249057994468099E-18</v>
      </c>
      <c r="F441" s="4">
        <v>2.4033389999999999</v>
      </c>
      <c r="G441" s="4">
        <v>147</v>
      </c>
      <c r="H441" s="4">
        <v>1.894086E-2</v>
      </c>
      <c r="I441" s="4">
        <v>143</v>
      </c>
      <c r="J441" s="15">
        <v>9.1786169088811199E-27</v>
      </c>
      <c r="K441" s="4">
        <v>1.90713</v>
      </c>
      <c r="L441" s="4">
        <v>133</v>
      </c>
      <c r="M441" s="4">
        <v>147</v>
      </c>
      <c r="N441" s="4">
        <v>1.49304E-2</v>
      </c>
      <c r="O441" s="4" t="s">
        <v>4728</v>
      </c>
      <c r="P441" s="4" t="s">
        <v>5154</v>
      </c>
      <c r="Q441" s="4" t="s">
        <v>5155</v>
      </c>
    </row>
    <row r="442" spans="1:17">
      <c r="A442" s="1" t="s">
        <v>4731</v>
      </c>
      <c r="B442" s="4" t="s">
        <v>4730</v>
      </c>
      <c r="C442" s="4">
        <v>48</v>
      </c>
      <c r="D442" s="15">
        <v>9.8255050000000001E-21</v>
      </c>
      <c r="E442" s="15">
        <v>2.6936212561458301E-18</v>
      </c>
      <c r="F442" s="4">
        <v>3.18615</v>
      </c>
      <c r="G442" s="4">
        <v>91</v>
      </c>
      <c r="H442" s="4">
        <v>1.1725289999999999E-2</v>
      </c>
      <c r="I442" s="4">
        <v>186</v>
      </c>
      <c r="J442" s="15">
        <v>2.4275751498924699E-21</v>
      </c>
      <c r="K442" s="4">
        <v>2.0334850000000002</v>
      </c>
      <c r="L442" s="4">
        <v>82</v>
      </c>
      <c r="M442" s="4">
        <v>85</v>
      </c>
      <c r="N442" s="4">
        <v>9.2052090000000007E-3</v>
      </c>
      <c r="O442" s="4" t="s">
        <v>4730</v>
      </c>
      <c r="P442" s="4" t="s">
        <v>5156</v>
      </c>
      <c r="Q442" s="4" t="s">
        <v>5157</v>
      </c>
    </row>
    <row r="443" spans="1:17">
      <c r="A443" s="1" t="s">
        <v>4733</v>
      </c>
      <c r="B443" s="4" t="s">
        <v>4732</v>
      </c>
      <c r="C443" s="4">
        <v>49</v>
      </c>
      <c r="D443" s="15">
        <v>1.31001E-20</v>
      </c>
      <c r="E443" s="15">
        <v>3.5180452224489797E-18</v>
      </c>
      <c r="F443" s="4">
        <v>2.17232</v>
      </c>
      <c r="G443" s="4">
        <v>179</v>
      </c>
      <c r="H443" s="4">
        <v>2.3064040000000001E-2</v>
      </c>
      <c r="I443" s="4">
        <v>114</v>
      </c>
      <c r="J443" s="15">
        <v>1.60972200122807E-33</v>
      </c>
      <c r="K443" s="4">
        <v>1.895977</v>
      </c>
      <c r="L443" s="4">
        <v>170</v>
      </c>
      <c r="M443" s="4">
        <v>189</v>
      </c>
      <c r="N443" s="4">
        <v>1.9083969999999999E-2</v>
      </c>
      <c r="O443" s="4" t="s">
        <v>4732</v>
      </c>
      <c r="P443" s="4" t="s">
        <v>5158</v>
      </c>
      <c r="Q443" s="4" t="s">
        <v>5159</v>
      </c>
    </row>
    <row r="444" spans="1:17">
      <c r="A444" s="1" t="s">
        <v>4735</v>
      </c>
      <c r="B444" s="4" t="s">
        <v>4734</v>
      </c>
      <c r="C444" s="4">
        <v>50</v>
      </c>
      <c r="D444" s="15">
        <v>1.5495730000000001E-20</v>
      </c>
      <c r="E444" s="15">
        <v>4.0781662213999999E-18</v>
      </c>
      <c r="F444" s="4">
        <v>2.9316460000000002</v>
      </c>
      <c r="G444" s="4">
        <v>102</v>
      </c>
      <c r="H444" s="4">
        <v>1.3142640000000001E-2</v>
      </c>
      <c r="I444" s="4">
        <v>165</v>
      </c>
      <c r="J444" s="15">
        <v>5.45934371381818E-23</v>
      </c>
      <c r="K444" s="4">
        <v>2.0191279999999998</v>
      </c>
      <c r="L444" s="4">
        <v>91</v>
      </c>
      <c r="M444" s="4">
        <v>95</v>
      </c>
      <c r="N444" s="4">
        <v>1.021554E-2</v>
      </c>
      <c r="O444" s="4" t="s">
        <v>4734</v>
      </c>
      <c r="P444" s="4" t="s">
        <v>5160</v>
      </c>
      <c r="Q444" s="4" t="s">
        <v>5161</v>
      </c>
    </row>
    <row r="445" spans="1:17">
      <c r="A445" s="1" t="s">
        <v>4737</v>
      </c>
      <c r="B445" s="4" t="s">
        <v>4736</v>
      </c>
      <c r="C445" s="4">
        <v>51</v>
      </c>
      <c r="D445" s="15">
        <v>2.296227E-20</v>
      </c>
      <c r="E445" s="15">
        <v>5.9247159005882299E-18</v>
      </c>
      <c r="F445" s="4">
        <v>2.7223760000000001</v>
      </c>
      <c r="G445" s="4">
        <v>114</v>
      </c>
      <c r="H445" s="4">
        <v>1.468883E-2</v>
      </c>
      <c r="I445" s="4">
        <v>139</v>
      </c>
      <c r="J445" s="15">
        <v>3.0474227548920902E-27</v>
      </c>
      <c r="K445" s="4">
        <v>2.0305270000000002</v>
      </c>
      <c r="L445" s="4">
        <v>105</v>
      </c>
      <c r="M445" s="4">
        <v>109</v>
      </c>
      <c r="N445" s="4">
        <v>1.178716E-2</v>
      </c>
      <c r="O445" s="4" t="s">
        <v>4736</v>
      </c>
      <c r="P445" s="4" t="s">
        <v>5162</v>
      </c>
      <c r="Q445" s="4" t="s">
        <v>5163</v>
      </c>
    </row>
    <row r="446" spans="1:17">
      <c r="A446" s="1" t="s">
        <v>4739</v>
      </c>
      <c r="B446" s="4" t="s">
        <v>4738</v>
      </c>
      <c r="C446" s="4">
        <v>54</v>
      </c>
      <c r="D446" s="15">
        <v>3.7467039999999999E-19</v>
      </c>
      <c r="E446" s="15">
        <v>9.1301625807407398E-17</v>
      </c>
      <c r="F446" s="4">
        <v>2.5116360000000002</v>
      </c>
      <c r="G446" s="4">
        <v>123</v>
      </c>
      <c r="H446" s="4">
        <v>1.584847E-2</v>
      </c>
      <c r="I446" s="4">
        <v>177</v>
      </c>
      <c r="J446" s="15">
        <v>1.18142542824859E-21</v>
      </c>
      <c r="K446" s="4">
        <v>1.8886609999999999</v>
      </c>
      <c r="L446" s="4">
        <v>112</v>
      </c>
      <c r="M446" s="4">
        <v>125</v>
      </c>
      <c r="N446" s="4">
        <v>1.2572969999999999E-2</v>
      </c>
      <c r="O446" s="4" t="s">
        <v>4738</v>
      </c>
      <c r="P446" s="4" t="s">
        <v>5164</v>
      </c>
      <c r="Q446" s="4" t="s">
        <v>5165</v>
      </c>
    </row>
    <row r="447" spans="1:17">
      <c r="A447" s="1" t="s">
        <v>4741</v>
      </c>
      <c r="B447" s="4" t="s">
        <v>4740</v>
      </c>
      <c r="C447" s="4">
        <v>56</v>
      </c>
      <c r="D447" s="15">
        <v>8.7650829999999995E-19</v>
      </c>
      <c r="E447" s="15">
        <v>2.05963798566071E-16</v>
      </c>
      <c r="F447" s="4">
        <v>2.4622160000000002</v>
      </c>
      <c r="G447" s="4">
        <v>125</v>
      </c>
      <c r="H447" s="4">
        <v>1.610617E-2</v>
      </c>
      <c r="I447" s="4">
        <v>170</v>
      </c>
      <c r="J447" s="15">
        <v>3.3912476891764698E-22</v>
      </c>
      <c r="K447" s="4">
        <v>1.8921129999999999</v>
      </c>
      <c r="L447" s="4">
        <v>114</v>
      </c>
      <c r="M447" s="4">
        <v>127</v>
      </c>
      <c r="N447" s="4">
        <v>1.279749E-2</v>
      </c>
      <c r="O447" s="4" t="s">
        <v>4740</v>
      </c>
      <c r="P447" s="4" t="s">
        <v>5166</v>
      </c>
      <c r="Q447" s="4" t="s">
        <v>5167</v>
      </c>
    </row>
    <row r="448" spans="1:17">
      <c r="A448" s="1" t="s">
        <v>4743</v>
      </c>
      <c r="B448" s="4" t="s">
        <v>4742</v>
      </c>
      <c r="C448" s="4">
        <v>59</v>
      </c>
      <c r="D448" s="15">
        <v>5.6774029999999996E-18</v>
      </c>
      <c r="E448" s="15">
        <v>1.26625332333898E-15</v>
      </c>
      <c r="F448" s="4">
        <v>2.623885</v>
      </c>
      <c r="G448" s="4">
        <v>106</v>
      </c>
      <c r="H448" s="4">
        <v>1.365803E-2</v>
      </c>
      <c r="I448" s="4">
        <v>175</v>
      </c>
      <c r="J448" s="15">
        <v>1.0433297376E-21</v>
      </c>
      <c r="K448" s="4">
        <v>1.9502820000000001</v>
      </c>
      <c r="L448" s="4">
        <v>99</v>
      </c>
      <c r="M448" s="4">
        <v>107</v>
      </c>
      <c r="N448" s="4">
        <v>1.1113609999999999E-2</v>
      </c>
      <c r="O448" s="4" t="s">
        <v>4742</v>
      </c>
      <c r="P448" s="4" t="s">
        <v>5168</v>
      </c>
      <c r="Q448" s="4" t="s">
        <v>5169</v>
      </c>
    </row>
    <row r="449" spans="1:17">
      <c r="A449" s="1" t="s">
        <v>4745</v>
      </c>
      <c r="B449" s="4" t="s">
        <v>4744</v>
      </c>
      <c r="C449" s="4">
        <v>61</v>
      </c>
      <c r="D449" s="15">
        <v>7.0292140000000004E-18</v>
      </c>
      <c r="E449" s="15">
        <v>1.51635126272131E-15</v>
      </c>
      <c r="F449" s="4">
        <v>2.7046549999999998</v>
      </c>
      <c r="G449" s="4">
        <v>100</v>
      </c>
      <c r="H449" s="4">
        <v>1.2884939999999999E-2</v>
      </c>
      <c r="I449" s="4">
        <v>191</v>
      </c>
      <c r="J449" s="15">
        <v>4.0570574905759197E-21</v>
      </c>
      <c r="K449" s="4">
        <v>1.9617899999999999</v>
      </c>
      <c r="L449" s="4">
        <v>94</v>
      </c>
      <c r="M449" s="4">
        <v>101</v>
      </c>
      <c r="N449" s="4">
        <v>1.0552310000000001E-2</v>
      </c>
      <c r="O449" s="4" t="s">
        <v>4744</v>
      </c>
      <c r="P449" s="4" t="s">
        <v>5170</v>
      </c>
      <c r="Q449" s="4" t="s">
        <v>5171</v>
      </c>
    </row>
    <row r="450" spans="1:17">
      <c r="A450" s="1" t="s">
        <v>4747</v>
      </c>
      <c r="B450" s="4" t="s">
        <v>4746</v>
      </c>
      <c r="C450" s="4">
        <v>62</v>
      </c>
      <c r="D450" s="15">
        <v>9.3317529999999997E-18</v>
      </c>
      <c r="E450" s="15">
        <v>1.9805893181774199E-15</v>
      </c>
      <c r="F450" s="4">
        <v>2.005871</v>
      </c>
      <c r="G450" s="4">
        <v>184</v>
      </c>
      <c r="H450" s="4">
        <v>2.370829E-2</v>
      </c>
      <c r="I450" s="4">
        <v>164</v>
      </c>
      <c r="J450" s="15">
        <v>5.22987284109756E-23</v>
      </c>
      <c r="K450" s="4">
        <v>1.7547280000000001</v>
      </c>
      <c r="L450" s="4">
        <v>159</v>
      </c>
      <c r="M450" s="4">
        <v>191</v>
      </c>
      <c r="N450" s="4">
        <v>1.784912E-2</v>
      </c>
      <c r="O450" s="4" t="s">
        <v>4746</v>
      </c>
      <c r="P450" s="4" t="s">
        <v>5172</v>
      </c>
      <c r="Q450" s="4" t="s">
        <v>5173</v>
      </c>
    </row>
    <row r="451" spans="1:17">
      <c r="A451" s="1" t="s">
        <v>4749</v>
      </c>
      <c r="B451" s="4" t="s">
        <v>4748</v>
      </c>
      <c r="C451" s="4">
        <v>64</v>
      </c>
      <c r="D451" s="15">
        <v>1.048716E-17</v>
      </c>
      <c r="E451" s="15">
        <v>2.1562584131249998E-15</v>
      </c>
      <c r="F451" s="4">
        <v>2.546945</v>
      </c>
      <c r="G451" s="4">
        <v>110</v>
      </c>
      <c r="H451" s="4">
        <v>1.4173430000000001E-2</v>
      </c>
      <c r="I451" s="4">
        <v>198</v>
      </c>
      <c r="J451" s="15">
        <v>2.6124728848989899E-20</v>
      </c>
      <c r="K451" s="4">
        <v>1.9026890000000001</v>
      </c>
      <c r="L451" s="4">
        <v>102</v>
      </c>
      <c r="M451" s="4">
        <v>113</v>
      </c>
      <c r="N451" s="4">
        <v>1.145038E-2</v>
      </c>
      <c r="O451" s="4" t="s">
        <v>4748</v>
      </c>
      <c r="P451" s="4" t="s">
        <v>5174</v>
      </c>
      <c r="Q451" s="4" t="s">
        <v>5175</v>
      </c>
    </row>
    <row r="452" spans="1:17">
      <c r="A452" s="1" t="s">
        <v>4751</v>
      </c>
      <c r="B452" s="4" t="s">
        <v>4750</v>
      </c>
      <c r="C452" s="4">
        <v>65</v>
      </c>
      <c r="D452" s="15">
        <v>1.5633420000000001E-17</v>
      </c>
      <c r="E452" s="15">
        <v>3.1649257504615399E-15</v>
      </c>
      <c r="F452" s="4">
        <v>2.735582</v>
      </c>
      <c r="G452" s="4">
        <v>96</v>
      </c>
      <c r="H452" s="4">
        <v>1.236954E-2</v>
      </c>
      <c r="I452" s="4">
        <v>199</v>
      </c>
      <c r="J452" s="15">
        <v>2.9853598472864301E-20</v>
      </c>
      <c r="K452" s="4">
        <v>1.9573179999999999</v>
      </c>
      <c r="L452" s="4">
        <v>91</v>
      </c>
      <c r="M452" s="4">
        <v>98</v>
      </c>
      <c r="N452" s="4">
        <v>1.021554E-2</v>
      </c>
      <c r="O452" s="4" t="s">
        <v>4750</v>
      </c>
      <c r="P452" s="4" t="s">
        <v>5176</v>
      </c>
      <c r="Q452" s="4" t="s">
        <v>5177</v>
      </c>
    </row>
    <row r="453" spans="1:17">
      <c r="A453" s="1" t="s">
        <v>4753</v>
      </c>
      <c r="B453" s="4" t="s">
        <v>4752</v>
      </c>
      <c r="C453" s="4">
        <v>66</v>
      </c>
      <c r="D453" s="15">
        <v>5.2005179999999999E-17</v>
      </c>
      <c r="E453" s="15">
        <v>1.0368729751818201E-14</v>
      </c>
      <c r="F453" s="4">
        <v>2.7687689999999998</v>
      </c>
      <c r="G453" s="4">
        <v>91</v>
      </c>
      <c r="H453" s="4">
        <v>1.1725289999999999E-2</v>
      </c>
      <c r="I453" s="4">
        <v>224</v>
      </c>
      <c r="J453" s="15">
        <v>1.52408242946429E-18</v>
      </c>
      <c r="K453" s="4">
        <v>1.947498</v>
      </c>
      <c r="L453" s="4">
        <v>85</v>
      </c>
      <c r="M453" s="4">
        <v>92</v>
      </c>
      <c r="N453" s="4">
        <v>9.5419849999999994E-3</v>
      </c>
      <c r="O453" s="4" t="s">
        <v>4752</v>
      </c>
      <c r="P453" s="4" t="s">
        <v>5178</v>
      </c>
      <c r="Q453" s="4" t="s">
        <v>5179</v>
      </c>
    </row>
    <row r="454" spans="1:17">
      <c r="A454" s="1" t="s">
        <v>4755</v>
      </c>
      <c r="B454" s="4" t="s">
        <v>4754</v>
      </c>
      <c r="C454" s="4">
        <v>68</v>
      </c>
      <c r="D454" s="15">
        <v>5.9525859999999996E-17</v>
      </c>
      <c r="E454" s="15">
        <v>1.15191292902941E-14</v>
      </c>
      <c r="F454" s="4">
        <v>2.7998099999999999</v>
      </c>
      <c r="G454" s="4">
        <v>89</v>
      </c>
      <c r="H454" s="4">
        <v>1.146759E-2</v>
      </c>
      <c r="I454" s="4">
        <v>217</v>
      </c>
      <c r="J454" s="15">
        <v>4.4282921490322601E-19</v>
      </c>
      <c r="K454" s="4">
        <v>1.9853289999999999</v>
      </c>
      <c r="L454" s="4">
        <v>81</v>
      </c>
      <c r="M454" s="4">
        <v>86</v>
      </c>
      <c r="N454" s="4">
        <v>9.0929500000000007E-3</v>
      </c>
      <c r="O454" s="4" t="s">
        <v>4754</v>
      </c>
      <c r="P454" s="4" t="s">
        <v>5180</v>
      </c>
      <c r="Q454" s="4" t="s">
        <v>5181</v>
      </c>
    </row>
    <row r="455" spans="1:17">
      <c r="A455" s="1" t="s">
        <v>4757</v>
      </c>
      <c r="B455" s="4" t="s">
        <v>4756</v>
      </c>
      <c r="C455" s="4">
        <v>69</v>
      </c>
      <c r="D455" s="15">
        <v>7.6066880000000004E-17</v>
      </c>
      <c r="E455" s="15">
        <v>1.45067257089855E-14</v>
      </c>
      <c r="F455" s="4">
        <v>2.3649010000000001</v>
      </c>
      <c r="G455" s="4">
        <v>120</v>
      </c>
      <c r="H455" s="4">
        <v>1.546193E-2</v>
      </c>
      <c r="I455" s="4">
        <v>183</v>
      </c>
      <c r="J455" s="15">
        <v>2.1731520433879799E-21</v>
      </c>
      <c r="K455" s="4">
        <v>1.8868929999999999</v>
      </c>
      <c r="L455" s="4">
        <v>111</v>
      </c>
      <c r="M455" s="4">
        <v>124</v>
      </c>
      <c r="N455" s="4">
        <v>1.246071E-2</v>
      </c>
      <c r="O455" s="4" t="s">
        <v>4756</v>
      </c>
      <c r="P455" s="4" t="s">
        <v>5182</v>
      </c>
      <c r="Q455" s="4" t="s">
        <v>5183</v>
      </c>
    </row>
    <row r="456" spans="1:17">
      <c r="A456" s="1" t="s">
        <v>4759</v>
      </c>
      <c r="B456" s="4" t="s">
        <v>4758</v>
      </c>
      <c r="C456" s="4">
        <v>72</v>
      </c>
      <c r="D456" s="15">
        <v>9.3071799999999998E-17</v>
      </c>
      <c r="E456" s="15">
        <v>1.70101641138889E-14</v>
      </c>
      <c r="F456" s="4">
        <v>2.501862</v>
      </c>
      <c r="G456" s="4">
        <v>107</v>
      </c>
      <c r="H456" s="4">
        <v>1.378688E-2</v>
      </c>
      <c r="I456" s="4">
        <v>233</v>
      </c>
      <c r="J456" s="15">
        <v>1.2374881733905599E-17</v>
      </c>
      <c r="K456" s="4">
        <v>1.8587670000000001</v>
      </c>
      <c r="L456" s="4">
        <v>97</v>
      </c>
      <c r="M456" s="4">
        <v>110</v>
      </c>
      <c r="N456" s="4">
        <v>1.0889090000000001E-2</v>
      </c>
      <c r="O456" s="4" t="s">
        <v>4758</v>
      </c>
      <c r="P456" s="4" t="s">
        <v>5184</v>
      </c>
      <c r="Q456" s="4" t="s">
        <v>5185</v>
      </c>
    </row>
    <row r="457" spans="1:17">
      <c r="A457" s="1" t="s">
        <v>4761</v>
      </c>
      <c r="B457" s="4" t="s">
        <v>4760</v>
      </c>
      <c r="C457" s="4">
        <v>76</v>
      </c>
      <c r="D457" s="15">
        <v>2.0657209999999999E-16</v>
      </c>
      <c r="E457" s="15">
        <v>3.5766871893421001E-14</v>
      </c>
      <c r="F457" s="4">
        <v>2.070916</v>
      </c>
      <c r="G457" s="4">
        <v>156</v>
      </c>
      <c r="H457" s="4">
        <v>2.01005E-2</v>
      </c>
      <c r="I457" s="4">
        <v>190</v>
      </c>
      <c r="J457" s="15">
        <v>3.7423357979473704E-21</v>
      </c>
      <c r="K457" s="4">
        <v>1.7897099999999999</v>
      </c>
      <c r="L457" s="4">
        <v>135</v>
      </c>
      <c r="M457" s="4">
        <v>159</v>
      </c>
      <c r="N457" s="4">
        <v>1.5154920000000001E-2</v>
      </c>
      <c r="O457" s="4" t="s">
        <v>4760</v>
      </c>
      <c r="P457" s="4" t="s">
        <v>5186</v>
      </c>
      <c r="Q457" s="4" t="s">
        <v>5187</v>
      </c>
    </row>
    <row r="458" spans="1:17">
      <c r="A458" s="1" t="s">
        <v>4763</v>
      </c>
      <c r="B458" s="4" t="s">
        <v>4762</v>
      </c>
      <c r="C458" s="4">
        <v>77</v>
      </c>
      <c r="D458" s="15">
        <v>2.3203320000000001E-16</v>
      </c>
      <c r="E458" s="15">
        <v>3.9653569854545498E-14</v>
      </c>
      <c r="F458" s="4">
        <v>2.2566839999999999</v>
      </c>
      <c r="G458" s="4">
        <v>128</v>
      </c>
      <c r="H458" s="4">
        <v>1.6492719999999999E-2</v>
      </c>
      <c r="I458" s="4">
        <v>149</v>
      </c>
      <c r="J458" s="15">
        <v>4.05518606798658E-26</v>
      </c>
      <c r="K458" s="4">
        <v>1.996939</v>
      </c>
      <c r="L458" s="4">
        <v>108</v>
      </c>
      <c r="M458" s="4">
        <v>114</v>
      </c>
      <c r="N458" s="4">
        <v>1.212393E-2</v>
      </c>
      <c r="O458" s="4" t="s">
        <v>4762</v>
      </c>
      <c r="P458" s="4" t="s">
        <v>5188</v>
      </c>
      <c r="Q458" s="4" t="s">
        <v>5189</v>
      </c>
    </row>
    <row r="459" spans="1:17">
      <c r="A459" s="1" t="s">
        <v>4765</v>
      </c>
      <c r="B459" s="4" t="s">
        <v>4764</v>
      </c>
      <c r="C459" s="4">
        <v>78</v>
      </c>
      <c r="D459" s="15">
        <v>2.6881200000000001E-16</v>
      </c>
      <c r="E459" s="15">
        <v>4.5349962923076902E-14</v>
      </c>
      <c r="F459" s="4">
        <v>2.49864</v>
      </c>
      <c r="G459" s="4">
        <v>104</v>
      </c>
      <c r="H459" s="4">
        <v>1.340034E-2</v>
      </c>
      <c r="I459" s="4">
        <v>213</v>
      </c>
      <c r="J459" s="15">
        <v>2.2730899845539901E-19</v>
      </c>
      <c r="K459" s="4">
        <v>1.9090240000000001</v>
      </c>
      <c r="L459" s="4">
        <v>96</v>
      </c>
      <c r="M459" s="4">
        <v>106</v>
      </c>
      <c r="N459" s="4">
        <v>1.0776829999999999E-2</v>
      </c>
      <c r="O459" s="4" t="s">
        <v>4764</v>
      </c>
      <c r="P459" s="4" t="s">
        <v>5190</v>
      </c>
      <c r="Q459" s="4" t="s">
        <v>5191</v>
      </c>
    </row>
    <row r="460" spans="1:17">
      <c r="A460" s="1" t="s">
        <v>4767</v>
      </c>
      <c r="B460" s="4" t="s">
        <v>4766</v>
      </c>
      <c r="C460" s="4">
        <v>79</v>
      </c>
      <c r="D460" s="15">
        <v>2.7514489999999998E-16</v>
      </c>
      <c r="E460" s="15">
        <v>4.58307815075949E-14</v>
      </c>
      <c r="F460" s="4">
        <v>3.090522</v>
      </c>
      <c r="G460" s="4">
        <v>73</v>
      </c>
      <c r="H460" s="4">
        <v>9.4060040000000008E-3</v>
      </c>
      <c r="I460" s="4">
        <v>211</v>
      </c>
      <c r="J460" s="15">
        <v>1.91203325881517E-19</v>
      </c>
      <c r="K460" s="4">
        <v>2.0773320000000002</v>
      </c>
      <c r="L460" s="4">
        <v>68</v>
      </c>
      <c r="M460" s="4">
        <v>69</v>
      </c>
      <c r="N460" s="4">
        <v>7.6335880000000002E-3</v>
      </c>
      <c r="O460" s="4" t="s">
        <v>4766</v>
      </c>
      <c r="P460" s="4" t="s">
        <v>5192</v>
      </c>
      <c r="Q460" s="4" t="s">
        <v>5193</v>
      </c>
    </row>
    <row r="461" spans="1:17">
      <c r="A461" s="1" t="s">
        <v>4769</v>
      </c>
      <c r="B461" s="4" t="s">
        <v>4768</v>
      </c>
      <c r="C461" s="4">
        <v>80</v>
      </c>
      <c r="D461" s="15">
        <v>2.9980749999999999E-16</v>
      </c>
      <c r="E461" s="15">
        <v>4.9314586156250003E-14</v>
      </c>
      <c r="F461" s="4">
        <v>2.7785769999999999</v>
      </c>
      <c r="G461" s="4">
        <v>86</v>
      </c>
      <c r="H461" s="4">
        <v>1.108105E-2</v>
      </c>
      <c r="I461" s="4">
        <v>216</v>
      </c>
      <c r="J461" s="15">
        <v>4.00652316685185E-19</v>
      </c>
      <c r="K461" s="4">
        <v>2.0501299999999998</v>
      </c>
      <c r="L461" s="4">
        <v>71</v>
      </c>
      <c r="M461" s="4">
        <v>73</v>
      </c>
      <c r="N461" s="4">
        <v>7.9703640000000006E-3</v>
      </c>
      <c r="O461" s="4" t="s">
        <v>4768</v>
      </c>
      <c r="P461" s="4" t="s">
        <v>5194</v>
      </c>
      <c r="Q461" s="4" t="s">
        <v>5195</v>
      </c>
    </row>
    <row r="462" spans="1:17">
      <c r="A462" s="1" t="s">
        <v>4771</v>
      </c>
      <c r="B462" s="4" t="s">
        <v>4770</v>
      </c>
      <c r="C462" s="4">
        <v>82</v>
      </c>
      <c r="D462" s="15">
        <v>3.109399E-16</v>
      </c>
      <c r="E462" s="15">
        <v>4.9898270050000001E-14</v>
      </c>
      <c r="F462" s="4">
        <v>2.2558470000000002</v>
      </c>
      <c r="G462" s="4">
        <v>127</v>
      </c>
      <c r="H462" s="4">
        <v>1.6363869999999999E-2</v>
      </c>
      <c r="I462" s="4">
        <v>203</v>
      </c>
      <c r="J462" s="15">
        <v>4.1753105099507397E-20</v>
      </c>
      <c r="K462" s="4">
        <v>1.8569420000000001</v>
      </c>
      <c r="L462" s="4">
        <v>111</v>
      </c>
      <c r="M462" s="4">
        <v>126</v>
      </c>
      <c r="N462" s="4">
        <v>1.246071E-2</v>
      </c>
      <c r="O462" s="4" t="s">
        <v>4770</v>
      </c>
      <c r="P462" s="4" t="s">
        <v>5196</v>
      </c>
      <c r="Q462" s="4" t="s">
        <v>5197</v>
      </c>
    </row>
    <row r="463" spans="1:17">
      <c r="A463" s="1" t="s">
        <v>4773</v>
      </c>
      <c r="B463" s="4" t="s">
        <v>4772</v>
      </c>
      <c r="C463" s="4">
        <v>85</v>
      </c>
      <c r="D463" s="15">
        <v>1.561476E-15</v>
      </c>
      <c r="E463" s="15">
        <v>2.4173485510588198E-13</v>
      </c>
      <c r="F463" s="4">
        <v>2.4417740000000001</v>
      </c>
      <c r="G463" s="4">
        <v>103</v>
      </c>
      <c r="H463" s="4">
        <v>1.327149E-2</v>
      </c>
      <c r="I463" s="4">
        <v>189</v>
      </c>
      <c r="J463" s="15">
        <v>3.7170784294708999E-21</v>
      </c>
      <c r="K463" s="4">
        <v>1.9472799999999999</v>
      </c>
      <c r="L463" s="4">
        <v>97</v>
      </c>
      <c r="M463" s="4">
        <v>105</v>
      </c>
      <c r="N463" s="4">
        <v>1.0889090000000001E-2</v>
      </c>
      <c r="O463" s="4" t="s">
        <v>4772</v>
      </c>
      <c r="P463" s="4" t="s">
        <v>5198</v>
      </c>
      <c r="Q463" s="4" t="s">
        <v>5199</v>
      </c>
    </row>
    <row r="464" spans="1:17">
      <c r="A464" s="1" t="s">
        <v>4775</v>
      </c>
      <c r="B464" s="4" t="s">
        <v>4774</v>
      </c>
      <c r="C464" s="4">
        <v>86</v>
      </c>
      <c r="D464" s="15">
        <v>2.0326140000000002E-15</v>
      </c>
      <c r="E464" s="15">
        <v>3.1101357704651198E-13</v>
      </c>
      <c r="F464" s="4">
        <v>2.3518319999999999</v>
      </c>
      <c r="G464" s="4">
        <v>110</v>
      </c>
      <c r="H464" s="4">
        <v>1.4173430000000001E-2</v>
      </c>
      <c r="I464" s="4">
        <v>313</v>
      </c>
      <c r="J464" s="15">
        <v>3.79447458600639E-13</v>
      </c>
      <c r="K464" s="4">
        <v>1.7295430000000001</v>
      </c>
      <c r="L464" s="4">
        <v>96</v>
      </c>
      <c r="M464" s="4">
        <v>117</v>
      </c>
      <c r="N464" s="4">
        <v>1.0776829999999999E-2</v>
      </c>
      <c r="O464" s="4" t="s">
        <v>4774</v>
      </c>
      <c r="P464" s="4" t="s">
        <v>5200</v>
      </c>
      <c r="Q464" s="4" t="s">
        <v>5201</v>
      </c>
    </row>
    <row r="465" spans="1:17" ht="16">
      <c r="A465" s="1" t="s">
        <v>3691</v>
      </c>
      <c r="B465" s="2"/>
      <c r="C465" s="2"/>
      <c r="D465" s="2"/>
      <c r="E465" s="2"/>
      <c r="F465" s="2"/>
      <c r="G465" s="2"/>
      <c r="H465" s="2"/>
      <c r="I465" s="2"/>
      <c r="J465" s="2"/>
      <c r="K465" s="2"/>
      <c r="L465" s="2"/>
      <c r="M465" s="2"/>
      <c r="N465" s="2"/>
      <c r="O465" s="2"/>
      <c r="P465" s="2"/>
      <c r="Q465" s="2"/>
    </row>
    <row r="466" spans="1:17">
      <c r="A466" s="1" t="s">
        <v>4777</v>
      </c>
      <c r="B466" s="4" t="s">
        <v>4776</v>
      </c>
      <c r="C466" s="4">
        <v>1</v>
      </c>
      <c r="D466" s="15">
        <v>8.9128049999999992E-9</v>
      </c>
      <c r="E466" s="4">
        <v>1.17283600995E-4</v>
      </c>
      <c r="F466" s="4">
        <v>183.71639999999999</v>
      </c>
      <c r="G466" s="4">
        <v>4</v>
      </c>
      <c r="H466" s="4">
        <v>2.1390369999999999E-2</v>
      </c>
      <c r="I466" s="4">
        <v>1</v>
      </c>
      <c r="J466" s="4">
        <v>5.1758492085E-3</v>
      </c>
      <c r="K466" s="4">
        <v>47.386749999999999</v>
      </c>
      <c r="L466" s="4">
        <v>4</v>
      </c>
      <c r="M466" s="4">
        <v>5</v>
      </c>
      <c r="N466" s="4">
        <v>1.2618300000000001E-2</v>
      </c>
      <c r="O466" s="4" t="s">
        <v>4776</v>
      </c>
      <c r="P466" s="4" t="s">
        <v>5202</v>
      </c>
      <c r="Q466" s="4" t="s">
        <v>5203</v>
      </c>
    </row>
    <row r="467" spans="1:17">
      <c r="A467" s="1" t="s">
        <v>4779</v>
      </c>
      <c r="B467" s="4" t="s">
        <v>4778</v>
      </c>
      <c r="C467" s="4">
        <v>9</v>
      </c>
      <c r="D467" s="4">
        <v>3.4027140000000001E-5</v>
      </c>
      <c r="E467" s="4">
        <v>4.9751459473333301E-2</v>
      </c>
      <c r="F467" s="4">
        <v>22.677219999999998</v>
      </c>
      <c r="G467" s="4">
        <v>4</v>
      </c>
      <c r="H467" s="4">
        <v>2.1390369999999999E-2</v>
      </c>
      <c r="I467" s="4">
        <v>10</v>
      </c>
      <c r="J467" s="4">
        <v>3.1520963328000001E-2</v>
      </c>
      <c r="K467" s="4">
        <v>21.539429999999999</v>
      </c>
      <c r="L467" s="4">
        <v>4</v>
      </c>
      <c r="M467" s="4">
        <v>11</v>
      </c>
      <c r="N467" s="4">
        <v>1.2618300000000001E-2</v>
      </c>
      <c r="O467" s="4" t="s">
        <v>4778</v>
      </c>
      <c r="P467" s="4" t="s">
        <v>5204</v>
      </c>
      <c r="Q467" s="4" t="s">
        <v>5205</v>
      </c>
    </row>
    <row r="468" spans="1:17">
      <c r="A468" s="1" t="s">
        <v>4781</v>
      </c>
      <c r="B468" s="4" t="s">
        <v>4780</v>
      </c>
      <c r="C468" s="4">
        <v>11</v>
      </c>
      <c r="D468" s="4">
        <v>4.137166E-5</v>
      </c>
      <c r="E468" s="4">
        <v>4.9491788539999998E-2</v>
      </c>
      <c r="F468" s="4">
        <v>13.45965</v>
      </c>
      <c r="G468" s="4">
        <v>5</v>
      </c>
      <c r="H468" s="4">
        <v>2.673797E-2</v>
      </c>
      <c r="I468" s="4">
        <v>14</v>
      </c>
      <c r="J468" s="4">
        <v>4.0780004180000003E-2</v>
      </c>
      <c r="K468" s="4">
        <v>12.340299999999999</v>
      </c>
      <c r="L468" s="4">
        <v>5</v>
      </c>
      <c r="M468" s="4">
        <v>24</v>
      </c>
      <c r="N468" s="4">
        <v>1.5772870000000001E-2</v>
      </c>
      <c r="O468" s="4" t="s">
        <v>4780</v>
      </c>
      <c r="P468" s="4" t="s">
        <v>5206</v>
      </c>
      <c r="Q468" s="4" t="s">
        <v>5207</v>
      </c>
    </row>
    <row r="469" spans="1:17">
      <c r="A469" s="1" t="s">
        <v>4783</v>
      </c>
      <c r="B469" s="4" t="s">
        <v>4782</v>
      </c>
      <c r="C469" s="4">
        <v>13</v>
      </c>
      <c r="D469" s="4">
        <v>4.7287979999999997E-5</v>
      </c>
      <c r="E469" s="4">
        <v>4.7866348370769203E-2</v>
      </c>
      <c r="F469" s="4">
        <v>7.5663809999999998</v>
      </c>
      <c r="G469" s="4">
        <v>7</v>
      </c>
      <c r="H469" s="4">
        <v>3.743316E-2</v>
      </c>
      <c r="I469" s="4">
        <v>6</v>
      </c>
      <c r="J469" s="4">
        <v>2.8268251526666701E-2</v>
      </c>
      <c r="K469" s="4">
        <v>8.8220010000000002</v>
      </c>
      <c r="L469" s="4">
        <v>7</v>
      </c>
      <c r="M469" s="4">
        <v>47</v>
      </c>
      <c r="N469" s="4">
        <v>2.2082020000000001E-2</v>
      </c>
      <c r="O469" s="4" t="s">
        <v>4782</v>
      </c>
      <c r="P469" s="4" t="s">
        <v>5208</v>
      </c>
      <c r="Q469" s="4" t="s">
        <v>5209</v>
      </c>
    </row>
    <row r="470" spans="1:17" ht="16">
      <c r="A470" s="1" t="s">
        <v>30</v>
      </c>
      <c r="B470" s="2"/>
      <c r="C470" s="2"/>
      <c r="D470" s="2"/>
      <c r="E470" s="2"/>
      <c r="F470" s="2"/>
      <c r="G470" s="2"/>
      <c r="H470" s="2"/>
      <c r="I470" s="2"/>
      <c r="J470" s="2"/>
      <c r="K470" s="2"/>
      <c r="L470" s="2"/>
      <c r="M470" s="2"/>
      <c r="N470" s="2"/>
      <c r="O470" s="2"/>
      <c r="P470" s="2"/>
      <c r="Q470" s="2"/>
    </row>
    <row r="471" spans="1:17">
      <c r="A471" s="1" t="s">
        <v>4785</v>
      </c>
      <c r="B471" s="4" t="s">
        <v>4784</v>
      </c>
      <c r="C471" s="4">
        <v>34</v>
      </c>
      <c r="D471" s="15">
        <v>2.5211549999999999E-7</v>
      </c>
      <c r="E471" s="4">
        <v>9.7576113661764695E-5</v>
      </c>
      <c r="F471" s="4">
        <v>2.6009030000000002</v>
      </c>
      <c r="G471" s="4">
        <v>37</v>
      </c>
      <c r="H471" s="4">
        <v>4.7375159999999999E-2</v>
      </c>
      <c r="I471" s="4">
        <v>27</v>
      </c>
      <c r="J471" s="4">
        <v>2.7102383621481501E-4</v>
      </c>
      <c r="K471" s="4">
        <v>2.519965</v>
      </c>
      <c r="L471" s="4">
        <v>34</v>
      </c>
      <c r="M471" s="4">
        <v>208</v>
      </c>
      <c r="N471" s="4">
        <v>2.7914609999999999E-2</v>
      </c>
      <c r="O471" s="4" t="s">
        <v>4784</v>
      </c>
      <c r="P471" s="4" t="s">
        <v>5210</v>
      </c>
      <c r="Q471" s="4" t="s">
        <v>5211</v>
      </c>
    </row>
    <row r="472" spans="1:17">
      <c r="A472" s="1" t="s">
        <v>1125</v>
      </c>
      <c r="B472" s="4" t="s">
        <v>1124</v>
      </c>
      <c r="C472" s="4">
        <v>68</v>
      </c>
      <c r="D472" s="4">
        <v>4.2765179999999997E-6</v>
      </c>
      <c r="E472" s="4">
        <v>8.2756912297058804E-4</v>
      </c>
      <c r="F472" s="4">
        <v>3.3495590000000002</v>
      </c>
      <c r="G472" s="4">
        <v>20</v>
      </c>
      <c r="H472" s="4">
        <v>2.5608189999999999E-2</v>
      </c>
      <c r="I472" s="4">
        <v>158</v>
      </c>
      <c r="J472" s="4">
        <v>4.7511968684810099E-2</v>
      </c>
      <c r="K472" s="4">
        <v>2.4266329999999998</v>
      </c>
      <c r="L472" s="4">
        <v>17</v>
      </c>
      <c r="M472" s="4">
        <v>108</v>
      </c>
      <c r="N472" s="4">
        <v>1.3957310000000001E-2</v>
      </c>
      <c r="O472" s="4" t="s">
        <v>1124</v>
      </c>
      <c r="P472" s="4" t="s">
        <v>5212</v>
      </c>
      <c r="Q472" s="4" t="s">
        <v>5213</v>
      </c>
    </row>
    <row r="473" spans="1:17">
      <c r="A473" s="1" t="s">
        <v>2891</v>
      </c>
      <c r="B473" s="4" t="s">
        <v>2890</v>
      </c>
      <c r="C473" s="4">
        <v>86</v>
      </c>
      <c r="D473" s="4">
        <v>1.21982E-5</v>
      </c>
      <c r="E473" s="4">
        <v>1.8664664395348801E-3</v>
      </c>
      <c r="F473" s="4">
        <v>2.1136789999999999</v>
      </c>
      <c r="G473" s="4">
        <v>40</v>
      </c>
      <c r="H473" s="4">
        <v>5.1216390000000001E-2</v>
      </c>
      <c r="I473" s="4">
        <v>38</v>
      </c>
      <c r="J473" s="4">
        <v>1.0959698238157899E-3</v>
      </c>
      <c r="K473" s="4">
        <v>2.2456749999999999</v>
      </c>
      <c r="L473" s="4">
        <v>37</v>
      </c>
      <c r="M473" s="4">
        <v>254</v>
      </c>
      <c r="N473" s="4">
        <v>3.0377669999999999E-2</v>
      </c>
      <c r="O473" s="4" t="s">
        <v>2890</v>
      </c>
      <c r="P473" s="4" t="s">
        <v>5214</v>
      </c>
      <c r="Q473" s="4" t="s">
        <v>5215</v>
      </c>
    </row>
    <row r="474" spans="1:17">
      <c r="A474" s="1" t="s">
        <v>4787</v>
      </c>
      <c r="B474" s="4" t="s">
        <v>4786</v>
      </c>
      <c r="C474" s="4">
        <v>91</v>
      </c>
      <c r="D474" s="4">
        <v>1.37607E-5</v>
      </c>
      <c r="E474" s="4">
        <v>1.9898577065934099E-3</v>
      </c>
      <c r="F474" s="4">
        <v>2.9856069999999999</v>
      </c>
      <c r="G474" s="4">
        <v>21</v>
      </c>
      <c r="H474" s="4">
        <v>2.6888599999999999E-2</v>
      </c>
      <c r="I474" s="4">
        <v>79</v>
      </c>
      <c r="J474" s="4">
        <v>8.7554655772151893E-3</v>
      </c>
      <c r="K474" s="4">
        <v>2.8315570000000001</v>
      </c>
      <c r="L474" s="4">
        <v>18</v>
      </c>
      <c r="M474" s="4">
        <v>98</v>
      </c>
      <c r="N474" s="4">
        <v>1.4778329999999999E-2</v>
      </c>
      <c r="O474" s="4" t="s">
        <v>4786</v>
      </c>
      <c r="P474" s="4" t="s">
        <v>5216</v>
      </c>
      <c r="Q474" s="4" t="s">
        <v>5217</v>
      </c>
    </row>
    <row r="475" spans="1:17">
      <c r="A475" s="1" t="s">
        <v>4789</v>
      </c>
      <c r="B475" s="4" t="s">
        <v>4788</v>
      </c>
      <c r="C475" s="4">
        <v>113</v>
      </c>
      <c r="D475" s="4">
        <v>3.280158E-5</v>
      </c>
      <c r="E475" s="4">
        <v>3.81978753292035E-3</v>
      </c>
      <c r="F475" s="4">
        <v>2.4801730000000002</v>
      </c>
      <c r="G475" s="4">
        <v>26</v>
      </c>
      <c r="H475" s="4">
        <v>3.3290649999999998E-2</v>
      </c>
      <c r="I475" s="4">
        <v>60</v>
      </c>
      <c r="J475" s="4">
        <v>6.2292863739999999E-3</v>
      </c>
      <c r="K475" s="4">
        <v>2.499933</v>
      </c>
      <c r="L475" s="4">
        <v>24</v>
      </c>
      <c r="M475" s="4">
        <v>148</v>
      </c>
      <c r="N475" s="4">
        <v>1.9704429999999998E-2</v>
      </c>
      <c r="O475" s="4" t="s">
        <v>4788</v>
      </c>
      <c r="P475" s="4" t="s">
        <v>5218</v>
      </c>
      <c r="Q475" s="4" t="s">
        <v>5219</v>
      </c>
    </row>
    <row r="476" spans="1:17">
      <c r="A476" s="1" t="s">
        <v>4791</v>
      </c>
      <c r="B476" s="4" t="s">
        <v>4790</v>
      </c>
      <c r="C476" s="4">
        <v>143</v>
      </c>
      <c r="D476" s="4">
        <v>6.5676630000000003E-5</v>
      </c>
      <c r="E476" s="4">
        <v>6.0436277913985996E-3</v>
      </c>
      <c r="F476" s="4">
        <v>2.2497729999999998</v>
      </c>
      <c r="G476" s="4">
        <v>29</v>
      </c>
      <c r="H476" s="4">
        <v>3.7131879999999999E-2</v>
      </c>
      <c r="I476" s="4">
        <v>39</v>
      </c>
      <c r="J476" s="4">
        <v>1.89963796374359E-3</v>
      </c>
      <c r="K476" s="4">
        <v>2.6197560000000002</v>
      </c>
      <c r="L476" s="4">
        <v>26</v>
      </c>
      <c r="M476" s="4">
        <v>153</v>
      </c>
      <c r="N476" s="4">
        <v>2.1346469999999999E-2</v>
      </c>
      <c r="O476" s="4" t="s">
        <v>4790</v>
      </c>
      <c r="P476" s="4" t="s">
        <v>5220</v>
      </c>
      <c r="Q476" s="4" t="s">
        <v>5221</v>
      </c>
    </row>
    <row r="477" spans="1:17">
      <c r="A477" s="1" t="s">
        <v>3187</v>
      </c>
      <c r="B477" s="4" t="s">
        <v>3186</v>
      </c>
      <c r="C477" s="4">
        <v>144</v>
      </c>
      <c r="D477" s="4">
        <v>7.1896509999999999E-5</v>
      </c>
      <c r="E477" s="4">
        <v>6.5700428825694402E-3</v>
      </c>
      <c r="F477" s="4">
        <v>2.5215519999999998</v>
      </c>
      <c r="G477" s="4">
        <v>23</v>
      </c>
      <c r="H477" s="4">
        <v>2.944942E-2</v>
      </c>
      <c r="I477" s="4">
        <v>59</v>
      </c>
      <c r="J477" s="4">
        <v>6.1444634600000001E-3</v>
      </c>
      <c r="K477" s="4">
        <v>2.777704</v>
      </c>
      <c r="L477" s="4">
        <v>20</v>
      </c>
      <c r="M477" s="4">
        <v>111</v>
      </c>
      <c r="N477" s="4">
        <v>1.6420359999999998E-2</v>
      </c>
      <c r="O477" s="4" t="s">
        <v>3186</v>
      </c>
      <c r="P477" s="4" t="s">
        <v>5222</v>
      </c>
      <c r="Q477" s="4" t="s">
        <v>5223</v>
      </c>
    </row>
    <row r="478" spans="1:17">
      <c r="A478" s="1" t="s">
        <v>4793</v>
      </c>
      <c r="B478" s="4" t="s">
        <v>4792</v>
      </c>
      <c r="C478" s="4">
        <v>183</v>
      </c>
      <c r="D478" s="4">
        <v>1.4460929999999999E-4</v>
      </c>
      <c r="E478" s="4">
        <v>1.03984359491803E-2</v>
      </c>
      <c r="F478" s="4">
        <v>2.459457</v>
      </c>
      <c r="G478" s="4">
        <v>22</v>
      </c>
      <c r="H478" s="4">
        <v>2.8169010000000001E-2</v>
      </c>
      <c r="I478" s="4">
        <v>142</v>
      </c>
      <c r="J478" s="4">
        <v>3.29441310478873E-2</v>
      </c>
      <c r="K478" s="4">
        <v>2.381373</v>
      </c>
      <c r="L478" s="4">
        <v>19</v>
      </c>
      <c r="M478" s="4">
        <v>123</v>
      </c>
      <c r="N478" s="4">
        <v>1.559934E-2</v>
      </c>
      <c r="O478" s="4" t="s">
        <v>4792</v>
      </c>
      <c r="P478" s="4" t="s">
        <v>5224</v>
      </c>
      <c r="Q478" s="4" t="s">
        <v>5225</v>
      </c>
    </row>
    <row r="479" spans="1:17">
      <c r="A479" s="1" t="s">
        <v>4795</v>
      </c>
      <c r="B479" s="4" t="s">
        <v>4794</v>
      </c>
      <c r="C479" s="4">
        <v>225</v>
      </c>
      <c r="D479" s="4">
        <v>3.1269149999999999E-4</v>
      </c>
      <c r="E479" s="4">
        <v>1.828758866E-2</v>
      </c>
      <c r="F479" s="4">
        <v>23.535990000000002</v>
      </c>
      <c r="G479" s="4">
        <v>3</v>
      </c>
      <c r="H479" s="4">
        <v>3.8412289999999998E-3</v>
      </c>
      <c r="I479" s="4">
        <v>132</v>
      </c>
      <c r="J479" s="4">
        <v>2.71463291431818E-2</v>
      </c>
      <c r="K479" s="4">
        <v>15.416259999999999</v>
      </c>
      <c r="L479" s="4">
        <v>3</v>
      </c>
      <c r="M479" s="4">
        <v>3</v>
      </c>
      <c r="N479" s="4">
        <v>2.4630540000000001E-3</v>
      </c>
      <c r="O479" s="4" t="s">
        <v>4794</v>
      </c>
      <c r="P479" s="4" t="s">
        <v>5226</v>
      </c>
      <c r="Q479" s="4" t="s">
        <v>5227</v>
      </c>
    </row>
    <row r="480" spans="1:17">
      <c r="A480" s="1" t="s">
        <v>2947</v>
      </c>
      <c r="B480" s="4" t="s">
        <v>2946</v>
      </c>
      <c r="C480" s="4">
        <v>279</v>
      </c>
      <c r="D480" s="4">
        <v>6.8300619999999996E-4</v>
      </c>
      <c r="E480" s="4">
        <v>3.2213901741218597E-2</v>
      </c>
      <c r="F480" s="4">
        <v>2.3498410000000001</v>
      </c>
      <c r="G480" s="4">
        <v>19</v>
      </c>
      <c r="H480" s="4">
        <v>2.432778E-2</v>
      </c>
      <c r="I480" s="4">
        <v>125</v>
      </c>
      <c r="J480" s="4">
        <v>2.3831454305599999E-2</v>
      </c>
      <c r="K480" s="4">
        <v>2.8200470000000002</v>
      </c>
      <c r="L480" s="4">
        <v>15</v>
      </c>
      <c r="M480" s="4">
        <v>82</v>
      </c>
      <c r="N480" s="4">
        <v>1.231527E-2</v>
      </c>
      <c r="O480" s="4" t="s">
        <v>2946</v>
      </c>
      <c r="P480" s="4" t="s">
        <v>5228</v>
      </c>
      <c r="Q480" s="4" t="s">
        <v>5229</v>
      </c>
    </row>
    <row r="481" spans="1:17">
      <c r="A481" s="1" t="s">
        <v>4797</v>
      </c>
      <c r="B481" s="4" t="s">
        <v>4796</v>
      </c>
      <c r="C481" s="4">
        <v>319</v>
      </c>
      <c r="D481" s="4">
        <v>1.0825450000000001E-3</v>
      </c>
      <c r="E481" s="4">
        <v>4.46558296394984E-2</v>
      </c>
      <c r="F481" s="4">
        <v>2.7808989999999998</v>
      </c>
      <c r="G481" s="4">
        <v>13</v>
      </c>
      <c r="H481" s="4">
        <v>1.664533E-2</v>
      </c>
      <c r="I481" s="4">
        <v>67</v>
      </c>
      <c r="J481" s="4">
        <v>6.4520678511940299E-3</v>
      </c>
      <c r="K481" s="4">
        <v>3.9360650000000001</v>
      </c>
      <c r="L481" s="4">
        <v>12</v>
      </c>
      <c r="M481" s="4">
        <v>47</v>
      </c>
      <c r="N481" s="4">
        <v>9.8522169999999999E-3</v>
      </c>
      <c r="O481" s="4" t="s">
        <v>4796</v>
      </c>
      <c r="P481" s="4" t="s">
        <v>5230</v>
      </c>
      <c r="Q481" s="4" t="s">
        <v>5231</v>
      </c>
    </row>
    <row r="482" spans="1:17" ht="16">
      <c r="A482" s="1" t="s">
        <v>28</v>
      </c>
      <c r="B482" s="2"/>
      <c r="C482" s="2"/>
      <c r="D482" s="2"/>
      <c r="E482" s="2"/>
      <c r="F482" s="2"/>
      <c r="G482" s="2"/>
      <c r="H482" s="2"/>
      <c r="I482" s="2"/>
      <c r="J482" s="2"/>
      <c r="K482" s="2"/>
      <c r="L482" s="2"/>
      <c r="M482" s="2"/>
      <c r="N482" s="2"/>
      <c r="O482" s="2"/>
      <c r="P482" s="2"/>
      <c r="Q482" s="2"/>
    </row>
    <row r="483" spans="1:17">
      <c r="A483" s="1" t="s">
        <v>4799</v>
      </c>
      <c r="B483" s="4" t="s">
        <v>4798</v>
      </c>
      <c r="C483" s="4">
        <v>4</v>
      </c>
      <c r="D483" s="15">
        <v>2.4307169999999999E-9</v>
      </c>
      <c r="E483" s="4">
        <v>7.9964512507500007E-6</v>
      </c>
      <c r="F483" s="4">
        <v>2.1441629999999998</v>
      </c>
      <c r="G483" s="4">
        <v>68</v>
      </c>
      <c r="H483" s="4">
        <v>0.16957610000000001</v>
      </c>
      <c r="I483" s="4">
        <v>3</v>
      </c>
      <c r="J483" s="4">
        <v>7.6396899256666695E-5</v>
      </c>
      <c r="K483" s="4">
        <v>2.1417380000000001</v>
      </c>
      <c r="L483" s="4">
        <v>61</v>
      </c>
      <c r="M483" s="4">
        <v>803</v>
      </c>
      <c r="N483" s="4">
        <v>9.1591590000000001E-2</v>
      </c>
      <c r="O483" s="4" t="s">
        <v>4798</v>
      </c>
      <c r="P483" s="4" t="s">
        <v>5232</v>
      </c>
      <c r="Q483" s="4" t="s">
        <v>5233</v>
      </c>
    </row>
    <row r="484" spans="1:17">
      <c r="A484" s="1" t="s">
        <v>456</v>
      </c>
      <c r="B484" s="4" t="s">
        <v>455</v>
      </c>
      <c r="C484" s="4">
        <v>11</v>
      </c>
      <c r="D484" s="15">
        <v>9.9912209999999992E-9</v>
      </c>
      <c r="E484" s="4">
        <v>1.1952225194454499E-5</v>
      </c>
      <c r="F484" s="4">
        <v>2.1996229999999999</v>
      </c>
      <c r="G484" s="4">
        <v>60</v>
      </c>
      <c r="H484" s="4">
        <v>0.14962590000000001</v>
      </c>
      <c r="I484" s="4">
        <v>27</v>
      </c>
      <c r="J484" s="4">
        <v>6.3302539188888904E-3</v>
      </c>
      <c r="K484" s="4">
        <v>1.7890969999999999</v>
      </c>
      <c r="L484" s="4">
        <v>58</v>
      </c>
      <c r="M484" s="4">
        <v>914</v>
      </c>
      <c r="N484" s="4">
        <v>8.7087090000000006E-2</v>
      </c>
      <c r="O484" s="4" t="s">
        <v>455</v>
      </c>
      <c r="P484" s="4" t="s">
        <v>5234</v>
      </c>
      <c r="Q484" s="4" t="s">
        <v>5235</v>
      </c>
    </row>
    <row r="485" spans="1:17">
      <c r="A485" s="1" t="s">
        <v>4801</v>
      </c>
      <c r="B485" s="4" t="s">
        <v>4800</v>
      </c>
      <c r="C485" s="4">
        <v>13</v>
      </c>
      <c r="D485" s="15">
        <v>5.2195099999999997E-8</v>
      </c>
      <c r="E485" s="4">
        <v>5.2833486223076897E-5</v>
      </c>
      <c r="F485" s="4">
        <v>2.066646</v>
      </c>
      <c r="G485" s="4">
        <v>62</v>
      </c>
      <c r="H485" s="4">
        <v>0.15461349999999999</v>
      </c>
      <c r="I485" s="4">
        <v>7</v>
      </c>
      <c r="J485" s="4">
        <v>3.5832182582857099E-4</v>
      </c>
      <c r="K485" s="4">
        <v>2.0774300000000001</v>
      </c>
      <c r="L485" s="4">
        <v>56</v>
      </c>
      <c r="M485" s="4">
        <v>760</v>
      </c>
      <c r="N485" s="4">
        <v>8.4084080000000005E-2</v>
      </c>
      <c r="O485" s="4" t="s">
        <v>4800</v>
      </c>
      <c r="P485" s="4" t="s">
        <v>5236</v>
      </c>
      <c r="Q485" s="4" t="s">
        <v>5237</v>
      </c>
    </row>
    <row r="486" spans="1:17">
      <c r="A486" s="1" t="s">
        <v>2849</v>
      </c>
      <c r="B486" s="4" t="s">
        <v>2848</v>
      </c>
      <c r="C486" s="4">
        <v>33</v>
      </c>
      <c r="D486" s="4">
        <v>5.1454989999999999E-6</v>
      </c>
      <c r="E486" s="4">
        <v>2.0518067073030302E-3</v>
      </c>
      <c r="F486" s="4">
        <v>3.2804310000000001</v>
      </c>
      <c r="G486" s="4">
        <v>20</v>
      </c>
      <c r="H486" s="4">
        <v>4.9875309999999999E-2</v>
      </c>
      <c r="I486" s="4">
        <v>33</v>
      </c>
      <c r="J486" s="4">
        <v>6.7874720136363604E-3</v>
      </c>
      <c r="K486" s="4">
        <v>3.2828270000000002</v>
      </c>
      <c r="L486" s="4">
        <v>17</v>
      </c>
      <c r="M486" s="4">
        <v>146</v>
      </c>
      <c r="N486" s="4">
        <v>2.5525530000000001E-2</v>
      </c>
      <c r="O486" s="4" t="s">
        <v>2848</v>
      </c>
      <c r="P486" s="4" t="s">
        <v>5238</v>
      </c>
      <c r="Q486" s="4" t="s">
        <v>5239</v>
      </c>
    </row>
    <row r="487" spans="1:17">
      <c r="A487" s="1" t="s">
        <v>4803</v>
      </c>
      <c r="B487" s="4" t="s">
        <v>4802</v>
      </c>
      <c r="C487" s="4">
        <v>37</v>
      </c>
      <c r="D487" s="4">
        <v>8.4921839999999993E-6</v>
      </c>
      <c r="E487" s="4">
        <v>3.0202337636756802E-3</v>
      </c>
      <c r="F487" s="4">
        <v>5.4320209999999998</v>
      </c>
      <c r="G487" s="4">
        <v>11</v>
      </c>
      <c r="H487" s="4">
        <v>2.7431420000000001E-2</v>
      </c>
      <c r="I487" s="4">
        <v>74</v>
      </c>
      <c r="J487" s="4">
        <v>2.3770382035135099E-2</v>
      </c>
      <c r="K487" s="4">
        <v>4.1461309999999996</v>
      </c>
      <c r="L487" s="4">
        <v>10</v>
      </c>
      <c r="M487" s="4">
        <v>68</v>
      </c>
      <c r="N487" s="4">
        <v>1.501502E-2</v>
      </c>
      <c r="O487" s="4" t="s">
        <v>4802</v>
      </c>
      <c r="P487" s="4" t="s">
        <v>5240</v>
      </c>
      <c r="Q487" s="4" t="s">
        <v>5241</v>
      </c>
    </row>
    <row r="488" spans="1:17">
      <c r="A488" s="1" t="s">
        <v>4805</v>
      </c>
      <c r="B488" s="4" t="s">
        <v>4804</v>
      </c>
      <c r="C488" s="4">
        <v>38</v>
      </c>
      <c r="D488" s="4">
        <v>8.9588199999999994E-6</v>
      </c>
      <c r="E488" s="4">
        <v>3.1023450626315799E-3</v>
      </c>
      <c r="F488" s="4">
        <v>2.1150350000000002</v>
      </c>
      <c r="G488" s="4">
        <v>40</v>
      </c>
      <c r="H488" s="4">
        <v>9.9750619999999998E-2</v>
      </c>
      <c r="I488" s="4">
        <v>42</v>
      </c>
      <c r="J488" s="4">
        <v>1.0828274786904801E-2</v>
      </c>
      <c r="K488" s="4">
        <v>2.0414219999999998</v>
      </c>
      <c r="L488" s="4">
        <v>37</v>
      </c>
      <c r="M488" s="4">
        <v>511</v>
      </c>
      <c r="N488" s="4">
        <v>5.5555559999999997E-2</v>
      </c>
      <c r="O488" s="4" t="s">
        <v>4804</v>
      </c>
      <c r="P488" s="4" t="s">
        <v>5242</v>
      </c>
      <c r="Q488" s="4" t="s">
        <v>5243</v>
      </c>
    </row>
    <row r="489" spans="1:17">
      <c r="A489" s="1" t="s">
        <v>690</v>
      </c>
      <c r="B489" s="4" t="s">
        <v>689</v>
      </c>
      <c r="C489" s="4">
        <v>40</v>
      </c>
      <c r="D489" s="4">
        <v>1.026584E-5</v>
      </c>
      <c r="E489" s="4">
        <v>3.3772047140000002E-3</v>
      </c>
      <c r="F489" s="4">
        <v>5.3211029999999999</v>
      </c>
      <c r="G489" s="4">
        <v>11</v>
      </c>
      <c r="H489" s="4">
        <v>2.7431420000000001E-2</v>
      </c>
      <c r="I489" s="4">
        <v>74</v>
      </c>
      <c r="J489" s="4">
        <v>2.3770382035135099E-2</v>
      </c>
      <c r="K489" s="4">
        <v>4.1461309999999996</v>
      </c>
      <c r="L489" s="4">
        <v>10</v>
      </c>
      <c r="M489" s="4">
        <v>68</v>
      </c>
      <c r="N489" s="4">
        <v>1.501502E-2</v>
      </c>
      <c r="O489" s="4" t="s">
        <v>689</v>
      </c>
      <c r="P489" s="4" t="s">
        <v>5244</v>
      </c>
      <c r="Q489" s="4" t="s">
        <v>5245</v>
      </c>
    </row>
    <row r="490" spans="1:17">
      <c r="A490" s="1" t="s">
        <v>4807</v>
      </c>
      <c r="B490" s="4" t="s">
        <v>4806</v>
      </c>
      <c r="C490" s="4">
        <v>41</v>
      </c>
      <c r="D490" s="4">
        <v>1.1511950000000001E-5</v>
      </c>
      <c r="E490" s="4">
        <v>3.6947743914634099E-3</v>
      </c>
      <c r="F490" s="4">
        <v>5.2549970000000004</v>
      </c>
      <c r="G490" s="4">
        <v>11</v>
      </c>
      <c r="H490" s="4">
        <v>2.7431420000000001E-2</v>
      </c>
      <c r="I490" s="4">
        <v>91</v>
      </c>
      <c r="J490" s="4">
        <v>2.7906045472527501E-2</v>
      </c>
      <c r="K490" s="4">
        <v>3.9709430000000001</v>
      </c>
      <c r="L490" s="4">
        <v>10</v>
      </c>
      <c r="M490" s="4">
        <v>71</v>
      </c>
      <c r="N490" s="4">
        <v>1.501502E-2</v>
      </c>
      <c r="O490" s="4" t="s">
        <v>4806</v>
      </c>
      <c r="P490" s="4" t="s">
        <v>5240</v>
      </c>
      <c r="Q490" s="4" t="s">
        <v>5241</v>
      </c>
    </row>
    <row r="491" spans="1:17">
      <c r="A491" s="1" t="s">
        <v>814</v>
      </c>
      <c r="B491" s="4" t="s">
        <v>813</v>
      </c>
      <c r="C491" s="4">
        <v>42</v>
      </c>
      <c r="D491" s="4">
        <v>1.192098E-5</v>
      </c>
      <c r="E491" s="4">
        <v>3.7349565671428598E-3</v>
      </c>
      <c r="F491" s="4">
        <v>2.0027979999999999</v>
      </c>
      <c r="G491" s="4">
        <v>44</v>
      </c>
      <c r="H491" s="4">
        <v>0.1097257</v>
      </c>
      <c r="I491" s="4">
        <v>38</v>
      </c>
      <c r="J491" s="4">
        <v>8.2335031905263201E-3</v>
      </c>
      <c r="K491" s="4">
        <v>2.010246</v>
      </c>
      <c r="L491" s="4">
        <v>40</v>
      </c>
      <c r="M491" s="4">
        <v>561</v>
      </c>
      <c r="N491" s="4">
        <v>6.0060059999999998E-2</v>
      </c>
      <c r="O491" s="4" t="s">
        <v>813</v>
      </c>
      <c r="P491" s="4" t="s">
        <v>5246</v>
      </c>
      <c r="Q491" s="4" t="s">
        <v>5247</v>
      </c>
    </row>
    <row r="492" spans="1:17">
      <c r="A492" s="1" t="s">
        <v>4809</v>
      </c>
      <c r="B492" s="4" t="s">
        <v>4808</v>
      </c>
      <c r="C492" s="4">
        <v>44</v>
      </c>
      <c r="D492" s="4">
        <v>1.459185E-5</v>
      </c>
      <c r="E492" s="4">
        <v>4.3639580488636399E-3</v>
      </c>
      <c r="F492" s="4">
        <v>3.0496810000000001</v>
      </c>
      <c r="G492" s="4">
        <v>20</v>
      </c>
      <c r="H492" s="4">
        <v>4.9875309999999999E-2</v>
      </c>
      <c r="I492" s="4">
        <v>119</v>
      </c>
      <c r="J492" s="4">
        <v>3.8485076791596601E-2</v>
      </c>
      <c r="K492" s="4">
        <v>2.669225</v>
      </c>
      <c r="L492" s="4">
        <v>16</v>
      </c>
      <c r="M492" s="4">
        <v>169</v>
      </c>
      <c r="N492" s="4">
        <v>2.402402E-2</v>
      </c>
      <c r="O492" s="4" t="s">
        <v>4808</v>
      </c>
      <c r="P492" s="4" t="s">
        <v>5248</v>
      </c>
      <c r="Q492" s="4" t="s">
        <v>5249</v>
      </c>
    </row>
    <row r="493" spans="1:17">
      <c r="A493" s="1" t="s">
        <v>4811</v>
      </c>
      <c r="B493" s="4" t="s">
        <v>4810</v>
      </c>
      <c r="C493" s="4">
        <v>47</v>
      </c>
      <c r="D493" s="4">
        <v>1.9335390000000001E-5</v>
      </c>
      <c r="E493" s="4">
        <v>5.4134978087233996E-3</v>
      </c>
      <c r="F493" s="4">
        <v>26.349129999999999</v>
      </c>
      <c r="G493" s="4">
        <v>4</v>
      </c>
      <c r="H493" s="4">
        <v>9.9750619999999998E-3</v>
      </c>
      <c r="I493" s="4">
        <v>87</v>
      </c>
      <c r="J493" s="4">
        <v>2.61673975137931E-2</v>
      </c>
      <c r="K493" s="4">
        <v>21.14527</v>
      </c>
      <c r="L493" s="4">
        <v>3</v>
      </c>
      <c r="M493" s="4">
        <v>4</v>
      </c>
      <c r="N493" s="4">
        <v>4.5045049999999998E-3</v>
      </c>
      <c r="O493" s="4" t="s">
        <v>4810</v>
      </c>
      <c r="P493" s="4" t="s">
        <v>5250</v>
      </c>
      <c r="Q493" s="4" t="s">
        <v>5251</v>
      </c>
    </row>
    <row r="494" spans="1:17">
      <c r="A494" s="1" t="s">
        <v>492</v>
      </c>
      <c r="B494" s="4" t="s">
        <v>491</v>
      </c>
      <c r="C494" s="4">
        <v>52</v>
      </c>
      <c r="D494" s="4">
        <v>2.5336890000000001E-5</v>
      </c>
      <c r="E494" s="4">
        <v>6.4116949136538504E-3</v>
      </c>
      <c r="F494" s="4">
        <v>2.273746</v>
      </c>
      <c r="G494" s="4">
        <v>31</v>
      </c>
      <c r="H494" s="4">
        <v>7.7306730000000004E-2</v>
      </c>
      <c r="I494" s="4">
        <v>147</v>
      </c>
      <c r="J494" s="4">
        <v>4.9743472765986403E-2</v>
      </c>
      <c r="K494" s="4">
        <v>1.913599</v>
      </c>
      <c r="L494" s="4">
        <v>30</v>
      </c>
      <c r="M494" s="4">
        <v>442</v>
      </c>
      <c r="N494" s="4">
        <v>4.5045050000000003E-2</v>
      </c>
      <c r="O494" s="4" t="s">
        <v>491</v>
      </c>
      <c r="P494" s="4" t="s">
        <v>5252</v>
      </c>
      <c r="Q494" s="4" t="s">
        <v>5253</v>
      </c>
    </row>
    <row r="495" spans="1:17">
      <c r="A495" s="1" t="s">
        <v>624</v>
      </c>
      <c r="B495" s="4" t="s">
        <v>623</v>
      </c>
      <c r="C495" s="4">
        <v>54</v>
      </c>
      <c r="D495" s="4">
        <v>2.7983329999999999E-5</v>
      </c>
      <c r="E495" s="4">
        <v>6.8191229531481502E-3</v>
      </c>
      <c r="F495" s="4">
        <v>2.0801660000000002</v>
      </c>
      <c r="G495" s="4">
        <v>37</v>
      </c>
      <c r="H495" s="4">
        <v>9.2269329999999997E-2</v>
      </c>
      <c r="I495" s="4">
        <v>11</v>
      </c>
      <c r="J495" s="4">
        <v>9.7777470990909098E-4</v>
      </c>
      <c r="K495" s="4">
        <v>2.4793449999999999</v>
      </c>
      <c r="L495" s="4">
        <v>35</v>
      </c>
      <c r="M495" s="4">
        <v>398</v>
      </c>
      <c r="N495" s="4">
        <v>5.2552550000000003E-2</v>
      </c>
      <c r="O495" s="4" t="s">
        <v>623</v>
      </c>
      <c r="P495" s="4" t="s">
        <v>5254</v>
      </c>
      <c r="Q495" s="4" t="s">
        <v>5255</v>
      </c>
    </row>
    <row r="496" spans="1:17">
      <c r="A496" s="1" t="s">
        <v>3127</v>
      </c>
      <c r="B496" s="4" t="s">
        <v>3126</v>
      </c>
      <c r="C496" s="4">
        <v>57</v>
      </c>
      <c r="D496" s="4">
        <v>4.2465410000000002E-5</v>
      </c>
      <c r="E496" s="4">
        <v>9.8035496524561394E-3</v>
      </c>
      <c r="F496" s="4">
        <v>4.1851010000000004</v>
      </c>
      <c r="G496" s="4">
        <v>12</v>
      </c>
      <c r="H496" s="4">
        <v>2.9925190000000001E-2</v>
      </c>
      <c r="I496" s="4">
        <v>39</v>
      </c>
      <c r="J496" s="4">
        <v>9.5089295871794901E-3</v>
      </c>
      <c r="K496" s="4">
        <v>4.9462619999999999</v>
      </c>
      <c r="L496" s="4">
        <v>10</v>
      </c>
      <c r="M496" s="4">
        <v>57</v>
      </c>
      <c r="N496" s="4">
        <v>1.501502E-2</v>
      </c>
      <c r="O496" s="4" t="s">
        <v>3126</v>
      </c>
      <c r="P496" s="4" t="s">
        <v>5256</v>
      </c>
      <c r="Q496" s="4" t="s">
        <v>5257</v>
      </c>
    </row>
    <row r="497" spans="1:17">
      <c r="A497" s="1" t="s">
        <v>2895</v>
      </c>
      <c r="B497" s="4" t="s">
        <v>2894</v>
      </c>
      <c r="C497" s="4">
        <v>61</v>
      </c>
      <c r="D497" s="4">
        <v>5.8523090000000001E-5</v>
      </c>
      <c r="E497" s="4">
        <v>1.2624677726393399E-2</v>
      </c>
      <c r="F497" s="4">
        <v>2.2828240000000002</v>
      </c>
      <c r="G497" s="4">
        <v>28</v>
      </c>
      <c r="H497" s="4">
        <v>6.9825440000000003E-2</v>
      </c>
      <c r="I497" s="4">
        <v>49</v>
      </c>
      <c r="J497" s="4">
        <v>1.13659868861225E-2</v>
      </c>
      <c r="K497" s="4">
        <v>2.3799869999999999</v>
      </c>
      <c r="L497" s="4">
        <v>26</v>
      </c>
      <c r="M497" s="4">
        <v>308</v>
      </c>
      <c r="N497" s="4">
        <v>3.9039039999999997E-2</v>
      </c>
      <c r="O497" s="4" t="s">
        <v>2894</v>
      </c>
      <c r="P497" s="4" t="s">
        <v>5258</v>
      </c>
      <c r="Q497" s="4" t="s">
        <v>5259</v>
      </c>
    </row>
    <row r="498" spans="1:17">
      <c r="A498" s="1" t="s">
        <v>620</v>
      </c>
      <c r="B498" s="4" t="s">
        <v>619</v>
      </c>
      <c r="C498" s="4">
        <v>63</v>
      </c>
      <c r="D498" s="4">
        <v>6.3301130000000005E-5</v>
      </c>
      <c r="E498" s="4">
        <v>1.3221897931269801E-2</v>
      </c>
      <c r="F498" s="4">
        <v>2.3600180000000002</v>
      </c>
      <c r="G498" s="4">
        <v>26</v>
      </c>
      <c r="H498" s="4">
        <v>6.4837909999999999E-2</v>
      </c>
      <c r="I498" s="4">
        <v>36</v>
      </c>
      <c r="J498" s="4">
        <v>8.1542996697222207E-3</v>
      </c>
      <c r="K498" s="4">
        <v>2.5826280000000001</v>
      </c>
      <c r="L498" s="4">
        <v>24</v>
      </c>
      <c r="M498" s="4">
        <v>262</v>
      </c>
      <c r="N498" s="4">
        <v>3.6036039999999998E-2</v>
      </c>
      <c r="O498" s="4" t="s">
        <v>619</v>
      </c>
      <c r="P498" s="4" t="s">
        <v>5260</v>
      </c>
      <c r="Q498" s="4" t="s">
        <v>5261</v>
      </c>
    </row>
    <row r="499" spans="1:17">
      <c r="A499" s="1" t="s">
        <v>4813</v>
      </c>
      <c r="B499" s="4" t="s">
        <v>4812</v>
      </c>
      <c r="C499" s="4">
        <v>65</v>
      </c>
      <c r="D499" s="4">
        <v>6.4928440000000003E-5</v>
      </c>
      <c r="E499" s="4">
        <v>1.31445129532308E-2</v>
      </c>
      <c r="F499" s="4">
        <v>2.0709230000000001</v>
      </c>
      <c r="G499" s="4">
        <v>34</v>
      </c>
      <c r="H499" s="4">
        <v>8.478803E-2</v>
      </c>
      <c r="I499" s="4">
        <v>95</v>
      </c>
      <c r="J499" s="4">
        <v>2.89780156663158E-2</v>
      </c>
      <c r="K499" s="4">
        <v>2.0283229999999999</v>
      </c>
      <c r="L499" s="4">
        <v>30</v>
      </c>
      <c r="M499" s="4">
        <v>417</v>
      </c>
      <c r="N499" s="4">
        <v>4.5045050000000003E-2</v>
      </c>
      <c r="O499" s="4" t="s">
        <v>4812</v>
      </c>
      <c r="P499" s="4" t="s">
        <v>5262</v>
      </c>
      <c r="Q499" s="4" t="s">
        <v>5263</v>
      </c>
    </row>
    <row r="500" spans="1:17">
      <c r="A500" s="1" t="s">
        <v>4815</v>
      </c>
      <c r="B500" s="4" t="s">
        <v>4814</v>
      </c>
      <c r="C500" s="4">
        <v>73</v>
      </c>
      <c r="D500" s="4">
        <v>8.8170059999999995E-5</v>
      </c>
      <c r="E500" s="4">
        <v>1.5893559171780799E-2</v>
      </c>
      <c r="F500" s="4">
        <v>2.0126740000000001</v>
      </c>
      <c r="G500" s="4">
        <v>35</v>
      </c>
      <c r="H500" s="4">
        <v>8.7281800000000007E-2</v>
      </c>
      <c r="I500" s="4">
        <v>114</v>
      </c>
      <c r="J500" s="4">
        <v>3.7591950164035097E-2</v>
      </c>
      <c r="K500" s="4">
        <v>1.9509030000000001</v>
      </c>
      <c r="L500" s="4">
        <v>31</v>
      </c>
      <c r="M500" s="4">
        <v>448</v>
      </c>
      <c r="N500" s="4">
        <v>4.6546549999999999E-2</v>
      </c>
      <c r="O500" s="4" t="s">
        <v>4814</v>
      </c>
      <c r="P500" s="4" t="s">
        <v>5264</v>
      </c>
      <c r="Q500" s="4" t="s">
        <v>5265</v>
      </c>
    </row>
    <row r="501" spans="1:17">
      <c r="A501" s="1" t="s">
        <v>614</v>
      </c>
      <c r="B501" s="4" t="s">
        <v>613</v>
      </c>
      <c r="C501" s="4">
        <v>76</v>
      </c>
      <c r="D501" s="4">
        <v>9.1264199999999999E-5</v>
      </c>
      <c r="E501" s="4">
        <v>1.5801915892105299E-2</v>
      </c>
      <c r="F501" s="4">
        <v>2.151348</v>
      </c>
      <c r="G501" s="4">
        <v>30</v>
      </c>
      <c r="H501" s="4">
        <v>7.4812970000000006E-2</v>
      </c>
      <c r="I501" s="4">
        <v>52</v>
      </c>
      <c r="J501" s="4">
        <v>1.29431063603846E-2</v>
      </c>
      <c r="K501" s="4">
        <v>2.2684579999999999</v>
      </c>
      <c r="L501" s="4">
        <v>28</v>
      </c>
      <c r="M501" s="4">
        <v>348</v>
      </c>
      <c r="N501" s="4">
        <v>4.2042040000000003E-2</v>
      </c>
      <c r="O501" s="4" t="s">
        <v>613</v>
      </c>
      <c r="P501" s="4" t="s">
        <v>5266</v>
      </c>
      <c r="Q501" s="4" t="s">
        <v>5267</v>
      </c>
    </row>
    <row r="502" spans="1:17">
      <c r="A502" s="1" t="s">
        <v>4817</v>
      </c>
      <c r="B502" s="4" t="s">
        <v>4816</v>
      </c>
      <c r="C502" s="4">
        <v>78</v>
      </c>
      <c r="D502" s="4">
        <v>9.3888999999999995E-5</v>
      </c>
      <c r="E502" s="4">
        <v>1.58395557820513E-2</v>
      </c>
      <c r="F502" s="4">
        <v>2.0060989999999999</v>
      </c>
      <c r="G502" s="4">
        <v>35</v>
      </c>
      <c r="H502" s="4">
        <v>8.7281800000000007E-2</v>
      </c>
      <c r="I502" s="4">
        <v>56</v>
      </c>
      <c r="J502" s="4">
        <v>1.71996401371429E-2</v>
      </c>
      <c r="K502" s="4">
        <v>2.1213700000000002</v>
      </c>
      <c r="L502" s="4">
        <v>31</v>
      </c>
      <c r="M502" s="4">
        <v>412</v>
      </c>
      <c r="N502" s="4">
        <v>4.6546549999999999E-2</v>
      </c>
      <c r="O502" s="4" t="s">
        <v>4816</v>
      </c>
      <c r="P502" s="4" t="s">
        <v>5268</v>
      </c>
      <c r="Q502" s="4" t="s">
        <v>5269</v>
      </c>
    </row>
    <row r="503" spans="1:17">
      <c r="A503" s="1" t="s">
        <v>4819</v>
      </c>
      <c r="B503" s="4" t="s">
        <v>4818</v>
      </c>
      <c r="C503" s="4">
        <v>80</v>
      </c>
      <c r="D503" s="4">
        <v>9.8242090000000005E-5</v>
      </c>
      <c r="E503" s="4">
        <v>1.6159595778875002E-2</v>
      </c>
      <c r="F503" s="4">
        <v>8.3888189999999998</v>
      </c>
      <c r="G503" s="4">
        <v>6</v>
      </c>
      <c r="H503" s="4">
        <v>1.496259E-2</v>
      </c>
      <c r="I503" s="4">
        <v>126</v>
      </c>
      <c r="J503" s="4">
        <v>3.9273390584127002E-2</v>
      </c>
      <c r="K503" s="4">
        <v>6.041506</v>
      </c>
      <c r="L503" s="4">
        <v>6</v>
      </c>
      <c r="M503" s="4">
        <v>28</v>
      </c>
      <c r="N503" s="4">
        <v>9.0090090000000001E-3</v>
      </c>
      <c r="O503" s="4" t="s">
        <v>4818</v>
      </c>
      <c r="P503" s="4" t="s">
        <v>5270</v>
      </c>
      <c r="Q503" s="4" t="s">
        <v>5271</v>
      </c>
    </row>
    <row r="504" spans="1:17">
      <c r="A504" s="1" t="s">
        <v>726</v>
      </c>
      <c r="B504" s="4" t="s">
        <v>725</v>
      </c>
      <c r="C504" s="4">
        <v>81</v>
      </c>
      <c r="D504" s="4">
        <v>1.00723E-4</v>
      </c>
      <c r="E504" s="4">
        <v>1.6363135271604899E-2</v>
      </c>
      <c r="F504" s="4">
        <v>2.5722830000000001</v>
      </c>
      <c r="G504" s="4">
        <v>21</v>
      </c>
      <c r="H504" s="4">
        <v>5.2369079999999998E-2</v>
      </c>
      <c r="I504" s="4">
        <v>65</v>
      </c>
      <c r="J504" s="4">
        <v>2.0833996872307699E-2</v>
      </c>
      <c r="K504" s="4">
        <v>2.665076</v>
      </c>
      <c r="L504" s="4">
        <v>19</v>
      </c>
      <c r="M504" s="4">
        <v>201</v>
      </c>
      <c r="N504" s="4">
        <v>2.852853E-2</v>
      </c>
      <c r="O504" s="4" t="s">
        <v>725</v>
      </c>
      <c r="P504" s="4" t="s">
        <v>5272</v>
      </c>
      <c r="Q504" s="4" t="s">
        <v>5273</v>
      </c>
    </row>
    <row r="505" spans="1:17">
      <c r="A505" s="1" t="s">
        <v>592</v>
      </c>
      <c r="B505" s="4" t="s">
        <v>591</v>
      </c>
      <c r="C505" s="4">
        <v>84</v>
      </c>
      <c r="D505" s="4">
        <v>1.0777329999999999E-4</v>
      </c>
      <c r="E505" s="4">
        <v>1.6883200651190498E-2</v>
      </c>
      <c r="F505" s="4">
        <v>2.1645150000000002</v>
      </c>
      <c r="G505" s="4">
        <v>29</v>
      </c>
      <c r="H505" s="4">
        <v>7.23192E-2</v>
      </c>
      <c r="I505" s="4">
        <v>43</v>
      </c>
      <c r="J505" s="4">
        <v>1.10076289695349E-2</v>
      </c>
      <c r="K505" s="4">
        <v>2.3567480000000001</v>
      </c>
      <c r="L505" s="4">
        <v>27</v>
      </c>
      <c r="M505" s="4">
        <v>323</v>
      </c>
      <c r="N505" s="4">
        <v>4.054054E-2</v>
      </c>
      <c r="O505" s="4" t="s">
        <v>591</v>
      </c>
      <c r="P505" s="4" t="s">
        <v>5274</v>
      </c>
      <c r="Q505" s="4" t="s">
        <v>5275</v>
      </c>
    </row>
    <row r="506" spans="1:17">
      <c r="A506" s="1" t="s">
        <v>4821</v>
      </c>
      <c r="B506" s="4" t="s">
        <v>4820</v>
      </c>
      <c r="C506" s="4">
        <v>93</v>
      </c>
      <c r="D506" s="4">
        <v>1.3420899999999999E-4</v>
      </c>
      <c r="E506" s="4">
        <v>1.8989851946236602E-2</v>
      </c>
      <c r="F506" s="4">
        <v>15.91879</v>
      </c>
      <c r="G506" s="4">
        <v>4</v>
      </c>
      <c r="H506" s="4">
        <v>9.9750619999999998E-3</v>
      </c>
      <c r="I506" s="4">
        <v>103</v>
      </c>
      <c r="J506" s="4">
        <v>3.5470825492233002E-2</v>
      </c>
      <c r="K506" s="4">
        <v>11.277480000000001</v>
      </c>
      <c r="L506" s="4">
        <v>4</v>
      </c>
      <c r="M506" s="4">
        <v>10</v>
      </c>
      <c r="N506" s="4">
        <v>6.0060060000000004E-3</v>
      </c>
      <c r="O506" s="4" t="s">
        <v>4820</v>
      </c>
      <c r="P506" s="4" t="s">
        <v>5276</v>
      </c>
      <c r="Q506" s="4" t="s">
        <v>5277</v>
      </c>
    </row>
    <row r="507" spans="1:17">
      <c r="A507" s="1" t="s">
        <v>650</v>
      </c>
      <c r="B507" s="4" t="s">
        <v>649</v>
      </c>
      <c r="C507" s="4">
        <v>97</v>
      </c>
      <c r="D507" s="4">
        <v>1.5164759999999999E-4</v>
      </c>
      <c r="E507" s="4">
        <v>2.05724821484536E-2</v>
      </c>
      <c r="F507" s="4">
        <v>2.0042209999999998</v>
      </c>
      <c r="G507" s="4">
        <v>33</v>
      </c>
      <c r="H507" s="4">
        <v>8.2294259999999994E-2</v>
      </c>
      <c r="I507" s="4">
        <v>48</v>
      </c>
      <c r="J507" s="4">
        <v>1.1555896600625001E-2</v>
      </c>
      <c r="K507" s="4">
        <v>2.1850109999999998</v>
      </c>
      <c r="L507" s="4">
        <v>31</v>
      </c>
      <c r="M507" s="4">
        <v>400</v>
      </c>
      <c r="N507" s="4">
        <v>4.6546549999999999E-2</v>
      </c>
      <c r="O507" s="4" t="s">
        <v>649</v>
      </c>
      <c r="P507" s="4" t="s">
        <v>5278</v>
      </c>
      <c r="Q507" s="4" t="s">
        <v>5279</v>
      </c>
    </row>
    <row r="508" spans="1:17">
      <c r="A508" s="1" t="s">
        <v>2843</v>
      </c>
      <c r="B508" s="4" t="s">
        <v>2842</v>
      </c>
      <c r="C508" s="4">
        <v>100</v>
      </c>
      <c r="D508" s="4">
        <v>1.6143630000000001E-4</v>
      </c>
      <c r="E508" s="4">
        <v>2.1243402716999999E-2</v>
      </c>
      <c r="F508" s="4">
        <v>2.0809730000000002</v>
      </c>
      <c r="G508" s="4">
        <v>30</v>
      </c>
      <c r="H508" s="4">
        <v>7.4812970000000006E-2</v>
      </c>
      <c r="I508" s="4">
        <v>80</v>
      </c>
      <c r="J508" s="4">
        <v>2.3480162957499998E-2</v>
      </c>
      <c r="K508" s="4">
        <v>2.2518919999999998</v>
      </c>
      <c r="L508" s="4">
        <v>25</v>
      </c>
      <c r="M508" s="4">
        <v>313</v>
      </c>
      <c r="N508" s="4">
        <v>3.7537540000000001E-2</v>
      </c>
      <c r="O508" s="4" t="s">
        <v>2842</v>
      </c>
      <c r="P508" s="4" t="s">
        <v>5280</v>
      </c>
      <c r="Q508" s="4" t="s">
        <v>5281</v>
      </c>
    </row>
    <row r="509" spans="1:17">
      <c r="A509" s="1" t="s">
        <v>2841</v>
      </c>
      <c r="B509" s="4" t="s">
        <v>2840</v>
      </c>
      <c r="C509" s="4">
        <v>111</v>
      </c>
      <c r="D509" s="4">
        <v>2.0968319999999999E-4</v>
      </c>
      <c r="E509" s="4">
        <v>2.4857848908108101E-2</v>
      </c>
      <c r="F509" s="4">
        <v>2.020289</v>
      </c>
      <c r="G509" s="4">
        <v>31</v>
      </c>
      <c r="H509" s="4">
        <v>7.7306730000000004E-2</v>
      </c>
      <c r="I509" s="4">
        <v>137</v>
      </c>
      <c r="J509" s="4">
        <v>4.6156460374452597E-2</v>
      </c>
      <c r="K509" s="4">
        <v>1.983476</v>
      </c>
      <c r="L509" s="4">
        <v>28</v>
      </c>
      <c r="M509" s="4">
        <v>398</v>
      </c>
      <c r="N509" s="4">
        <v>4.2042040000000003E-2</v>
      </c>
      <c r="O509" s="4" t="s">
        <v>2840</v>
      </c>
      <c r="P509" s="4" t="s">
        <v>5282</v>
      </c>
      <c r="Q509" s="4" t="s">
        <v>5283</v>
      </c>
    </row>
    <row r="510" spans="1:17">
      <c r="A510" s="1" t="s">
        <v>3031</v>
      </c>
      <c r="B510" s="4" t="s">
        <v>3030</v>
      </c>
      <c r="C510" s="4">
        <v>120</v>
      </c>
      <c r="D510" s="4">
        <v>2.3191459999999999E-4</v>
      </c>
      <c r="E510" s="4">
        <v>2.5431368511666701E-2</v>
      </c>
      <c r="F510" s="4">
        <v>5.0538850000000002</v>
      </c>
      <c r="G510" s="4">
        <v>8</v>
      </c>
      <c r="H510" s="4">
        <v>1.9950119999999998E-2</v>
      </c>
      <c r="I510" s="4">
        <v>128</v>
      </c>
      <c r="J510" s="4">
        <v>4.0212557258593802E-2</v>
      </c>
      <c r="K510" s="4">
        <v>5.0604069999999997</v>
      </c>
      <c r="L510" s="4">
        <v>7</v>
      </c>
      <c r="M510" s="4">
        <v>39</v>
      </c>
      <c r="N510" s="4">
        <v>1.0510510000000001E-2</v>
      </c>
      <c r="O510" s="4" t="s">
        <v>3030</v>
      </c>
      <c r="P510" s="4" t="s">
        <v>5284</v>
      </c>
      <c r="Q510" s="4" t="s">
        <v>5285</v>
      </c>
    </row>
    <row r="511" spans="1:17">
      <c r="A511" s="1" t="s">
        <v>4823</v>
      </c>
      <c r="B511" s="4" t="s">
        <v>4822</v>
      </c>
      <c r="C511" s="4">
        <v>123</v>
      </c>
      <c r="D511" s="4">
        <v>2.5201560000000001E-4</v>
      </c>
      <c r="E511" s="4">
        <v>2.6961571385365899E-2</v>
      </c>
      <c r="F511" s="4">
        <v>4.9909619999999997</v>
      </c>
      <c r="G511" s="4">
        <v>8</v>
      </c>
      <c r="H511" s="4">
        <v>1.9950119999999998E-2</v>
      </c>
      <c r="I511" s="4">
        <v>70</v>
      </c>
      <c r="J511" s="4">
        <v>2.2032076102857099E-2</v>
      </c>
      <c r="K511" s="4">
        <v>7.3548770000000001</v>
      </c>
      <c r="L511" s="4">
        <v>6</v>
      </c>
      <c r="M511" s="4">
        <v>23</v>
      </c>
      <c r="N511" s="4">
        <v>9.0090090000000001E-3</v>
      </c>
      <c r="O511" s="4" t="s">
        <v>4822</v>
      </c>
      <c r="P511" s="4" t="s">
        <v>5286</v>
      </c>
      <c r="Q511" s="4" t="s">
        <v>5287</v>
      </c>
    </row>
    <row r="512" spans="1:17">
      <c r="A512" s="1" t="s">
        <v>3311</v>
      </c>
      <c r="B512" s="4" t="s">
        <v>3310</v>
      </c>
      <c r="C512" s="4">
        <v>125</v>
      </c>
      <c r="D512" s="4">
        <v>2.541946E-4</v>
      </c>
      <c r="E512" s="4">
        <v>2.6759573931200001E-2</v>
      </c>
      <c r="F512" s="4">
        <v>2.1213440000000001</v>
      </c>
      <c r="G512" s="4">
        <v>27</v>
      </c>
      <c r="H512" s="4">
        <v>6.7331669999999996E-2</v>
      </c>
      <c r="I512" s="4">
        <v>59</v>
      </c>
      <c r="J512" s="4">
        <v>1.7134985158983099E-2</v>
      </c>
      <c r="K512" s="4">
        <v>2.341669</v>
      </c>
      <c r="L512" s="4">
        <v>25</v>
      </c>
      <c r="M512" s="4">
        <v>301</v>
      </c>
      <c r="N512" s="4">
        <v>3.7537540000000001E-2</v>
      </c>
      <c r="O512" s="4" t="s">
        <v>3310</v>
      </c>
      <c r="P512" s="4" t="s">
        <v>5288</v>
      </c>
      <c r="Q512" s="4" t="s">
        <v>5289</v>
      </c>
    </row>
    <row r="513" spans="1:17">
      <c r="A513" s="1" t="s">
        <v>2805</v>
      </c>
      <c r="B513" s="4" t="s">
        <v>2804</v>
      </c>
      <c r="C513" s="4">
        <v>127</v>
      </c>
      <c r="D513" s="4">
        <v>2.8136049999999998E-4</v>
      </c>
      <c r="E513" s="4">
        <v>2.91529355866142E-2</v>
      </c>
      <c r="F513" s="4">
        <v>2.1074389999999998</v>
      </c>
      <c r="G513" s="4">
        <v>27</v>
      </c>
      <c r="H513" s="4">
        <v>6.7331669999999996E-2</v>
      </c>
      <c r="I513" s="4">
        <v>109</v>
      </c>
      <c r="J513" s="4">
        <v>3.6800145515596301E-2</v>
      </c>
      <c r="K513" s="4">
        <v>2.1064250000000002</v>
      </c>
      <c r="L513" s="4">
        <v>26</v>
      </c>
      <c r="M513" s="4">
        <v>348</v>
      </c>
      <c r="N513" s="4">
        <v>3.9039039999999997E-2</v>
      </c>
      <c r="O513" s="4" t="s">
        <v>2804</v>
      </c>
      <c r="P513" s="4" t="s">
        <v>5290</v>
      </c>
      <c r="Q513" s="4" t="s">
        <v>5291</v>
      </c>
    </row>
    <row r="514" spans="1:17">
      <c r="A514" s="1" t="s">
        <v>552</v>
      </c>
      <c r="B514" s="4" t="s">
        <v>551</v>
      </c>
      <c r="C514" s="4">
        <v>128</v>
      </c>
      <c r="D514" s="4">
        <v>2.8252760000000002E-4</v>
      </c>
      <c r="E514" s="4">
        <v>2.9045161628125E-2</v>
      </c>
      <c r="F514" s="4">
        <v>2.1433390000000001</v>
      </c>
      <c r="G514" s="4">
        <v>26</v>
      </c>
      <c r="H514" s="4">
        <v>6.4837909999999999E-2</v>
      </c>
      <c r="I514" s="4">
        <v>79</v>
      </c>
      <c r="J514" s="4">
        <v>2.30665443556962E-2</v>
      </c>
      <c r="K514" s="4">
        <v>2.301526</v>
      </c>
      <c r="L514" s="4">
        <v>24</v>
      </c>
      <c r="M514" s="4">
        <v>294</v>
      </c>
      <c r="N514" s="4">
        <v>3.6036039999999998E-2</v>
      </c>
      <c r="O514" s="4" t="s">
        <v>551</v>
      </c>
      <c r="P514" s="4" t="s">
        <v>5260</v>
      </c>
      <c r="Q514" s="4" t="s">
        <v>5261</v>
      </c>
    </row>
    <row r="515" spans="1:17">
      <c r="A515" s="1" t="s">
        <v>642</v>
      </c>
      <c r="B515" s="4" t="s">
        <v>641</v>
      </c>
      <c r="C515" s="4">
        <v>134</v>
      </c>
      <c r="D515" s="4">
        <v>2.9153250000000001E-4</v>
      </c>
      <c r="E515" s="4">
        <v>2.86289266231343E-2</v>
      </c>
      <c r="F515" s="4">
        <v>2.375289</v>
      </c>
      <c r="G515" s="4">
        <v>21</v>
      </c>
      <c r="H515" s="4">
        <v>5.2369079999999998E-2</v>
      </c>
      <c r="I515" s="4">
        <v>89</v>
      </c>
      <c r="J515" s="4">
        <v>2.7040798734831499E-2</v>
      </c>
      <c r="K515" s="4">
        <v>2.5508579999999998</v>
      </c>
      <c r="L515" s="4">
        <v>19</v>
      </c>
      <c r="M515" s="4">
        <v>210</v>
      </c>
      <c r="N515" s="4">
        <v>2.852853E-2</v>
      </c>
      <c r="O515" s="4" t="s">
        <v>641</v>
      </c>
      <c r="P515" s="4" t="s">
        <v>5272</v>
      </c>
      <c r="Q515" s="4" t="s">
        <v>5273</v>
      </c>
    </row>
    <row r="516" spans="1:17">
      <c r="A516" s="1" t="s">
        <v>4825</v>
      </c>
      <c r="B516" s="4" t="s">
        <v>4824</v>
      </c>
      <c r="C516" s="4">
        <v>136</v>
      </c>
      <c r="D516" s="4">
        <v>2.9447540000000002E-4</v>
      </c>
      <c r="E516" s="4">
        <v>2.8492660210294101E-2</v>
      </c>
      <c r="F516" s="4">
        <v>4.3352250000000003</v>
      </c>
      <c r="G516" s="4">
        <v>9</v>
      </c>
      <c r="H516" s="4">
        <v>2.2443890000000001E-2</v>
      </c>
      <c r="I516" s="4">
        <v>83</v>
      </c>
      <c r="J516" s="4">
        <v>2.5294340779518101E-2</v>
      </c>
      <c r="K516" s="4">
        <v>5.8045840000000002</v>
      </c>
      <c r="L516" s="4">
        <v>7</v>
      </c>
      <c r="M516" s="4">
        <v>34</v>
      </c>
      <c r="N516" s="4">
        <v>1.0510510000000001E-2</v>
      </c>
      <c r="O516" s="4" t="s">
        <v>4824</v>
      </c>
      <c r="P516" s="4" t="s">
        <v>5292</v>
      </c>
      <c r="Q516" s="4" t="s">
        <v>5293</v>
      </c>
    </row>
    <row r="517" spans="1:17">
      <c r="A517" s="1" t="s">
        <v>506</v>
      </c>
      <c r="B517" s="4" t="s">
        <v>505</v>
      </c>
      <c r="C517" s="4">
        <v>145</v>
      </c>
      <c r="D517" s="4">
        <v>3.9063889999999999E-4</v>
      </c>
      <c r="E517" s="4">
        <v>3.5451153690344801E-2</v>
      </c>
      <c r="F517" s="4">
        <v>2.0972529999999998</v>
      </c>
      <c r="G517" s="4">
        <v>26</v>
      </c>
      <c r="H517" s="4">
        <v>6.4837909999999999E-2</v>
      </c>
      <c r="I517" s="4">
        <v>97</v>
      </c>
      <c r="J517" s="4">
        <v>3.1101079444329899E-2</v>
      </c>
      <c r="K517" s="4">
        <v>2.2258179999999999</v>
      </c>
      <c r="L517" s="4">
        <v>24</v>
      </c>
      <c r="M517" s="4">
        <v>304</v>
      </c>
      <c r="N517" s="4">
        <v>3.6036039999999998E-2</v>
      </c>
      <c r="O517" s="4" t="s">
        <v>505</v>
      </c>
      <c r="P517" s="4" t="s">
        <v>5260</v>
      </c>
      <c r="Q517" s="4" t="s">
        <v>5261</v>
      </c>
    </row>
    <row r="518" spans="1:17">
      <c r="A518" s="1" t="s">
        <v>570</v>
      </c>
      <c r="B518" s="4" t="s">
        <v>569</v>
      </c>
      <c r="C518" s="4">
        <v>146</v>
      </c>
      <c r="D518" s="4">
        <v>4.0736070000000002E-4</v>
      </c>
      <c r="E518" s="4">
        <v>3.6715475693835598E-2</v>
      </c>
      <c r="F518" s="4">
        <v>2.2130190000000001</v>
      </c>
      <c r="G518" s="4">
        <v>23</v>
      </c>
      <c r="H518" s="4">
        <v>5.7356610000000002E-2</v>
      </c>
      <c r="I518" s="4">
        <v>81</v>
      </c>
      <c r="J518" s="4">
        <v>2.3951199516049401E-2</v>
      </c>
      <c r="K518" s="4">
        <v>2.3948309999999999</v>
      </c>
      <c r="L518" s="4">
        <v>22</v>
      </c>
      <c r="M518" s="4">
        <v>259</v>
      </c>
      <c r="N518" s="4">
        <v>3.3033029999999998E-2</v>
      </c>
      <c r="O518" s="4" t="s">
        <v>569</v>
      </c>
      <c r="P518" s="4" t="s">
        <v>5294</v>
      </c>
      <c r="Q518" s="4" t="s">
        <v>5295</v>
      </c>
    </row>
    <row r="519" spans="1:17">
      <c r="A519" s="1" t="s">
        <v>2961</v>
      </c>
      <c r="B519" s="4" t="s">
        <v>2960</v>
      </c>
      <c r="C519" s="4">
        <v>152</v>
      </c>
      <c r="D519" s="4">
        <v>4.3327699999999998E-4</v>
      </c>
      <c r="E519" s="4">
        <v>3.7509816072368397E-2</v>
      </c>
      <c r="F519" s="4">
        <v>2.250829</v>
      </c>
      <c r="G519" s="4">
        <v>22</v>
      </c>
      <c r="H519" s="4">
        <v>5.4862840000000003E-2</v>
      </c>
      <c r="I519" s="4">
        <v>69</v>
      </c>
      <c r="J519" s="4">
        <v>2.2324663062318801E-2</v>
      </c>
      <c r="K519" s="4">
        <v>2.5630630000000001</v>
      </c>
      <c r="L519" s="4">
        <v>20</v>
      </c>
      <c r="M519" s="4">
        <v>220</v>
      </c>
      <c r="N519" s="4">
        <v>3.0030029999999999E-2</v>
      </c>
      <c r="O519" s="4" t="s">
        <v>2960</v>
      </c>
      <c r="P519" s="4" t="s">
        <v>5296</v>
      </c>
      <c r="Q519" s="4" t="s">
        <v>5297</v>
      </c>
    </row>
    <row r="520" spans="1:17">
      <c r="A520" s="1" t="s">
        <v>3197</v>
      </c>
      <c r="B520" s="4" t="s">
        <v>3196</v>
      </c>
      <c r="C520" s="4">
        <v>169</v>
      </c>
      <c r="D520" s="4">
        <v>5.6582650000000002E-4</v>
      </c>
      <c r="E520" s="4">
        <v>4.40574610266272E-2</v>
      </c>
      <c r="F520" s="4">
        <v>2.9752969999999999</v>
      </c>
      <c r="G520" s="4">
        <v>13</v>
      </c>
      <c r="H520" s="4">
        <v>3.2418950000000002E-2</v>
      </c>
      <c r="I520" s="4">
        <v>108</v>
      </c>
      <c r="J520" s="4">
        <v>3.7106211201851903E-2</v>
      </c>
      <c r="K520" s="4">
        <v>3.4846140000000001</v>
      </c>
      <c r="L520" s="4">
        <v>11</v>
      </c>
      <c r="M520" s="4">
        <v>89</v>
      </c>
      <c r="N520" s="4">
        <v>1.651652E-2</v>
      </c>
      <c r="O520" s="4" t="s">
        <v>3196</v>
      </c>
      <c r="P520" s="4" t="s">
        <v>5298</v>
      </c>
      <c r="Q520" s="4" t="s">
        <v>5299</v>
      </c>
    </row>
    <row r="521" spans="1:17" ht="16">
      <c r="A521" s="1" t="s">
        <v>29</v>
      </c>
      <c r="B521" s="2"/>
      <c r="C521" s="2"/>
      <c r="D521" s="2"/>
      <c r="E521" s="2"/>
      <c r="F521" s="2"/>
      <c r="G521" s="2"/>
      <c r="H521" s="2"/>
      <c r="I521" s="2"/>
      <c r="J521" s="2"/>
      <c r="K521" s="2"/>
      <c r="L521" s="2"/>
      <c r="M521" s="2"/>
      <c r="N521" s="2"/>
      <c r="O521" s="2"/>
      <c r="P521" s="2"/>
      <c r="Q521" s="2"/>
    </row>
    <row r="522" spans="1:17">
      <c r="A522" s="1" t="s">
        <v>448</v>
      </c>
      <c r="B522" s="4" t="s">
        <v>447</v>
      </c>
      <c r="C522" s="4">
        <v>5</v>
      </c>
      <c r="D522" s="15">
        <v>1.4740600000000001E-12</v>
      </c>
      <c r="E522" s="15">
        <v>3.879431108E-9</v>
      </c>
      <c r="F522" s="4">
        <v>2.0356709999999998</v>
      </c>
      <c r="G522" s="4">
        <v>110</v>
      </c>
      <c r="H522" s="4">
        <v>0.15235460000000001</v>
      </c>
      <c r="I522" s="4">
        <v>26</v>
      </c>
      <c r="J522" s="4">
        <v>8.0640376461538497E-6</v>
      </c>
      <c r="K522" s="4">
        <v>1.7910680000000001</v>
      </c>
      <c r="L522" s="4">
        <v>96</v>
      </c>
      <c r="M522" s="4">
        <v>897</v>
      </c>
      <c r="N522" s="4">
        <v>8.5561499999999999E-2</v>
      </c>
      <c r="O522" s="4" t="s">
        <v>447</v>
      </c>
      <c r="P522" s="4" t="s">
        <v>5300</v>
      </c>
      <c r="Q522" s="4" t="s">
        <v>5301</v>
      </c>
    </row>
    <row r="523" spans="1:17">
      <c r="A523" s="1" t="s">
        <v>456</v>
      </c>
      <c r="B523" s="4" t="s">
        <v>455</v>
      </c>
      <c r="C523" s="4">
        <v>7</v>
      </c>
      <c r="D523" s="15">
        <v>1.782444E-11</v>
      </c>
      <c r="E523" s="15">
        <v>3.3507400851428597E-8</v>
      </c>
      <c r="F523" s="4">
        <v>2.036124</v>
      </c>
      <c r="G523" s="4">
        <v>100</v>
      </c>
      <c r="H523" s="4">
        <v>0.13850419999999999</v>
      </c>
      <c r="I523" s="4">
        <v>77</v>
      </c>
      <c r="J523" s="4">
        <v>3.0854539615584399E-4</v>
      </c>
      <c r="K523" s="4">
        <v>1.6478950000000001</v>
      </c>
      <c r="L523" s="4">
        <v>90</v>
      </c>
      <c r="M523" s="4">
        <v>914</v>
      </c>
      <c r="N523" s="4">
        <v>8.0213900000000005E-2</v>
      </c>
      <c r="O523" s="4" t="s">
        <v>455</v>
      </c>
      <c r="P523" s="4" t="s">
        <v>5302</v>
      </c>
      <c r="Q523" s="4" t="s">
        <v>5303</v>
      </c>
    </row>
    <row r="524" spans="1:17">
      <c r="A524" s="1" t="s">
        <v>588</v>
      </c>
      <c r="B524" s="4" t="s">
        <v>587</v>
      </c>
      <c r="C524" s="4">
        <v>12</v>
      </c>
      <c r="D524" s="15">
        <v>1.1348449999999999E-9</v>
      </c>
      <c r="E524" s="4">
        <v>1.2444521129166699E-6</v>
      </c>
      <c r="F524" s="4">
        <v>2.0700989999999999</v>
      </c>
      <c r="G524" s="4">
        <v>80</v>
      </c>
      <c r="H524" s="4">
        <v>0.11080329999999999</v>
      </c>
      <c r="I524" s="4">
        <v>14</v>
      </c>
      <c r="J524" s="4">
        <v>2.4380149264285698E-6</v>
      </c>
      <c r="K524" s="4">
        <v>2.1615060000000001</v>
      </c>
      <c r="L524" s="4">
        <v>66</v>
      </c>
      <c r="M524" s="4">
        <v>511</v>
      </c>
      <c r="N524" s="4">
        <v>5.8823529999999999E-2</v>
      </c>
      <c r="O524" s="4" t="s">
        <v>587</v>
      </c>
      <c r="P524" s="4" t="s">
        <v>5304</v>
      </c>
      <c r="Q524" s="4" t="s">
        <v>5305</v>
      </c>
    </row>
    <row r="525" spans="1:17">
      <c r="A525" s="1" t="s">
        <v>592</v>
      </c>
      <c r="B525" s="4" t="s">
        <v>591</v>
      </c>
      <c r="C525" s="4">
        <v>26</v>
      </c>
      <c r="D525" s="15">
        <v>2.490119E-8</v>
      </c>
      <c r="E525" s="4">
        <v>1.2602875354230801E-5</v>
      </c>
      <c r="F525" s="4">
        <v>2.2799879999999999</v>
      </c>
      <c r="G525" s="4">
        <v>55</v>
      </c>
      <c r="H525" s="4">
        <v>7.6177289999999995E-2</v>
      </c>
      <c r="I525" s="4">
        <v>54</v>
      </c>
      <c r="J525" s="4">
        <v>6.5291180879629602E-5</v>
      </c>
      <c r="K525" s="4">
        <v>2.2797299999999998</v>
      </c>
      <c r="L525" s="4">
        <v>44</v>
      </c>
      <c r="M525" s="4">
        <v>323</v>
      </c>
      <c r="N525" s="4">
        <v>3.9215689999999997E-2</v>
      </c>
      <c r="O525" s="4" t="s">
        <v>591</v>
      </c>
      <c r="P525" s="4" t="s">
        <v>5306</v>
      </c>
      <c r="Q525" s="4" t="s">
        <v>5307</v>
      </c>
    </row>
    <row r="526" spans="1:17">
      <c r="A526" s="1" t="s">
        <v>4827</v>
      </c>
      <c r="B526" s="4" t="s">
        <v>4826</v>
      </c>
      <c r="C526" s="4">
        <v>32</v>
      </c>
      <c r="D526" s="15">
        <v>6.8341019999999996E-8</v>
      </c>
      <c r="E526" s="4">
        <v>2.8103108818125001E-5</v>
      </c>
      <c r="F526" s="4">
        <v>30.374400000000001</v>
      </c>
      <c r="G526" s="4">
        <v>6</v>
      </c>
      <c r="H526" s="4">
        <v>8.3102490000000005E-3</v>
      </c>
      <c r="I526" s="4">
        <v>214</v>
      </c>
      <c r="J526" s="4">
        <v>2.3587974828972E-2</v>
      </c>
      <c r="K526" s="4">
        <v>9.5630249999999997</v>
      </c>
      <c r="L526" s="4">
        <v>4</v>
      </c>
      <c r="M526" s="4">
        <v>7</v>
      </c>
      <c r="N526" s="4">
        <v>3.5650619999999999E-3</v>
      </c>
      <c r="O526" s="4" t="s">
        <v>4826</v>
      </c>
      <c r="P526" s="4" t="s">
        <v>5308</v>
      </c>
      <c r="Q526" s="4" t="s">
        <v>5309</v>
      </c>
    </row>
    <row r="527" spans="1:17">
      <c r="A527" s="1" t="s">
        <v>642</v>
      </c>
      <c r="B527" s="4" t="s">
        <v>641</v>
      </c>
      <c r="C527" s="4">
        <v>33</v>
      </c>
      <c r="D527" s="15">
        <v>7.0997100000000002E-8</v>
      </c>
      <c r="E527" s="4">
        <v>2.83106314818182E-5</v>
      </c>
      <c r="F527" s="4">
        <v>2.5756579999999998</v>
      </c>
      <c r="G527" s="4">
        <v>41</v>
      </c>
      <c r="H527" s="4">
        <v>5.6786700000000002E-2</v>
      </c>
      <c r="I527" s="4">
        <v>72</v>
      </c>
      <c r="J527" s="4">
        <v>1.79231739143056E-4</v>
      </c>
      <c r="K527" s="4">
        <v>2.5501399999999999</v>
      </c>
      <c r="L527" s="4">
        <v>32</v>
      </c>
      <c r="M527" s="4">
        <v>210</v>
      </c>
      <c r="N527" s="4">
        <v>2.8520500000000001E-2</v>
      </c>
      <c r="O527" s="4" t="s">
        <v>641</v>
      </c>
      <c r="P527" s="4" t="s">
        <v>5310</v>
      </c>
      <c r="Q527" s="4" t="s">
        <v>5311</v>
      </c>
    </row>
    <row r="528" spans="1:17">
      <c r="A528" s="1" t="s">
        <v>570</v>
      </c>
      <c r="B528" s="4" t="s">
        <v>569</v>
      </c>
      <c r="C528" s="4">
        <v>37</v>
      </c>
      <c r="D528" s="15">
        <v>1.125598E-7</v>
      </c>
      <c r="E528" s="4">
        <v>4.0031740762162199E-5</v>
      </c>
      <c r="F528" s="4">
        <v>2.4047890000000001</v>
      </c>
      <c r="G528" s="4">
        <v>45</v>
      </c>
      <c r="H528" s="4">
        <v>6.2326869999999999E-2</v>
      </c>
      <c r="I528" s="4">
        <v>95</v>
      </c>
      <c r="J528" s="4">
        <v>7.26487058568421E-4</v>
      </c>
      <c r="K528" s="4">
        <v>2.2615259999999999</v>
      </c>
      <c r="L528" s="4">
        <v>35</v>
      </c>
      <c r="M528" s="4">
        <v>259</v>
      </c>
      <c r="N528" s="4">
        <v>3.1194300000000001E-2</v>
      </c>
      <c r="O528" s="4" t="s">
        <v>569</v>
      </c>
      <c r="P528" s="4" t="s">
        <v>5312</v>
      </c>
      <c r="Q528" s="4" t="s">
        <v>5313</v>
      </c>
    </row>
    <row r="529" spans="1:17">
      <c r="A529" s="1" t="s">
        <v>2895</v>
      </c>
      <c r="B529" s="4" t="s">
        <v>2894</v>
      </c>
      <c r="C529" s="4">
        <v>38</v>
      </c>
      <c r="D529" s="15">
        <v>1.3476379999999999E-7</v>
      </c>
      <c r="E529" s="4">
        <v>4.6667285373684202E-5</v>
      </c>
      <c r="F529" s="4">
        <v>2.2640790000000002</v>
      </c>
      <c r="G529" s="4">
        <v>50</v>
      </c>
      <c r="H529" s="4">
        <v>6.9252079999999994E-2</v>
      </c>
      <c r="I529" s="4">
        <v>76</v>
      </c>
      <c r="J529" s="4">
        <v>2.1599511574999999E-4</v>
      </c>
      <c r="K529" s="4">
        <v>2.2277499999999999</v>
      </c>
      <c r="L529" s="4">
        <v>41</v>
      </c>
      <c r="M529" s="4">
        <v>308</v>
      </c>
      <c r="N529" s="4">
        <v>3.654189E-2</v>
      </c>
      <c r="O529" s="4" t="s">
        <v>2894</v>
      </c>
      <c r="P529" s="4" t="s">
        <v>5314</v>
      </c>
      <c r="Q529" s="4" t="s">
        <v>5315</v>
      </c>
    </row>
    <row r="530" spans="1:17">
      <c r="A530" s="1" t="s">
        <v>3311</v>
      </c>
      <c r="B530" s="4" t="s">
        <v>3310</v>
      </c>
      <c r="C530" s="4">
        <v>40</v>
      </c>
      <c r="D530" s="15">
        <v>1.6839510000000001E-7</v>
      </c>
      <c r="E530" s="4">
        <v>5.53977780225E-5</v>
      </c>
      <c r="F530" s="4">
        <v>2.2254849999999999</v>
      </c>
      <c r="G530" s="4">
        <v>51</v>
      </c>
      <c r="H530" s="4">
        <v>7.0637119999999998E-2</v>
      </c>
      <c r="I530" s="4">
        <v>52</v>
      </c>
      <c r="J530" s="4">
        <v>6.5247459071153901E-5</v>
      </c>
      <c r="K530" s="4">
        <v>2.3351570000000001</v>
      </c>
      <c r="L530" s="4">
        <v>42</v>
      </c>
      <c r="M530" s="4">
        <v>301</v>
      </c>
      <c r="N530" s="4">
        <v>3.743316E-2</v>
      </c>
      <c r="O530" s="4" t="s">
        <v>3310</v>
      </c>
      <c r="P530" s="4" t="s">
        <v>5316</v>
      </c>
      <c r="Q530" s="4" t="s">
        <v>5317</v>
      </c>
    </row>
    <row r="531" spans="1:17">
      <c r="A531" s="1" t="s">
        <v>2969</v>
      </c>
      <c r="B531" s="4" t="s">
        <v>2968</v>
      </c>
      <c r="C531" s="4">
        <v>41</v>
      </c>
      <c r="D531" s="15">
        <v>1.760769E-7</v>
      </c>
      <c r="E531" s="4">
        <v>5.65120957829268E-5</v>
      </c>
      <c r="F531" s="4">
        <v>3.807598</v>
      </c>
      <c r="G531" s="4">
        <v>22</v>
      </c>
      <c r="H531" s="4">
        <v>3.047091E-2</v>
      </c>
      <c r="I531" s="4">
        <v>249</v>
      </c>
      <c r="J531" s="4">
        <v>3.7265326177510001E-2</v>
      </c>
      <c r="K531" s="4">
        <v>2.3907560000000001</v>
      </c>
      <c r="L531" s="4">
        <v>17</v>
      </c>
      <c r="M531" s="4">
        <v>119</v>
      </c>
      <c r="N531" s="4">
        <v>1.515152E-2</v>
      </c>
      <c r="O531" s="4" t="s">
        <v>2968</v>
      </c>
      <c r="P531" s="4" t="s">
        <v>5318</v>
      </c>
      <c r="Q531" s="4" t="s">
        <v>5319</v>
      </c>
    </row>
    <row r="532" spans="1:17">
      <c r="A532" s="1" t="s">
        <v>726</v>
      </c>
      <c r="B532" s="4" t="s">
        <v>725</v>
      </c>
      <c r="C532" s="4">
        <v>42</v>
      </c>
      <c r="D532" s="15">
        <v>1.9561739999999999E-7</v>
      </c>
      <c r="E532" s="4">
        <v>6.1288794442857202E-5</v>
      </c>
      <c r="F532" s="4">
        <v>2.5851769999999998</v>
      </c>
      <c r="G532" s="4">
        <v>38</v>
      </c>
      <c r="H532" s="4">
        <v>5.2631579999999997E-2</v>
      </c>
      <c r="I532" s="4">
        <v>74</v>
      </c>
      <c r="J532" s="4">
        <v>1.9694328437837801E-4</v>
      </c>
      <c r="K532" s="4">
        <v>2.5810650000000002</v>
      </c>
      <c r="L532" s="4">
        <v>31</v>
      </c>
      <c r="M532" s="4">
        <v>201</v>
      </c>
      <c r="N532" s="4">
        <v>2.7629230000000001E-2</v>
      </c>
      <c r="O532" s="4" t="s">
        <v>725</v>
      </c>
      <c r="P532" s="4" t="s">
        <v>5320</v>
      </c>
      <c r="Q532" s="4" t="s">
        <v>5321</v>
      </c>
    </row>
    <row r="533" spans="1:17">
      <c r="A533" s="1" t="s">
        <v>4829</v>
      </c>
      <c r="B533" s="4" t="s">
        <v>4828</v>
      </c>
      <c r="C533" s="4">
        <v>52</v>
      </c>
      <c r="D533" s="15">
        <v>6.272251E-7</v>
      </c>
      <c r="E533" s="4">
        <v>1.5872413636346201E-4</v>
      </c>
      <c r="F533" s="4">
        <v>4.1770310000000004</v>
      </c>
      <c r="G533" s="4">
        <v>18</v>
      </c>
      <c r="H533" s="4">
        <v>2.4930750000000002E-2</v>
      </c>
      <c r="I533" s="4">
        <v>267</v>
      </c>
      <c r="J533" s="4">
        <v>4.6614614096254697E-2</v>
      </c>
      <c r="K533" s="4">
        <v>2.8285</v>
      </c>
      <c r="L533" s="4">
        <v>12</v>
      </c>
      <c r="M533" s="4">
        <v>71</v>
      </c>
      <c r="N533" s="4">
        <v>1.069519E-2</v>
      </c>
      <c r="O533" s="4" t="s">
        <v>4828</v>
      </c>
      <c r="P533" s="4" t="s">
        <v>5322</v>
      </c>
      <c r="Q533" s="4" t="s">
        <v>5323</v>
      </c>
    </row>
    <row r="534" spans="1:17">
      <c r="A534" s="1" t="s">
        <v>2961</v>
      </c>
      <c r="B534" s="4" t="s">
        <v>2960</v>
      </c>
      <c r="C534" s="4">
        <v>56</v>
      </c>
      <c r="D534" s="15">
        <v>9.1205289999999995E-7</v>
      </c>
      <c r="E534" s="4">
        <v>2.1431614484107101E-4</v>
      </c>
      <c r="F534" s="4">
        <v>2.3297590000000001</v>
      </c>
      <c r="G534" s="4">
        <v>41</v>
      </c>
      <c r="H534" s="4">
        <v>5.6786700000000002E-2</v>
      </c>
      <c r="I534" s="4">
        <v>71</v>
      </c>
      <c r="J534" s="4">
        <v>1.7779590098450699E-4</v>
      </c>
      <c r="K534" s="4">
        <v>2.510294</v>
      </c>
      <c r="L534" s="4">
        <v>33</v>
      </c>
      <c r="M534" s="4">
        <v>220</v>
      </c>
      <c r="N534" s="4">
        <v>2.9411759999999999E-2</v>
      </c>
      <c r="O534" s="4" t="s">
        <v>2960</v>
      </c>
      <c r="P534" s="4" t="s">
        <v>5324</v>
      </c>
      <c r="Q534" s="4" t="s">
        <v>5325</v>
      </c>
    </row>
    <row r="535" spans="1:17">
      <c r="A535" s="1" t="s">
        <v>4831</v>
      </c>
      <c r="B535" s="4" t="s">
        <v>4830</v>
      </c>
      <c r="C535" s="4">
        <v>57</v>
      </c>
      <c r="D535" s="15">
        <v>9.713145E-7</v>
      </c>
      <c r="E535" s="4">
        <v>2.2423732465789501E-4</v>
      </c>
      <c r="F535" s="4">
        <v>4.2634740000000004</v>
      </c>
      <c r="G535" s="4">
        <v>17</v>
      </c>
      <c r="H535" s="4">
        <v>2.3545710000000001E-2</v>
      </c>
      <c r="I535" s="4">
        <v>272</v>
      </c>
      <c r="J535" s="4">
        <v>4.8733243790441201E-2</v>
      </c>
      <c r="K535" s="4">
        <v>2.9691649999999998</v>
      </c>
      <c r="L535" s="4">
        <v>11</v>
      </c>
      <c r="M535" s="4">
        <v>62</v>
      </c>
      <c r="N535" s="4">
        <v>9.8039219999999996E-3</v>
      </c>
      <c r="O535" s="4" t="s">
        <v>4830</v>
      </c>
      <c r="P535" s="4" t="s">
        <v>5326</v>
      </c>
      <c r="Q535" s="4" t="s">
        <v>5327</v>
      </c>
    </row>
    <row r="536" spans="1:17">
      <c r="A536" s="1" t="s">
        <v>4833</v>
      </c>
      <c r="B536" s="4" t="s">
        <v>4832</v>
      </c>
      <c r="C536" s="4">
        <v>72</v>
      </c>
      <c r="D536" s="4">
        <v>3.299412E-6</v>
      </c>
      <c r="E536" s="4">
        <v>6.0301336816666697E-4</v>
      </c>
      <c r="F536" s="4">
        <v>2.9905240000000002</v>
      </c>
      <c r="G536" s="4">
        <v>24</v>
      </c>
      <c r="H536" s="4">
        <v>3.3241E-2</v>
      </c>
      <c r="I536" s="4">
        <v>174</v>
      </c>
      <c r="J536" s="4">
        <v>9.4476099270114997E-3</v>
      </c>
      <c r="K536" s="4">
        <v>2.6657989999999998</v>
      </c>
      <c r="L536" s="4">
        <v>18</v>
      </c>
      <c r="M536" s="4">
        <v>113</v>
      </c>
      <c r="N536" s="4">
        <v>1.604278E-2</v>
      </c>
      <c r="O536" s="4" t="s">
        <v>4832</v>
      </c>
      <c r="P536" s="4" t="s">
        <v>5328</v>
      </c>
      <c r="Q536" s="4" t="s">
        <v>5329</v>
      </c>
    </row>
    <row r="537" spans="1:17">
      <c r="A537" s="1" t="s">
        <v>700</v>
      </c>
      <c r="B537" s="4" t="s">
        <v>699</v>
      </c>
      <c r="C537" s="4">
        <v>83</v>
      </c>
      <c r="D537" s="4">
        <v>6.674177E-6</v>
      </c>
      <c r="E537" s="4">
        <v>1.0581384956988001E-3</v>
      </c>
      <c r="F537" s="4">
        <v>2.1208130000000001</v>
      </c>
      <c r="G537" s="4">
        <v>42</v>
      </c>
      <c r="H537" s="4">
        <v>5.8171750000000001E-2</v>
      </c>
      <c r="I537" s="4">
        <v>97</v>
      </c>
      <c r="J537" s="4">
        <v>9.03356125134021E-4</v>
      </c>
      <c r="K537" s="4">
        <v>2.3011029999999999</v>
      </c>
      <c r="L537" s="4">
        <v>33</v>
      </c>
      <c r="M537" s="4">
        <v>240</v>
      </c>
      <c r="N537" s="4">
        <v>2.9411759999999999E-2</v>
      </c>
      <c r="O537" s="4" t="s">
        <v>699</v>
      </c>
      <c r="P537" s="4" t="s">
        <v>5330</v>
      </c>
      <c r="Q537" s="4" t="s">
        <v>5331</v>
      </c>
    </row>
    <row r="538" spans="1:17">
      <c r="A538" s="1" t="s">
        <v>620</v>
      </c>
      <c r="B538" s="4" t="s">
        <v>619</v>
      </c>
      <c r="C538" s="4">
        <v>84</v>
      </c>
      <c r="D538" s="4">
        <v>6.9342770000000003E-6</v>
      </c>
      <c r="E538" s="4">
        <v>1.0862875124166701E-3</v>
      </c>
      <c r="F538" s="4">
        <v>2.117378</v>
      </c>
      <c r="G538" s="4">
        <v>42</v>
      </c>
      <c r="H538" s="4">
        <v>5.8171750000000001E-2</v>
      </c>
      <c r="I538" s="4">
        <v>116</v>
      </c>
      <c r="J538" s="4">
        <v>1.93446602051724E-3</v>
      </c>
      <c r="K538" s="4">
        <v>2.1717559999999998</v>
      </c>
      <c r="L538" s="4">
        <v>34</v>
      </c>
      <c r="M538" s="4">
        <v>262</v>
      </c>
      <c r="N538" s="4">
        <v>3.0303030000000002E-2</v>
      </c>
      <c r="O538" s="4" t="s">
        <v>619</v>
      </c>
      <c r="P538" s="4" t="s">
        <v>5332</v>
      </c>
      <c r="Q538" s="4" t="s">
        <v>5333</v>
      </c>
    </row>
    <row r="539" spans="1:17">
      <c r="A539" s="1" t="s">
        <v>3359</v>
      </c>
      <c r="B539" s="4" t="s">
        <v>3358</v>
      </c>
      <c r="C539" s="4">
        <v>85</v>
      </c>
      <c r="D539" s="4">
        <v>7.3567089999999998E-6</v>
      </c>
      <c r="E539" s="4">
        <v>1.1389051027176501E-3</v>
      </c>
      <c r="F539" s="4">
        <v>3.0155669999999999</v>
      </c>
      <c r="G539" s="4">
        <v>22</v>
      </c>
      <c r="H539" s="4">
        <v>3.047091E-2</v>
      </c>
      <c r="I539" s="4">
        <v>216</v>
      </c>
      <c r="J539" s="4">
        <v>2.3660509489351899E-2</v>
      </c>
      <c r="K539" s="4">
        <v>2.6992409999999998</v>
      </c>
      <c r="L539" s="4">
        <v>15</v>
      </c>
      <c r="M539" s="4">
        <v>93</v>
      </c>
      <c r="N539" s="4">
        <v>1.3368980000000001E-2</v>
      </c>
      <c r="O539" s="4" t="s">
        <v>3358</v>
      </c>
      <c r="P539" s="4" t="s">
        <v>5334</v>
      </c>
      <c r="Q539" s="4" t="s">
        <v>5335</v>
      </c>
    </row>
    <row r="540" spans="1:17">
      <c r="A540" s="1" t="s">
        <v>3353</v>
      </c>
      <c r="B540" s="4" t="s">
        <v>3352</v>
      </c>
      <c r="C540" s="4">
        <v>86</v>
      </c>
      <c r="D540" s="4">
        <v>7.3852680000000002E-6</v>
      </c>
      <c r="E540" s="4">
        <v>1.1300318792093001E-3</v>
      </c>
      <c r="F540" s="4">
        <v>3.2227049999999999</v>
      </c>
      <c r="G540" s="4">
        <v>20</v>
      </c>
      <c r="H540" s="4">
        <v>2.7700829999999999E-2</v>
      </c>
      <c r="I540" s="4">
        <v>208</v>
      </c>
      <c r="J540" s="4">
        <v>2.20589631211538E-2</v>
      </c>
      <c r="K540" s="4">
        <v>2.9802580000000001</v>
      </c>
      <c r="L540" s="4">
        <v>13</v>
      </c>
      <c r="M540" s="4">
        <v>73</v>
      </c>
      <c r="N540" s="4">
        <v>1.158645E-2</v>
      </c>
      <c r="O540" s="4" t="s">
        <v>3352</v>
      </c>
      <c r="P540" s="4" t="s">
        <v>5336</v>
      </c>
      <c r="Q540" s="4" t="s">
        <v>5337</v>
      </c>
    </row>
    <row r="541" spans="1:17">
      <c r="A541" s="1" t="s">
        <v>3187</v>
      </c>
      <c r="B541" s="4" t="s">
        <v>3186</v>
      </c>
      <c r="C541" s="4">
        <v>87</v>
      </c>
      <c r="D541" s="4">
        <v>7.4299459999999998E-6</v>
      </c>
      <c r="E541" s="4">
        <v>1.12380068291954E-3</v>
      </c>
      <c r="F541" s="4">
        <v>2.8461979999999998</v>
      </c>
      <c r="G541" s="4">
        <v>24</v>
      </c>
      <c r="H541" s="4">
        <v>3.3241E-2</v>
      </c>
      <c r="I541" s="4">
        <v>82</v>
      </c>
      <c r="J541" s="4">
        <v>3.57968449365854E-4</v>
      </c>
      <c r="K541" s="4">
        <v>3.166137</v>
      </c>
      <c r="L541" s="4">
        <v>21</v>
      </c>
      <c r="M541" s="4">
        <v>111</v>
      </c>
      <c r="N541" s="4">
        <v>1.871658E-2</v>
      </c>
      <c r="O541" s="4" t="s">
        <v>3186</v>
      </c>
      <c r="P541" s="4" t="s">
        <v>5338</v>
      </c>
      <c r="Q541" s="4" t="s">
        <v>5339</v>
      </c>
    </row>
    <row r="542" spans="1:17">
      <c r="A542" s="1" t="s">
        <v>3603</v>
      </c>
      <c r="B542" s="4" t="s">
        <v>3602</v>
      </c>
      <c r="C542" s="4">
        <v>91</v>
      </c>
      <c r="D542" s="4">
        <v>8.2771799999999996E-6</v>
      </c>
      <c r="E542" s="4">
        <v>1.1969166112087901E-3</v>
      </c>
      <c r="F542" s="4">
        <v>4.593019</v>
      </c>
      <c r="G542" s="4">
        <v>13</v>
      </c>
      <c r="H542" s="4">
        <v>1.800554E-2</v>
      </c>
      <c r="I542" s="4">
        <v>259</v>
      </c>
      <c r="J542" s="4">
        <v>4.1839568892278002E-2</v>
      </c>
      <c r="K542" s="4">
        <v>4.3387799999999999</v>
      </c>
      <c r="L542" s="4">
        <v>7</v>
      </c>
      <c r="M542" s="4">
        <v>27</v>
      </c>
      <c r="N542" s="4">
        <v>6.2388590000000002E-3</v>
      </c>
      <c r="O542" s="4" t="s">
        <v>3602</v>
      </c>
      <c r="P542" s="4" t="s">
        <v>5340</v>
      </c>
      <c r="Q542" s="4" t="s">
        <v>5341</v>
      </c>
    </row>
    <row r="543" spans="1:17">
      <c r="A543" s="1" t="s">
        <v>3287</v>
      </c>
      <c r="B543" s="4" t="s">
        <v>3286</v>
      </c>
      <c r="C543" s="4">
        <v>102</v>
      </c>
      <c r="D543" s="4">
        <v>1.410551E-5</v>
      </c>
      <c r="E543" s="4">
        <v>1.8197490793137299E-3</v>
      </c>
      <c r="F543" s="4">
        <v>2.3305940000000001</v>
      </c>
      <c r="G543" s="4">
        <v>32</v>
      </c>
      <c r="H543" s="4">
        <v>4.4321329999999999E-2</v>
      </c>
      <c r="I543" s="4">
        <v>148</v>
      </c>
      <c r="J543" s="4">
        <v>5.0128757047973004E-3</v>
      </c>
      <c r="K543" s="4">
        <v>2.2706179999999998</v>
      </c>
      <c r="L543" s="4">
        <v>27</v>
      </c>
      <c r="M543" s="4">
        <v>199</v>
      </c>
      <c r="N543" s="4">
        <v>2.4064169999999999E-2</v>
      </c>
      <c r="O543" s="4" t="s">
        <v>3286</v>
      </c>
      <c r="P543" s="4" t="s">
        <v>5342</v>
      </c>
      <c r="Q543" s="4" t="s">
        <v>5343</v>
      </c>
    </row>
    <row r="544" spans="1:17">
      <c r="A544" s="1" t="s">
        <v>4835</v>
      </c>
      <c r="B544" s="4" t="s">
        <v>4834</v>
      </c>
      <c r="C544" s="4">
        <v>115</v>
      </c>
      <c r="D544" s="4">
        <v>2.1148910000000001E-5</v>
      </c>
      <c r="E544" s="4">
        <v>2.4199870146956498E-3</v>
      </c>
      <c r="F544" s="4">
        <v>3.9266939999999999</v>
      </c>
      <c r="G544" s="4">
        <v>14</v>
      </c>
      <c r="H544" s="4">
        <v>1.9390580000000001E-2</v>
      </c>
      <c r="I544" s="4">
        <v>149</v>
      </c>
      <c r="J544" s="4">
        <v>4.9988850777181199E-3</v>
      </c>
      <c r="K544" s="4">
        <v>4.4040249999999999</v>
      </c>
      <c r="L544" s="4">
        <v>10</v>
      </c>
      <c r="M544" s="4">
        <v>38</v>
      </c>
      <c r="N544" s="4">
        <v>8.9126559999999997E-3</v>
      </c>
      <c r="O544" s="4" t="s">
        <v>4834</v>
      </c>
      <c r="P544" s="4" t="s">
        <v>5344</v>
      </c>
      <c r="Q544" s="4" t="s">
        <v>5345</v>
      </c>
    </row>
    <row r="545" spans="1:17">
      <c r="A545" s="1" t="s">
        <v>2963</v>
      </c>
      <c r="B545" s="4" t="s">
        <v>2962</v>
      </c>
      <c r="C545" s="4">
        <v>120</v>
      </c>
      <c r="D545" s="4">
        <v>2.6309080000000001E-5</v>
      </c>
      <c r="E545" s="4">
        <v>2.8850098643333302E-3</v>
      </c>
      <c r="F545" s="4">
        <v>2.1349490000000002</v>
      </c>
      <c r="G545" s="4">
        <v>36</v>
      </c>
      <c r="H545" s="4">
        <v>4.9861500000000003E-2</v>
      </c>
      <c r="I545" s="4">
        <v>139</v>
      </c>
      <c r="J545" s="4">
        <v>3.8128391838129498E-3</v>
      </c>
      <c r="K545" s="4">
        <v>2.2020119999999999</v>
      </c>
      <c r="L545" s="4">
        <v>30</v>
      </c>
      <c r="M545" s="4">
        <v>228</v>
      </c>
      <c r="N545" s="4">
        <v>2.673797E-2</v>
      </c>
      <c r="O545" s="4" t="s">
        <v>2962</v>
      </c>
      <c r="P545" s="4" t="s">
        <v>5346</v>
      </c>
      <c r="Q545" s="4" t="s">
        <v>5347</v>
      </c>
    </row>
    <row r="546" spans="1:17">
      <c r="A546" s="1" t="s">
        <v>4803</v>
      </c>
      <c r="B546" s="4" t="s">
        <v>4802</v>
      </c>
      <c r="C546" s="4">
        <v>123</v>
      </c>
      <c r="D546" s="4">
        <v>2.6900269999999999E-5</v>
      </c>
      <c r="E546" s="4">
        <v>2.87789148723577E-3</v>
      </c>
      <c r="F546" s="4">
        <v>3.8397589999999999</v>
      </c>
      <c r="G546" s="4">
        <v>14</v>
      </c>
      <c r="H546" s="4">
        <v>1.9390580000000001E-2</v>
      </c>
      <c r="I546" s="4">
        <v>243</v>
      </c>
      <c r="J546" s="4">
        <v>3.4348964776131703E-2</v>
      </c>
      <c r="K546" s="4">
        <v>2.953287</v>
      </c>
      <c r="L546" s="4">
        <v>12</v>
      </c>
      <c r="M546" s="4">
        <v>68</v>
      </c>
      <c r="N546" s="4">
        <v>1.069519E-2</v>
      </c>
      <c r="O546" s="4" t="s">
        <v>4802</v>
      </c>
      <c r="P546" s="4" t="s">
        <v>5348</v>
      </c>
      <c r="Q546" s="4" t="s">
        <v>5349</v>
      </c>
    </row>
    <row r="547" spans="1:17">
      <c r="A547" s="1" t="s">
        <v>4837</v>
      </c>
      <c r="B547" s="4" t="s">
        <v>4836</v>
      </c>
      <c r="C547" s="4">
        <v>128</v>
      </c>
      <c r="D547" s="4">
        <v>3.1273589999999997E-5</v>
      </c>
      <c r="E547" s="4">
        <v>3.2150716469531199E-3</v>
      </c>
      <c r="F547" s="4">
        <v>8.1677169999999997</v>
      </c>
      <c r="G547" s="4">
        <v>7</v>
      </c>
      <c r="H547" s="4">
        <v>9.695291E-3</v>
      </c>
      <c r="I547" s="4">
        <v>250</v>
      </c>
      <c r="J547" s="4">
        <v>3.8470573362E-2</v>
      </c>
      <c r="K547" s="4">
        <v>8.3676469999999998</v>
      </c>
      <c r="L547" s="4">
        <v>4</v>
      </c>
      <c r="M547" s="4">
        <v>8</v>
      </c>
      <c r="N547" s="4">
        <v>3.5650619999999999E-3</v>
      </c>
      <c r="O547" s="4" t="s">
        <v>4836</v>
      </c>
      <c r="P547" s="4" t="s">
        <v>5350</v>
      </c>
      <c r="Q547" s="4" t="s">
        <v>5351</v>
      </c>
    </row>
    <row r="548" spans="1:17">
      <c r="A548" s="1" t="s">
        <v>4839</v>
      </c>
      <c r="B548" s="4" t="s">
        <v>4838</v>
      </c>
      <c r="C548" s="4">
        <v>132</v>
      </c>
      <c r="D548" s="4">
        <v>3.2823110000000002E-5</v>
      </c>
      <c r="E548" s="4">
        <v>3.2721159431060602E-3</v>
      </c>
      <c r="F548" s="4">
        <v>3.2392599999999998</v>
      </c>
      <c r="G548" s="4">
        <v>17</v>
      </c>
      <c r="H548" s="4">
        <v>2.3545710000000001E-2</v>
      </c>
      <c r="I548" s="4">
        <v>247</v>
      </c>
      <c r="J548" s="4">
        <v>3.6853473654655897E-2</v>
      </c>
      <c r="K548" s="4">
        <v>2.662433</v>
      </c>
      <c r="L548" s="4">
        <v>14</v>
      </c>
      <c r="M548" s="4">
        <v>88</v>
      </c>
      <c r="N548" s="4">
        <v>1.2477719999999999E-2</v>
      </c>
      <c r="O548" s="4" t="s">
        <v>4838</v>
      </c>
      <c r="P548" s="4" t="s">
        <v>5352</v>
      </c>
      <c r="Q548" s="4" t="s">
        <v>5353</v>
      </c>
    </row>
    <row r="549" spans="1:17">
      <c r="A549" s="1" t="s">
        <v>4841</v>
      </c>
      <c r="B549" s="4" t="s">
        <v>4840</v>
      </c>
      <c r="C549" s="4">
        <v>134</v>
      </c>
      <c r="D549" s="4">
        <v>3.4574830000000002E-5</v>
      </c>
      <c r="E549" s="4">
        <v>3.3952999102238798E-3</v>
      </c>
      <c r="F549" s="4">
        <v>14.08522</v>
      </c>
      <c r="G549" s="4">
        <v>5</v>
      </c>
      <c r="H549" s="4">
        <v>6.9252080000000004E-3</v>
      </c>
      <c r="I549" s="4">
        <v>269</v>
      </c>
      <c r="J549" s="4">
        <v>4.6940393454275101E-2</v>
      </c>
      <c r="K549" s="4">
        <v>5.9768910000000002</v>
      </c>
      <c r="L549" s="4">
        <v>5</v>
      </c>
      <c r="M549" s="4">
        <v>14</v>
      </c>
      <c r="N549" s="4">
        <v>4.4563279999999999E-3</v>
      </c>
      <c r="O549" s="4" t="s">
        <v>4840</v>
      </c>
      <c r="P549" s="4" t="s">
        <v>5354</v>
      </c>
      <c r="Q549" s="4" t="s">
        <v>5355</v>
      </c>
    </row>
    <row r="550" spans="1:17">
      <c r="A550" s="1" t="s">
        <v>2967</v>
      </c>
      <c r="B550" s="4" t="s">
        <v>2966</v>
      </c>
      <c r="C550" s="4">
        <v>138</v>
      </c>
      <c r="D550" s="4">
        <v>3.6674729999999998E-5</v>
      </c>
      <c r="E550" s="4">
        <v>3.4971215367391299E-3</v>
      </c>
      <c r="F550" s="4">
        <v>2.126563</v>
      </c>
      <c r="G550" s="4">
        <v>35</v>
      </c>
      <c r="H550" s="4">
        <v>4.8476449999999997E-2</v>
      </c>
      <c r="I550" s="4">
        <v>150</v>
      </c>
      <c r="J550" s="4">
        <v>5.3855549802E-3</v>
      </c>
      <c r="K550" s="4">
        <v>2.1861419999999998</v>
      </c>
      <c r="L550" s="4">
        <v>29</v>
      </c>
      <c r="M550" s="4">
        <v>222</v>
      </c>
      <c r="N550" s="4">
        <v>2.58467E-2</v>
      </c>
      <c r="O550" s="4" t="s">
        <v>2966</v>
      </c>
      <c r="P550" s="4" t="s">
        <v>5356</v>
      </c>
      <c r="Q550" s="4" t="s">
        <v>5357</v>
      </c>
    </row>
    <row r="551" spans="1:17">
      <c r="A551" s="1" t="s">
        <v>4807</v>
      </c>
      <c r="B551" s="4" t="s">
        <v>4806</v>
      </c>
      <c r="C551" s="4">
        <v>140</v>
      </c>
      <c r="D551" s="4">
        <v>3.8287790000000002E-5</v>
      </c>
      <c r="E551" s="4">
        <v>3.5987787757857099E-3</v>
      </c>
      <c r="F551" s="4">
        <v>3.7146249999999998</v>
      </c>
      <c r="G551" s="4">
        <v>14</v>
      </c>
      <c r="H551" s="4">
        <v>1.9390580000000001E-2</v>
      </c>
      <c r="I551" s="4">
        <v>267</v>
      </c>
      <c r="J551" s="4">
        <v>4.6614614096254697E-2</v>
      </c>
      <c r="K551" s="4">
        <v>2.8285</v>
      </c>
      <c r="L551" s="4">
        <v>12</v>
      </c>
      <c r="M551" s="4">
        <v>71</v>
      </c>
      <c r="N551" s="4">
        <v>1.069519E-2</v>
      </c>
      <c r="O551" s="4" t="s">
        <v>4806</v>
      </c>
      <c r="P551" s="4" t="s">
        <v>5348</v>
      </c>
      <c r="Q551" s="4" t="s">
        <v>5349</v>
      </c>
    </row>
    <row r="552" spans="1:17">
      <c r="A552" s="1" t="s">
        <v>772</v>
      </c>
      <c r="B552" s="4" t="s">
        <v>771</v>
      </c>
      <c r="C552" s="4">
        <v>151</v>
      </c>
      <c r="D552" s="4">
        <v>4.7420009999999997E-5</v>
      </c>
      <c r="E552" s="4">
        <v>4.1324497456291399E-3</v>
      </c>
      <c r="F552" s="4">
        <v>2.2909380000000001</v>
      </c>
      <c r="G552" s="4">
        <v>29</v>
      </c>
      <c r="H552" s="4">
        <v>4.0166199999999999E-2</v>
      </c>
      <c r="I552" s="4">
        <v>103</v>
      </c>
      <c r="J552" s="4">
        <v>1.4958985115534E-3</v>
      </c>
      <c r="K552" s="4">
        <v>2.6424150000000002</v>
      </c>
      <c r="L552" s="4">
        <v>24</v>
      </c>
      <c r="M552" s="4">
        <v>152</v>
      </c>
      <c r="N552" s="4">
        <v>2.1390369999999999E-2</v>
      </c>
      <c r="O552" s="4" t="s">
        <v>771</v>
      </c>
      <c r="P552" s="4" t="s">
        <v>5358</v>
      </c>
      <c r="Q552" s="4" t="s">
        <v>5359</v>
      </c>
    </row>
    <row r="553" spans="1:17">
      <c r="A553" s="1" t="s">
        <v>4843</v>
      </c>
      <c r="B553" s="4" t="s">
        <v>4842</v>
      </c>
      <c r="C553" s="4">
        <v>154</v>
      </c>
      <c r="D553" s="4">
        <v>4.8253929999999998E-5</v>
      </c>
      <c r="E553" s="4">
        <v>4.1232043173376597E-3</v>
      </c>
      <c r="F553" s="4">
        <v>7.6193239999999998</v>
      </c>
      <c r="G553" s="4">
        <v>7</v>
      </c>
      <c r="H553" s="4">
        <v>9.695291E-3</v>
      </c>
      <c r="I553" s="4">
        <v>256</v>
      </c>
      <c r="J553" s="4">
        <v>4.1801192954296899E-2</v>
      </c>
      <c r="K553" s="4">
        <v>12.55147</v>
      </c>
      <c r="L553" s="4">
        <v>3</v>
      </c>
      <c r="M553" s="4">
        <v>4</v>
      </c>
      <c r="N553" s="4">
        <v>2.6737969999999999E-3</v>
      </c>
      <c r="O553" s="4" t="s">
        <v>4842</v>
      </c>
      <c r="P553" s="4" t="s">
        <v>5360</v>
      </c>
      <c r="Q553" s="4" t="s">
        <v>5361</v>
      </c>
    </row>
    <row r="554" spans="1:17">
      <c r="A554" s="1" t="s">
        <v>2931</v>
      </c>
      <c r="B554" s="4" t="s">
        <v>2930</v>
      </c>
      <c r="C554" s="4">
        <v>161</v>
      </c>
      <c r="D554" s="4">
        <v>5.7802710000000002E-5</v>
      </c>
      <c r="E554" s="4">
        <v>4.7243842291304402E-3</v>
      </c>
      <c r="F554" s="4">
        <v>2.1939899999999999</v>
      </c>
      <c r="G554" s="4">
        <v>31</v>
      </c>
      <c r="H554" s="4">
        <v>4.2936290000000002E-2</v>
      </c>
      <c r="I554" s="4">
        <v>63</v>
      </c>
      <c r="J554" s="4">
        <v>1.06606510585714E-4</v>
      </c>
      <c r="K554" s="4">
        <v>2.8399290000000001</v>
      </c>
      <c r="L554" s="4">
        <v>28</v>
      </c>
      <c r="M554" s="4">
        <v>165</v>
      </c>
      <c r="N554" s="4">
        <v>2.4955439999999999E-2</v>
      </c>
      <c r="O554" s="4" t="s">
        <v>2930</v>
      </c>
      <c r="P554" s="4" t="s">
        <v>5362</v>
      </c>
      <c r="Q554" s="4" t="s">
        <v>5363</v>
      </c>
    </row>
    <row r="555" spans="1:17">
      <c r="A555" s="1" t="s">
        <v>612</v>
      </c>
      <c r="B555" s="4" t="s">
        <v>611</v>
      </c>
      <c r="C555" s="4">
        <v>168</v>
      </c>
      <c r="D555" s="4">
        <v>6.9816490000000004E-5</v>
      </c>
      <c r="E555" s="4">
        <v>5.4685428089881003E-3</v>
      </c>
      <c r="F555" s="4">
        <v>2.3646060000000002</v>
      </c>
      <c r="G555" s="4">
        <v>26</v>
      </c>
      <c r="H555" s="4">
        <v>3.6011080000000001E-2</v>
      </c>
      <c r="I555" s="4">
        <v>190</v>
      </c>
      <c r="J555" s="4">
        <v>1.67346396636842E-2</v>
      </c>
      <c r="K555" s="4">
        <v>2.2378589999999998</v>
      </c>
      <c r="L555" s="4">
        <v>23</v>
      </c>
      <c r="M555" s="4">
        <v>172</v>
      </c>
      <c r="N555" s="4">
        <v>2.0499110000000001E-2</v>
      </c>
      <c r="O555" s="4" t="s">
        <v>611</v>
      </c>
      <c r="P555" s="4" t="s">
        <v>5364</v>
      </c>
      <c r="Q555" s="4" t="s">
        <v>5365</v>
      </c>
    </row>
    <row r="556" spans="1:17">
      <c r="A556" s="1" t="s">
        <v>2965</v>
      </c>
      <c r="B556" s="4" t="s">
        <v>2964</v>
      </c>
      <c r="C556" s="4">
        <v>173</v>
      </c>
      <c r="D556" s="4">
        <v>7.6409589999999994E-5</v>
      </c>
      <c r="E556" s="4">
        <v>5.8119872532369898E-3</v>
      </c>
      <c r="F556" s="4">
        <v>2.0732900000000001</v>
      </c>
      <c r="G556" s="4">
        <v>34</v>
      </c>
      <c r="H556" s="4">
        <v>4.709141E-2</v>
      </c>
      <c r="I556" s="4">
        <v>175</v>
      </c>
      <c r="J556" s="4">
        <v>9.6690301754285696E-3</v>
      </c>
      <c r="K556" s="4">
        <v>2.129947</v>
      </c>
      <c r="L556" s="4">
        <v>28</v>
      </c>
      <c r="M556" s="4">
        <v>220</v>
      </c>
      <c r="N556" s="4">
        <v>2.4955439999999999E-2</v>
      </c>
      <c r="O556" s="4" t="s">
        <v>2964</v>
      </c>
      <c r="P556" s="4" t="s">
        <v>5366</v>
      </c>
      <c r="Q556" s="4" t="s">
        <v>5367</v>
      </c>
    </row>
    <row r="557" spans="1:17">
      <c r="A557" s="1" t="s">
        <v>4845</v>
      </c>
      <c r="B557" s="4" t="s">
        <v>4844</v>
      </c>
      <c r="C557" s="4">
        <v>183</v>
      </c>
      <c r="D557" s="4">
        <v>9.5051969999999995E-5</v>
      </c>
      <c r="E557" s="4">
        <v>6.8349118755737697E-3</v>
      </c>
      <c r="F557" s="4">
        <v>11.345359999999999</v>
      </c>
      <c r="G557" s="4">
        <v>5</v>
      </c>
      <c r="H557" s="4">
        <v>6.9252080000000004E-3</v>
      </c>
      <c r="I557" s="4">
        <v>214</v>
      </c>
      <c r="J557" s="4">
        <v>2.3587974828972E-2</v>
      </c>
      <c r="K557" s="4">
        <v>9.5630249999999997</v>
      </c>
      <c r="L557" s="4">
        <v>4</v>
      </c>
      <c r="M557" s="4">
        <v>7</v>
      </c>
      <c r="N557" s="4">
        <v>3.5650619999999999E-3</v>
      </c>
      <c r="O557" s="4" t="s">
        <v>4844</v>
      </c>
      <c r="P557" s="4" t="s">
        <v>5368</v>
      </c>
      <c r="Q557" s="4" t="s">
        <v>5369</v>
      </c>
    </row>
    <row r="558" spans="1:17">
      <c r="A558" s="1" t="s">
        <v>4791</v>
      </c>
      <c r="B558" s="4" t="s">
        <v>4790</v>
      </c>
      <c r="C558" s="4">
        <v>186</v>
      </c>
      <c r="D558" s="4">
        <v>1.020662E-4</v>
      </c>
      <c r="E558" s="4">
        <v>7.2209092784946199E-3</v>
      </c>
      <c r="F558" s="4">
        <v>2.2657829999999999</v>
      </c>
      <c r="G558" s="4">
        <v>27</v>
      </c>
      <c r="H558" s="4">
        <v>3.7396119999999998E-2</v>
      </c>
      <c r="I558" s="4">
        <v>137</v>
      </c>
      <c r="J558" s="4">
        <v>3.7940384189051098E-3</v>
      </c>
      <c r="K558" s="4">
        <v>2.5157630000000002</v>
      </c>
      <c r="L558" s="4">
        <v>23</v>
      </c>
      <c r="M558" s="4">
        <v>153</v>
      </c>
      <c r="N558" s="4">
        <v>2.0499110000000001E-2</v>
      </c>
      <c r="O558" s="4" t="s">
        <v>4790</v>
      </c>
      <c r="P558" s="4" t="s">
        <v>5370</v>
      </c>
      <c r="Q558" s="4" t="s">
        <v>5371</v>
      </c>
    </row>
    <row r="559" spans="1:17">
      <c r="A559" s="1" t="s">
        <v>4847</v>
      </c>
      <c r="B559" s="4" t="s">
        <v>4846</v>
      </c>
      <c r="C559" s="4">
        <v>191</v>
      </c>
      <c r="D559" s="4">
        <v>1.273863E-4</v>
      </c>
      <c r="E559" s="4">
        <v>8.7763158204188507E-3</v>
      </c>
      <c r="F559" s="4">
        <v>4.0255320000000001</v>
      </c>
      <c r="G559" s="4">
        <v>11</v>
      </c>
      <c r="H559" s="4">
        <v>1.5235459999999999E-2</v>
      </c>
      <c r="I559" s="4">
        <v>184</v>
      </c>
      <c r="J559" s="4">
        <v>1.2499455186412999E-2</v>
      </c>
      <c r="K559" s="4">
        <v>3.8919290000000002</v>
      </c>
      <c r="L559" s="4">
        <v>10</v>
      </c>
      <c r="M559" s="4">
        <v>43</v>
      </c>
      <c r="N559" s="4">
        <v>8.9126559999999997E-3</v>
      </c>
      <c r="O559" s="4" t="s">
        <v>4846</v>
      </c>
      <c r="P559" s="4" t="s">
        <v>5372</v>
      </c>
      <c r="Q559" s="4" t="s">
        <v>5373</v>
      </c>
    </row>
    <row r="560" spans="1:17">
      <c r="A560" s="1" t="s">
        <v>4849</v>
      </c>
      <c r="B560" s="4" t="s">
        <v>4848</v>
      </c>
      <c r="C560" s="4">
        <v>202</v>
      </c>
      <c r="D560" s="4">
        <v>1.530352E-4</v>
      </c>
      <c r="E560" s="4">
        <v>9.9692584000000001E-3</v>
      </c>
      <c r="F560" s="4">
        <v>2.047771</v>
      </c>
      <c r="G560" s="4">
        <v>32</v>
      </c>
      <c r="H560" s="4">
        <v>4.4321329999999999E-2</v>
      </c>
      <c r="I560" s="4">
        <v>202</v>
      </c>
      <c r="J560" s="4">
        <v>2.09965525148515E-2</v>
      </c>
      <c r="K560" s="4">
        <v>1.989031</v>
      </c>
      <c r="L560" s="4">
        <v>29</v>
      </c>
      <c r="M560" s="4">
        <v>244</v>
      </c>
      <c r="N560" s="4">
        <v>2.58467E-2</v>
      </c>
      <c r="O560" s="4" t="s">
        <v>4848</v>
      </c>
      <c r="P560" s="4" t="s">
        <v>5374</v>
      </c>
      <c r="Q560" s="4" t="s">
        <v>5375</v>
      </c>
    </row>
    <row r="561" spans="1:17">
      <c r="A561" s="1" t="s">
        <v>780</v>
      </c>
      <c r="B561" s="4" t="s">
        <v>779</v>
      </c>
      <c r="C561" s="4">
        <v>203</v>
      </c>
      <c r="D561" s="4">
        <v>1.5447080000000001E-4</v>
      </c>
      <c r="E561" s="4">
        <v>1.00132081635468E-2</v>
      </c>
      <c r="F561" s="4">
        <v>2.2906029999999999</v>
      </c>
      <c r="G561" s="4">
        <v>25</v>
      </c>
      <c r="H561" s="4">
        <v>3.4626039999999997E-2</v>
      </c>
      <c r="I561" s="4">
        <v>146</v>
      </c>
      <c r="J561" s="4">
        <v>4.5638431359589001E-3</v>
      </c>
      <c r="K561" s="4">
        <v>2.6032679999999999</v>
      </c>
      <c r="L561" s="4">
        <v>21</v>
      </c>
      <c r="M561" s="4">
        <v>135</v>
      </c>
      <c r="N561" s="4">
        <v>1.871658E-2</v>
      </c>
      <c r="O561" s="4" t="s">
        <v>779</v>
      </c>
      <c r="P561" s="4" t="s">
        <v>5376</v>
      </c>
      <c r="Q561" s="4" t="s">
        <v>5377</v>
      </c>
    </row>
    <row r="562" spans="1:17" ht="16">
      <c r="A562" s="1" t="s">
        <v>27</v>
      </c>
      <c r="B562" s="2"/>
      <c r="C562" s="2"/>
      <c r="D562" s="2"/>
      <c r="E562" s="2"/>
      <c r="F562" s="2"/>
      <c r="G562" s="2"/>
      <c r="H562" s="2"/>
      <c r="I562" s="2"/>
      <c r="J562" s="2"/>
      <c r="K562" s="2"/>
      <c r="L562" s="2"/>
      <c r="M562" s="2"/>
      <c r="N562" s="2"/>
      <c r="O562" s="2"/>
      <c r="P562" s="2"/>
      <c r="Q562" s="2"/>
    </row>
    <row r="563" spans="1:17">
      <c r="A563" s="1" t="s">
        <v>580</v>
      </c>
      <c r="B563" s="4" t="s">
        <v>579</v>
      </c>
      <c r="C563" s="4">
        <v>13</v>
      </c>
      <c r="D563" s="15">
        <v>3.679041E-26</v>
      </c>
      <c r="E563" s="15">
        <v>3.72403850146154E-23</v>
      </c>
      <c r="F563" s="4">
        <v>2.0056210000000001</v>
      </c>
      <c r="G563" s="4">
        <v>260</v>
      </c>
      <c r="H563" s="4">
        <v>0.13800419999999999</v>
      </c>
      <c r="I563" s="4">
        <v>96</v>
      </c>
      <c r="J563" s="4">
        <v>3.0571893481250001E-6</v>
      </c>
      <c r="K563" s="4">
        <v>1.4829559999999999</v>
      </c>
      <c r="L563" s="4">
        <v>177</v>
      </c>
      <c r="M563" s="4">
        <v>869</v>
      </c>
      <c r="N563" s="4">
        <v>6.8631250000000005E-2</v>
      </c>
      <c r="O563" s="4" t="s">
        <v>579</v>
      </c>
      <c r="P563" s="4" t="s">
        <v>5378</v>
      </c>
      <c r="Q563" s="4" t="s">
        <v>5379</v>
      </c>
    </row>
    <row r="564" spans="1:17">
      <c r="A564" s="1" t="s">
        <v>614</v>
      </c>
      <c r="B564" s="4" t="s">
        <v>613</v>
      </c>
      <c r="C564" s="4">
        <v>15</v>
      </c>
      <c r="D564" s="15">
        <v>1.6529019999999999E-24</v>
      </c>
      <c r="E564" s="15">
        <v>1.45003582786667E-21</v>
      </c>
      <c r="F564" s="4">
        <v>2.457417</v>
      </c>
      <c r="G564" s="4">
        <v>161</v>
      </c>
      <c r="H564" s="4">
        <v>8.5456480000000001E-2</v>
      </c>
      <c r="I564" s="4">
        <v>12</v>
      </c>
      <c r="J564" s="15">
        <v>2.7930778005833299E-12</v>
      </c>
      <c r="K564" s="4">
        <v>2.1758500000000001</v>
      </c>
      <c r="L564" s="4">
        <v>104</v>
      </c>
      <c r="M564" s="4">
        <v>348</v>
      </c>
      <c r="N564" s="4">
        <v>4.0325710000000001E-2</v>
      </c>
      <c r="O564" s="4" t="s">
        <v>613</v>
      </c>
      <c r="P564" s="4" t="s">
        <v>5380</v>
      </c>
      <c r="Q564" s="4" t="s">
        <v>5381</v>
      </c>
    </row>
    <row r="565" spans="1:17">
      <c r="A565" s="1" t="s">
        <v>3311</v>
      </c>
      <c r="B565" s="4" t="s">
        <v>3310</v>
      </c>
      <c r="C565" s="4">
        <v>21</v>
      </c>
      <c r="D565" s="15">
        <v>2.0390500000000001E-20</v>
      </c>
      <c r="E565" s="15">
        <v>1.27770756904762E-17</v>
      </c>
      <c r="F565" s="4">
        <v>2.374647</v>
      </c>
      <c r="G565" s="4">
        <v>142</v>
      </c>
      <c r="H565" s="4">
        <v>7.5371549999999995E-2</v>
      </c>
      <c r="I565" s="4">
        <v>13</v>
      </c>
      <c r="J565" s="15">
        <v>2.8252079453076898E-12</v>
      </c>
      <c r="K565" s="4">
        <v>2.2737159999999998</v>
      </c>
      <c r="L565" s="4">
        <v>94</v>
      </c>
      <c r="M565" s="4">
        <v>301</v>
      </c>
      <c r="N565" s="4">
        <v>3.644824E-2</v>
      </c>
      <c r="O565" s="4" t="s">
        <v>3310</v>
      </c>
      <c r="P565" s="4" t="s">
        <v>5382</v>
      </c>
      <c r="Q565" s="4" t="s">
        <v>5383</v>
      </c>
    </row>
    <row r="566" spans="1:17">
      <c r="A566" s="1" t="s">
        <v>2961</v>
      </c>
      <c r="B566" s="4" t="s">
        <v>2960</v>
      </c>
      <c r="C566" s="4">
        <v>23</v>
      </c>
      <c r="D566" s="15">
        <v>3.350106E-19</v>
      </c>
      <c r="E566" s="15">
        <v>1.9166976023478301E-16</v>
      </c>
      <c r="F566" s="4">
        <v>2.5478230000000002</v>
      </c>
      <c r="G566" s="4">
        <v>117</v>
      </c>
      <c r="H566" s="4">
        <v>6.2101910000000003E-2</v>
      </c>
      <c r="I566" s="4">
        <v>31</v>
      </c>
      <c r="J566" s="15">
        <v>1.63988222070968E-10</v>
      </c>
      <c r="K566" s="4">
        <v>2.382784</v>
      </c>
      <c r="L566" s="4">
        <v>72</v>
      </c>
      <c r="M566" s="4">
        <v>220</v>
      </c>
      <c r="N566" s="4">
        <v>2.79178E-2</v>
      </c>
      <c r="O566" s="4" t="s">
        <v>2960</v>
      </c>
      <c r="P566" s="4" t="s">
        <v>5384</v>
      </c>
      <c r="Q566" s="4" t="s">
        <v>5385</v>
      </c>
    </row>
    <row r="567" spans="1:17">
      <c r="A567" s="1" t="s">
        <v>528</v>
      </c>
      <c r="B567" s="4" t="s">
        <v>527</v>
      </c>
      <c r="C567" s="4">
        <v>41</v>
      </c>
      <c r="D567" s="15">
        <v>2.0834899999999999E-15</v>
      </c>
      <c r="E567" s="15">
        <v>6.6869865634146303E-13</v>
      </c>
      <c r="F567" s="4">
        <v>2.5075229999999999</v>
      </c>
      <c r="G567" s="4">
        <v>95</v>
      </c>
      <c r="H567" s="4">
        <v>5.0424629999999998E-2</v>
      </c>
      <c r="I567" s="4">
        <v>188</v>
      </c>
      <c r="J567" s="4">
        <v>2.9866541333510598E-4</v>
      </c>
      <c r="K567" s="4">
        <v>1.745193</v>
      </c>
      <c r="L567" s="4">
        <v>64</v>
      </c>
      <c r="M567" s="4">
        <v>267</v>
      </c>
      <c r="N567" s="4">
        <v>2.4815819999999999E-2</v>
      </c>
      <c r="O567" s="4" t="s">
        <v>527</v>
      </c>
      <c r="P567" s="4" t="s">
        <v>5386</v>
      </c>
      <c r="Q567" s="4" t="s">
        <v>5387</v>
      </c>
    </row>
    <row r="568" spans="1:17">
      <c r="A568" s="1" t="s">
        <v>4851</v>
      </c>
      <c r="B568" s="4" t="s">
        <v>4850</v>
      </c>
      <c r="C568" s="4">
        <v>64</v>
      </c>
      <c r="D568" s="15">
        <v>5.6912749999999999E-13</v>
      </c>
      <c r="E568" s="15">
        <v>1.1701794957031301E-10</v>
      </c>
      <c r="F568" s="4">
        <v>2.6554190000000002</v>
      </c>
      <c r="G568" s="4">
        <v>71</v>
      </c>
      <c r="H568" s="4">
        <v>3.768577E-2</v>
      </c>
      <c r="I568" s="4">
        <v>95</v>
      </c>
      <c r="J568" s="4">
        <v>2.4592356443157902E-6</v>
      </c>
      <c r="K568" s="4">
        <v>2.3402340000000001</v>
      </c>
      <c r="L568" s="4">
        <v>45</v>
      </c>
      <c r="M568" s="4">
        <v>140</v>
      </c>
      <c r="N568" s="4">
        <v>1.7448620000000001E-2</v>
      </c>
      <c r="O568" s="4" t="s">
        <v>4850</v>
      </c>
      <c r="P568" s="4" t="s">
        <v>5388</v>
      </c>
      <c r="Q568" s="4" t="s">
        <v>5389</v>
      </c>
    </row>
    <row r="569" spans="1:17">
      <c r="A569" s="1" t="s">
        <v>570</v>
      </c>
      <c r="B569" s="4" t="s">
        <v>569</v>
      </c>
      <c r="C569" s="4">
        <v>81</v>
      </c>
      <c r="D569" s="15">
        <v>2.0407479999999998E-12</v>
      </c>
      <c r="E569" s="15">
        <v>3.3153336953086401E-10</v>
      </c>
      <c r="F569" s="4">
        <v>2.1298750000000002</v>
      </c>
      <c r="G569" s="4">
        <v>104</v>
      </c>
      <c r="H569" s="4">
        <v>5.5201699999999999E-2</v>
      </c>
      <c r="I569" s="4">
        <v>65</v>
      </c>
      <c r="J569" s="15">
        <v>1.40100330192308E-7</v>
      </c>
      <c r="K569" s="4">
        <v>2.0520969999999998</v>
      </c>
      <c r="L569" s="4">
        <v>73</v>
      </c>
      <c r="M569" s="4">
        <v>259</v>
      </c>
      <c r="N569" s="4">
        <v>2.8305540000000001E-2</v>
      </c>
      <c r="O569" s="4" t="s">
        <v>569</v>
      </c>
      <c r="P569" s="4" t="s">
        <v>5390</v>
      </c>
      <c r="Q569" s="4" t="s">
        <v>5391</v>
      </c>
    </row>
    <row r="570" spans="1:17">
      <c r="A570" s="1" t="s">
        <v>4853</v>
      </c>
      <c r="B570" s="4" t="s">
        <v>4852</v>
      </c>
      <c r="C570" s="4">
        <v>98</v>
      </c>
      <c r="D570" s="15">
        <v>1.078418E-11</v>
      </c>
      <c r="E570" s="15">
        <v>1.4480512716326501E-9</v>
      </c>
      <c r="F570" s="4">
        <v>2.9598689999999999</v>
      </c>
      <c r="G570" s="4">
        <v>53</v>
      </c>
      <c r="H570" s="4">
        <v>2.8131630000000001E-2</v>
      </c>
      <c r="I570" s="4">
        <v>178</v>
      </c>
      <c r="J570" s="4">
        <v>1.86557878297753E-4</v>
      </c>
      <c r="K570" s="4">
        <v>2.3510689999999999</v>
      </c>
      <c r="L570" s="4">
        <v>31</v>
      </c>
      <c r="M570" s="4">
        <v>96</v>
      </c>
      <c r="N570" s="4">
        <v>1.202016E-2</v>
      </c>
      <c r="O570" s="4" t="s">
        <v>4852</v>
      </c>
      <c r="P570" s="4" t="s">
        <v>5392</v>
      </c>
      <c r="Q570" s="4" t="s">
        <v>5393</v>
      </c>
    </row>
    <row r="571" spans="1:17">
      <c r="A571" s="1" t="s">
        <v>510</v>
      </c>
      <c r="B571" s="4" t="s">
        <v>509</v>
      </c>
      <c r="C571" s="4">
        <v>101</v>
      </c>
      <c r="D571" s="15">
        <v>1.8138119999999999E-11</v>
      </c>
      <c r="E571" s="15">
        <v>2.3631635750495E-9</v>
      </c>
      <c r="F571" s="4">
        <v>2.2067580000000002</v>
      </c>
      <c r="G571" s="4">
        <v>88</v>
      </c>
      <c r="H571" s="4">
        <v>4.6709130000000001E-2</v>
      </c>
      <c r="I571" s="4">
        <v>73</v>
      </c>
      <c r="J571" s="15">
        <v>3.0241166576712298E-7</v>
      </c>
      <c r="K571" s="4">
        <v>2.1842190000000001</v>
      </c>
      <c r="L571" s="4">
        <v>60</v>
      </c>
      <c r="M571" s="4">
        <v>200</v>
      </c>
      <c r="N571" s="4">
        <v>2.326483E-2</v>
      </c>
      <c r="O571" s="4" t="s">
        <v>509</v>
      </c>
      <c r="P571" s="4" t="s">
        <v>5394</v>
      </c>
      <c r="Q571" s="4" t="s">
        <v>5395</v>
      </c>
    </row>
    <row r="572" spans="1:17">
      <c r="A572" s="1" t="s">
        <v>508</v>
      </c>
      <c r="B572" s="4" t="s">
        <v>507</v>
      </c>
      <c r="C572" s="4">
        <v>106</v>
      </c>
      <c r="D572" s="15">
        <v>2.1470269999999999E-11</v>
      </c>
      <c r="E572" s="15">
        <v>2.6653517257547198E-9</v>
      </c>
      <c r="F572" s="4">
        <v>2.1993070000000001</v>
      </c>
      <c r="G572" s="4">
        <v>88</v>
      </c>
      <c r="H572" s="4">
        <v>4.6709130000000001E-2</v>
      </c>
      <c r="I572" s="4">
        <v>75</v>
      </c>
      <c r="J572" s="15">
        <v>3.6412953168000002E-7</v>
      </c>
      <c r="K572" s="4">
        <v>2.173352</v>
      </c>
      <c r="L572" s="4">
        <v>60</v>
      </c>
      <c r="M572" s="4">
        <v>201</v>
      </c>
      <c r="N572" s="4">
        <v>2.326483E-2</v>
      </c>
      <c r="O572" s="4" t="s">
        <v>507</v>
      </c>
      <c r="P572" s="4" t="s">
        <v>5394</v>
      </c>
      <c r="Q572" s="4" t="s">
        <v>5395</v>
      </c>
    </row>
    <row r="573" spans="1:17">
      <c r="A573" s="1" t="s">
        <v>4855</v>
      </c>
      <c r="B573" s="4" t="s">
        <v>4854</v>
      </c>
      <c r="C573" s="4">
        <v>108</v>
      </c>
      <c r="D573" s="15">
        <v>2.456089E-11</v>
      </c>
      <c r="E573" s="15">
        <v>2.9925625139814801E-9</v>
      </c>
      <c r="F573" s="4">
        <v>3.3991730000000002</v>
      </c>
      <c r="G573" s="4">
        <v>42</v>
      </c>
      <c r="H573" s="4">
        <v>2.2292989999999999E-2</v>
      </c>
      <c r="I573" s="4">
        <v>113</v>
      </c>
      <c r="J573" s="4">
        <v>7.6551166599999996E-6</v>
      </c>
      <c r="K573" s="4">
        <v>3.0850550000000001</v>
      </c>
      <c r="L573" s="4">
        <v>25</v>
      </c>
      <c r="M573" s="4">
        <v>59</v>
      </c>
      <c r="N573" s="4">
        <v>9.6936799999999997E-3</v>
      </c>
      <c r="O573" s="4" t="s">
        <v>4854</v>
      </c>
      <c r="P573" s="4" t="s">
        <v>5396</v>
      </c>
      <c r="Q573" s="4" t="s">
        <v>5397</v>
      </c>
    </row>
    <row r="574" spans="1:17">
      <c r="A574" s="1" t="s">
        <v>520</v>
      </c>
      <c r="B574" s="4" t="s">
        <v>519</v>
      </c>
      <c r="C574" s="4">
        <v>123</v>
      </c>
      <c r="D574" s="15">
        <v>8.8534950000000005E-11</v>
      </c>
      <c r="E574" s="15">
        <v>9.4718000573170796E-9</v>
      </c>
      <c r="F574" s="4">
        <v>2.1262310000000002</v>
      </c>
      <c r="G574" s="4">
        <v>89</v>
      </c>
      <c r="H574" s="4">
        <v>4.7239919999999998E-2</v>
      </c>
      <c r="I574" s="4">
        <v>81</v>
      </c>
      <c r="J574" s="15">
        <v>6.4978508418518502E-7</v>
      </c>
      <c r="K574" s="4">
        <v>2.124997</v>
      </c>
      <c r="L574" s="4">
        <v>61</v>
      </c>
      <c r="M574" s="4">
        <v>209</v>
      </c>
      <c r="N574" s="4">
        <v>2.3652579999999999E-2</v>
      </c>
      <c r="O574" s="4" t="s">
        <v>519</v>
      </c>
      <c r="P574" s="4" t="s">
        <v>5398</v>
      </c>
      <c r="Q574" s="4" t="s">
        <v>5399</v>
      </c>
    </row>
    <row r="575" spans="1:17">
      <c r="A575" s="1" t="s">
        <v>4857</v>
      </c>
      <c r="B575" s="4" t="s">
        <v>4856</v>
      </c>
      <c r="C575" s="4">
        <v>125</v>
      </c>
      <c r="D575" s="15">
        <v>1.212261E-10</v>
      </c>
      <c r="E575" s="15">
        <v>1.2761713999200001E-8</v>
      </c>
      <c r="F575" s="4">
        <v>2.5701740000000002</v>
      </c>
      <c r="G575" s="4">
        <v>60</v>
      </c>
      <c r="H575" s="4">
        <v>3.1847130000000001E-2</v>
      </c>
      <c r="I575" s="4">
        <v>134</v>
      </c>
      <c r="J575" s="4">
        <v>1.85402355679105E-5</v>
      </c>
      <c r="K575" s="4">
        <v>2.383956</v>
      </c>
      <c r="L575" s="4">
        <v>37</v>
      </c>
      <c r="M575" s="4">
        <v>113</v>
      </c>
      <c r="N575" s="4">
        <v>1.4346650000000001E-2</v>
      </c>
      <c r="O575" s="4" t="s">
        <v>4856</v>
      </c>
      <c r="P575" s="4" t="s">
        <v>5400</v>
      </c>
      <c r="Q575" s="4" t="s">
        <v>5401</v>
      </c>
    </row>
    <row r="576" spans="1:17">
      <c r="A576" s="1" t="s">
        <v>2963</v>
      </c>
      <c r="B576" s="4" t="s">
        <v>2962</v>
      </c>
      <c r="C576" s="4">
        <v>131</v>
      </c>
      <c r="D576" s="15">
        <v>2.144462E-10</v>
      </c>
      <c r="E576" s="15">
        <v>2.1541202639694699E-8</v>
      </c>
      <c r="F576" s="4">
        <v>2.0681530000000001</v>
      </c>
      <c r="G576" s="4">
        <v>91</v>
      </c>
      <c r="H576" s="4">
        <v>4.8301490000000002E-2</v>
      </c>
      <c r="I576" s="4">
        <v>79</v>
      </c>
      <c r="J576" s="15">
        <v>5.9293404611392404E-7</v>
      </c>
      <c r="K576" s="4">
        <v>2.0756459999999999</v>
      </c>
      <c r="L576" s="4">
        <v>65</v>
      </c>
      <c r="M576" s="4">
        <v>228</v>
      </c>
      <c r="N576" s="4">
        <v>2.5203570000000002E-2</v>
      </c>
      <c r="O576" s="4" t="s">
        <v>2962</v>
      </c>
      <c r="P576" s="4" t="s">
        <v>5402</v>
      </c>
      <c r="Q576" s="4" t="s">
        <v>5403</v>
      </c>
    </row>
    <row r="577" spans="1:17">
      <c r="A577" s="1" t="s">
        <v>2967</v>
      </c>
      <c r="B577" s="4" t="s">
        <v>2966</v>
      </c>
      <c r="C577" s="4">
        <v>146</v>
      </c>
      <c r="D577" s="15">
        <v>6.6028390000000002E-10</v>
      </c>
      <c r="E577" s="15">
        <v>5.9511478356849299E-8</v>
      </c>
      <c r="F577" s="4">
        <v>2.0490339999999998</v>
      </c>
      <c r="G577" s="4">
        <v>88</v>
      </c>
      <c r="H577" s="4">
        <v>4.6709130000000001E-2</v>
      </c>
      <c r="I577" s="4">
        <v>86</v>
      </c>
      <c r="J577" s="4">
        <v>1.1463305248023301E-6</v>
      </c>
      <c r="K577" s="4">
        <v>2.0661529999999999</v>
      </c>
      <c r="L577" s="4">
        <v>63</v>
      </c>
      <c r="M577" s="4">
        <v>222</v>
      </c>
      <c r="N577" s="4">
        <v>2.442807E-2</v>
      </c>
      <c r="O577" s="4" t="s">
        <v>2966</v>
      </c>
      <c r="P577" s="4" t="s">
        <v>5404</v>
      </c>
      <c r="Q577" s="4" t="s">
        <v>5405</v>
      </c>
    </row>
    <row r="578" spans="1:17">
      <c r="A578" s="1" t="s">
        <v>2965</v>
      </c>
      <c r="B578" s="4" t="s">
        <v>2964</v>
      </c>
      <c r="C578" s="4">
        <v>153</v>
      </c>
      <c r="D578" s="15">
        <v>1.1854280000000001E-9</v>
      </c>
      <c r="E578" s="15">
        <v>1.01954555895425E-7</v>
      </c>
      <c r="F578" s="4">
        <v>2.0330910000000002</v>
      </c>
      <c r="G578" s="4">
        <v>87</v>
      </c>
      <c r="H578" s="4">
        <v>4.6178339999999998E-2</v>
      </c>
      <c r="I578" s="4">
        <v>93</v>
      </c>
      <c r="J578" s="4">
        <v>1.8569301625806501E-6</v>
      </c>
      <c r="K578" s="4">
        <v>2.0518420000000002</v>
      </c>
      <c r="L578" s="4">
        <v>62</v>
      </c>
      <c r="M578" s="4">
        <v>220</v>
      </c>
      <c r="N578" s="4">
        <v>2.4040329999999999E-2</v>
      </c>
      <c r="O578" s="4" t="s">
        <v>2964</v>
      </c>
      <c r="P578" s="4" t="s">
        <v>5406</v>
      </c>
      <c r="Q578" s="4" t="s">
        <v>5407</v>
      </c>
    </row>
    <row r="579" spans="1:17">
      <c r="A579" s="1" t="s">
        <v>478</v>
      </c>
      <c r="B579" s="4" t="s">
        <v>477</v>
      </c>
      <c r="C579" s="4">
        <v>157</v>
      </c>
      <c r="D579" s="15">
        <v>1.5776509999999999E-9</v>
      </c>
      <c r="E579" s="15">
        <v>1.3223127075796199E-7</v>
      </c>
      <c r="F579" s="4">
        <v>2.039987</v>
      </c>
      <c r="G579" s="4">
        <v>85</v>
      </c>
      <c r="H579" s="4">
        <v>4.511677E-2</v>
      </c>
      <c r="I579" s="4">
        <v>360</v>
      </c>
      <c r="J579" s="4">
        <v>1.38732449330556E-2</v>
      </c>
      <c r="K579" s="4">
        <v>1.5381819999999999</v>
      </c>
      <c r="L579" s="4">
        <v>60</v>
      </c>
      <c r="M579" s="4">
        <v>284</v>
      </c>
      <c r="N579" s="4">
        <v>2.326483E-2</v>
      </c>
      <c r="O579" s="4" t="s">
        <v>477</v>
      </c>
      <c r="P579" s="4" t="s">
        <v>5408</v>
      </c>
      <c r="Q579" s="4" t="s">
        <v>5409</v>
      </c>
    </row>
    <row r="580" spans="1:17">
      <c r="A580" s="1" t="s">
        <v>4859</v>
      </c>
      <c r="B580" s="4" t="s">
        <v>4858</v>
      </c>
      <c r="C580" s="4">
        <v>168</v>
      </c>
      <c r="D580" s="15">
        <v>5.1682490000000003E-9</v>
      </c>
      <c r="E580" s="15">
        <v>4.0481540827976203E-7</v>
      </c>
      <c r="F580" s="4">
        <v>3.4077030000000001</v>
      </c>
      <c r="G580" s="4">
        <v>32</v>
      </c>
      <c r="H580" s="4">
        <v>1.6985139999999999E-2</v>
      </c>
      <c r="I580" s="4">
        <v>380</v>
      </c>
      <c r="J580" s="4">
        <v>1.7100290181842101E-2</v>
      </c>
      <c r="K580" s="4">
        <v>2.3353280000000001</v>
      </c>
      <c r="L580" s="4">
        <v>17</v>
      </c>
      <c r="M580" s="4">
        <v>53</v>
      </c>
      <c r="N580" s="4">
        <v>6.5917019999999996E-3</v>
      </c>
      <c r="O580" s="4" t="s">
        <v>4858</v>
      </c>
      <c r="P580" s="4" t="s">
        <v>5410</v>
      </c>
      <c r="Q580" s="4" t="s">
        <v>5411</v>
      </c>
    </row>
    <row r="581" spans="1:17">
      <c r="A581" s="1" t="s">
        <v>610</v>
      </c>
      <c r="B581" s="4" t="s">
        <v>609</v>
      </c>
      <c r="C581" s="4">
        <v>170</v>
      </c>
      <c r="D581" s="15">
        <v>5.5574740000000003E-9</v>
      </c>
      <c r="E581" s="15">
        <v>4.3018117862353001E-7</v>
      </c>
      <c r="F581" s="4">
        <v>3.7731690000000002</v>
      </c>
      <c r="G581" s="4">
        <v>28</v>
      </c>
      <c r="H581" s="4">
        <v>1.4862E-2</v>
      </c>
      <c r="I581" s="4">
        <v>191</v>
      </c>
      <c r="J581" s="4">
        <v>3.1941757007329798E-4</v>
      </c>
      <c r="K581" s="4">
        <v>3.3283330000000002</v>
      </c>
      <c r="L581" s="4">
        <v>16</v>
      </c>
      <c r="M581" s="4">
        <v>35</v>
      </c>
      <c r="N581" s="4">
        <v>6.2039549999999997E-3</v>
      </c>
      <c r="O581" s="4" t="s">
        <v>609</v>
      </c>
      <c r="P581" s="4" t="s">
        <v>5412</v>
      </c>
      <c r="Q581" s="4" t="s">
        <v>5413</v>
      </c>
    </row>
    <row r="582" spans="1:17">
      <c r="A582" s="1" t="s">
        <v>2975</v>
      </c>
      <c r="B582" s="4" t="s">
        <v>2974</v>
      </c>
      <c r="C582" s="4">
        <v>174</v>
      </c>
      <c r="D582" s="15">
        <v>8.3053170000000007E-9</v>
      </c>
      <c r="E582" s="15">
        <v>6.2810153105172398E-7</v>
      </c>
      <c r="F582" s="4">
        <v>2.1726220000000001</v>
      </c>
      <c r="G582" s="4">
        <v>67</v>
      </c>
      <c r="H582" s="4">
        <v>3.5562629999999998E-2</v>
      </c>
      <c r="I582" s="4">
        <v>68</v>
      </c>
      <c r="J582" s="15">
        <v>1.87243571566176E-7</v>
      </c>
      <c r="K582" s="4">
        <v>2.5397889999999999</v>
      </c>
      <c r="L582" s="4">
        <v>45</v>
      </c>
      <c r="M582" s="4">
        <v>129</v>
      </c>
      <c r="N582" s="4">
        <v>1.7448620000000001E-2</v>
      </c>
      <c r="O582" s="4" t="s">
        <v>2974</v>
      </c>
      <c r="P582" s="4" t="s">
        <v>5414</v>
      </c>
      <c r="Q582" s="4" t="s">
        <v>5415</v>
      </c>
    </row>
    <row r="583" spans="1:17">
      <c r="A583" s="1" t="s">
        <v>526</v>
      </c>
      <c r="B583" s="4" t="s">
        <v>525</v>
      </c>
      <c r="C583" s="4">
        <v>188</v>
      </c>
      <c r="D583" s="15">
        <v>3.5458289999999999E-8</v>
      </c>
      <c r="E583" s="4">
        <v>2.4818916920744701E-6</v>
      </c>
      <c r="F583" s="4">
        <v>2.2107290000000002</v>
      </c>
      <c r="G583" s="4">
        <v>59</v>
      </c>
      <c r="H583" s="4">
        <v>3.131635E-2</v>
      </c>
      <c r="I583" s="4">
        <v>131</v>
      </c>
      <c r="J583" s="4">
        <v>1.7211610378626001E-5</v>
      </c>
      <c r="K583" s="4">
        <v>2.2787009999999999</v>
      </c>
      <c r="L583" s="4">
        <v>41</v>
      </c>
      <c r="M583" s="4">
        <v>131</v>
      </c>
      <c r="N583" s="4">
        <v>1.5897629999999999E-2</v>
      </c>
      <c r="O583" s="4" t="s">
        <v>525</v>
      </c>
      <c r="P583" s="4" t="s">
        <v>5416</v>
      </c>
      <c r="Q583" s="4" t="s">
        <v>5417</v>
      </c>
    </row>
    <row r="584" spans="1:17">
      <c r="A584" s="1" t="s">
        <v>524</v>
      </c>
      <c r="B584" s="4" t="s">
        <v>523</v>
      </c>
      <c r="C584" s="4">
        <v>191</v>
      </c>
      <c r="D584" s="15">
        <v>4.1986410000000001E-8</v>
      </c>
      <c r="E584" s="4">
        <v>2.8926658072774901E-6</v>
      </c>
      <c r="F584" s="4">
        <v>2.199595</v>
      </c>
      <c r="G584" s="4">
        <v>59</v>
      </c>
      <c r="H584" s="4">
        <v>3.131635E-2</v>
      </c>
      <c r="I584" s="4">
        <v>136</v>
      </c>
      <c r="J584" s="4">
        <v>2.08889449264706E-5</v>
      </c>
      <c r="K584" s="4">
        <v>2.2614390000000002</v>
      </c>
      <c r="L584" s="4">
        <v>41</v>
      </c>
      <c r="M584" s="4">
        <v>132</v>
      </c>
      <c r="N584" s="4">
        <v>1.5897629999999999E-2</v>
      </c>
      <c r="O584" s="4" t="s">
        <v>523</v>
      </c>
      <c r="P584" s="4" t="s">
        <v>5416</v>
      </c>
      <c r="Q584" s="4" t="s">
        <v>5417</v>
      </c>
    </row>
    <row r="585" spans="1:17">
      <c r="A585" s="1" t="s">
        <v>4861</v>
      </c>
      <c r="B585" s="4" t="s">
        <v>4860</v>
      </c>
      <c r="C585" s="4">
        <v>204</v>
      </c>
      <c r="D585" s="15">
        <v>7.0526000000000006E-8</v>
      </c>
      <c r="E585" s="4">
        <v>4.5492727156862797E-6</v>
      </c>
      <c r="F585" s="4">
        <v>4.8930259999999999</v>
      </c>
      <c r="G585" s="4">
        <v>18</v>
      </c>
      <c r="H585" s="4">
        <v>9.5541399999999992E-3</v>
      </c>
      <c r="I585" s="4">
        <v>514</v>
      </c>
      <c r="J585" s="4">
        <v>4.2450473178988299E-2</v>
      </c>
      <c r="K585" s="4">
        <v>3.9713069999999999</v>
      </c>
      <c r="L585" s="4">
        <v>6</v>
      </c>
      <c r="M585" s="4">
        <v>11</v>
      </c>
      <c r="N585" s="4">
        <v>2.3264829999999998E-3</v>
      </c>
      <c r="O585" s="4" t="s">
        <v>4860</v>
      </c>
      <c r="P585" s="4" t="s">
        <v>5418</v>
      </c>
      <c r="Q585" s="4" t="s">
        <v>5419</v>
      </c>
    </row>
    <row r="586" spans="1:17">
      <c r="A586" s="1" t="s">
        <v>2935</v>
      </c>
      <c r="B586" s="4" t="s">
        <v>2934</v>
      </c>
      <c r="C586" s="4">
        <v>205</v>
      </c>
      <c r="D586" s="15">
        <v>7.1439389999999994E-8</v>
      </c>
      <c r="E586" s="4">
        <v>4.5857118683414604E-6</v>
      </c>
      <c r="F586" s="4">
        <v>4.8887090000000004</v>
      </c>
      <c r="G586" s="4">
        <v>18</v>
      </c>
      <c r="H586" s="4">
        <v>9.5541399999999992E-3</v>
      </c>
      <c r="I586" s="4">
        <v>352</v>
      </c>
      <c r="J586" s="4">
        <v>1.2803946254545499E-2</v>
      </c>
      <c r="K586" s="4">
        <v>2.9122919999999999</v>
      </c>
      <c r="L586" s="4">
        <v>12</v>
      </c>
      <c r="M586" s="4">
        <v>30</v>
      </c>
      <c r="N586" s="4">
        <v>4.6529659999999997E-3</v>
      </c>
      <c r="O586" s="4" t="s">
        <v>2934</v>
      </c>
      <c r="P586" s="4" t="s">
        <v>5420</v>
      </c>
      <c r="Q586" s="4" t="s">
        <v>5421</v>
      </c>
    </row>
    <row r="587" spans="1:17">
      <c r="A587" s="1" t="s">
        <v>674</v>
      </c>
      <c r="B587" s="4" t="s">
        <v>673</v>
      </c>
      <c r="C587" s="4">
        <v>216</v>
      </c>
      <c r="D587" s="15">
        <v>1.4791729999999999E-7</v>
      </c>
      <c r="E587" s="4">
        <v>9.0113136606481501E-6</v>
      </c>
      <c r="F587" s="4">
        <v>2.1329310000000001</v>
      </c>
      <c r="G587" s="4">
        <v>58</v>
      </c>
      <c r="H587" s="4">
        <v>3.078556E-2</v>
      </c>
      <c r="I587" s="4">
        <v>201</v>
      </c>
      <c r="J587" s="4">
        <v>4.4964656525373103E-4</v>
      </c>
      <c r="K587" s="4">
        <v>2.003422</v>
      </c>
      <c r="L587" s="4">
        <v>41</v>
      </c>
      <c r="M587" s="4">
        <v>149</v>
      </c>
      <c r="N587" s="4">
        <v>1.5897629999999999E-2</v>
      </c>
      <c r="O587" s="4" t="s">
        <v>673</v>
      </c>
      <c r="P587" s="4" t="s">
        <v>5422</v>
      </c>
      <c r="Q587" s="4" t="s">
        <v>5423</v>
      </c>
    </row>
    <row r="588" spans="1:17">
      <c r="A588" s="1" t="s">
        <v>3007</v>
      </c>
      <c r="B588" s="4" t="s">
        <v>3006</v>
      </c>
      <c r="C588" s="4">
        <v>219</v>
      </c>
      <c r="D588" s="15">
        <v>1.558116E-7</v>
      </c>
      <c r="E588" s="4">
        <v>9.3622139013698606E-6</v>
      </c>
      <c r="F588" s="4">
        <v>3.288977</v>
      </c>
      <c r="G588" s="4">
        <v>27</v>
      </c>
      <c r="H588" s="4">
        <v>1.433121E-2</v>
      </c>
      <c r="I588" s="4">
        <v>471</v>
      </c>
      <c r="J588" s="4">
        <v>3.1694331560509603E-2</v>
      </c>
      <c r="K588" s="4">
        <v>2.4907759999999999</v>
      </c>
      <c r="L588" s="4">
        <v>13</v>
      </c>
      <c r="M588" s="4">
        <v>38</v>
      </c>
      <c r="N588" s="4">
        <v>5.0407129999999996E-3</v>
      </c>
      <c r="O588" s="4" t="s">
        <v>3006</v>
      </c>
      <c r="P588" s="4" t="s">
        <v>5424</v>
      </c>
      <c r="Q588" s="4" t="s">
        <v>5425</v>
      </c>
    </row>
    <row r="589" spans="1:17">
      <c r="A589" s="1" t="s">
        <v>612</v>
      </c>
      <c r="B589" s="4" t="s">
        <v>611</v>
      </c>
      <c r="C589" s="4">
        <v>221</v>
      </c>
      <c r="D589" s="15">
        <v>1.741305E-7</v>
      </c>
      <c r="E589" s="4">
        <v>1.0368249997737601E-5</v>
      </c>
      <c r="F589" s="4">
        <v>2.0911870000000001</v>
      </c>
      <c r="G589" s="4">
        <v>60</v>
      </c>
      <c r="H589" s="4">
        <v>3.1847130000000001E-2</v>
      </c>
      <c r="I589" s="4">
        <v>375</v>
      </c>
      <c r="J589" s="4">
        <v>1.6999441868266699E-2</v>
      </c>
      <c r="K589" s="4">
        <v>1.6931929999999999</v>
      </c>
      <c r="L589" s="4">
        <v>40</v>
      </c>
      <c r="M589" s="4">
        <v>172</v>
      </c>
      <c r="N589" s="4">
        <v>1.550989E-2</v>
      </c>
      <c r="O589" s="4" t="s">
        <v>611</v>
      </c>
      <c r="P589" s="4" t="s">
        <v>5426</v>
      </c>
      <c r="Q589" s="4" t="s">
        <v>5427</v>
      </c>
    </row>
    <row r="590" spans="1:17">
      <c r="A590" s="1" t="s">
        <v>542</v>
      </c>
      <c r="B590" s="4" t="s">
        <v>541</v>
      </c>
      <c r="C590" s="4">
        <v>222</v>
      </c>
      <c r="D590" s="15">
        <v>1.7738320000000001E-7</v>
      </c>
      <c r="E590" s="4">
        <v>1.0514349228828799E-5</v>
      </c>
      <c r="F590" s="4">
        <v>2.1051579999999999</v>
      </c>
      <c r="G590" s="4">
        <v>59</v>
      </c>
      <c r="H590" s="4">
        <v>3.131635E-2</v>
      </c>
      <c r="I590" s="4">
        <v>159</v>
      </c>
      <c r="J590" s="4">
        <v>5.4012141736478E-5</v>
      </c>
      <c r="K590" s="4">
        <v>2.1789040000000002</v>
      </c>
      <c r="L590" s="4">
        <v>41</v>
      </c>
      <c r="M590" s="4">
        <v>137</v>
      </c>
      <c r="N590" s="4">
        <v>1.5897629999999999E-2</v>
      </c>
      <c r="O590" s="4" t="s">
        <v>541</v>
      </c>
      <c r="P590" s="4" t="s">
        <v>5416</v>
      </c>
      <c r="Q590" s="4" t="s">
        <v>5417</v>
      </c>
    </row>
    <row r="591" spans="1:17">
      <c r="A591" s="1" t="s">
        <v>2933</v>
      </c>
      <c r="B591" s="4" t="s">
        <v>2932</v>
      </c>
      <c r="C591" s="4">
        <v>224</v>
      </c>
      <c r="D591" s="15">
        <v>2.0847199999999999E-7</v>
      </c>
      <c r="E591" s="4">
        <v>1.22467993214286E-5</v>
      </c>
      <c r="F591" s="4">
        <v>2.0796549999999998</v>
      </c>
      <c r="G591" s="4">
        <v>60</v>
      </c>
      <c r="H591" s="4">
        <v>3.1847130000000001E-2</v>
      </c>
      <c r="I591" s="4">
        <v>301</v>
      </c>
      <c r="J591" s="4">
        <v>4.5830042790697698E-3</v>
      </c>
      <c r="K591" s="4">
        <v>1.8444510000000001</v>
      </c>
      <c r="L591" s="4">
        <v>38</v>
      </c>
      <c r="M591" s="4">
        <v>150</v>
      </c>
      <c r="N591" s="4">
        <v>1.473439E-2</v>
      </c>
      <c r="O591" s="4" t="s">
        <v>2932</v>
      </c>
      <c r="P591" s="4" t="s">
        <v>5428</v>
      </c>
      <c r="Q591" s="4" t="s">
        <v>5429</v>
      </c>
    </row>
    <row r="592" spans="1:17">
      <c r="A592" s="1" t="s">
        <v>4803</v>
      </c>
      <c r="B592" s="4" t="s">
        <v>4802</v>
      </c>
      <c r="C592" s="4">
        <v>229</v>
      </c>
      <c r="D592" s="15">
        <v>2.5955410000000001E-7</v>
      </c>
      <c r="E592" s="4">
        <v>1.49147266458515E-5</v>
      </c>
      <c r="F592" s="4">
        <v>3.0481069999999999</v>
      </c>
      <c r="G592" s="4">
        <v>29</v>
      </c>
      <c r="H592" s="4">
        <v>1.539278E-2</v>
      </c>
      <c r="I592" s="4">
        <v>505</v>
      </c>
      <c r="J592" s="4">
        <v>4.0891970332673298E-2</v>
      </c>
      <c r="K592" s="4">
        <v>2.0343209999999998</v>
      </c>
      <c r="L592" s="4">
        <v>19</v>
      </c>
      <c r="M592" s="4">
        <v>68</v>
      </c>
      <c r="N592" s="4">
        <v>7.3671969999999998E-3</v>
      </c>
      <c r="O592" s="4" t="s">
        <v>4802</v>
      </c>
      <c r="P592" s="4" t="s">
        <v>5430</v>
      </c>
      <c r="Q592" s="4" t="s">
        <v>5431</v>
      </c>
    </row>
    <row r="593" spans="1:17">
      <c r="A593" s="1" t="s">
        <v>4863</v>
      </c>
      <c r="B593" s="4" t="s">
        <v>4862</v>
      </c>
      <c r="C593" s="4">
        <v>240</v>
      </c>
      <c r="D593" s="15">
        <v>4.6371670000000002E-7</v>
      </c>
      <c r="E593" s="4">
        <v>2.5425200230416701E-5</v>
      </c>
      <c r="F593" s="4">
        <v>3.37961</v>
      </c>
      <c r="G593" s="4">
        <v>24</v>
      </c>
      <c r="H593" s="4">
        <v>1.2738849999999999E-2</v>
      </c>
      <c r="I593" s="4">
        <v>530</v>
      </c>
      <c r="J593" s="4">
        <v>4.7786262964150901E-2</v>
      </c>
      <c r="K593" s="4">
        <v>2.5834839999999999</v>
      </c>
      <c r="L593" s="4">
        <v>11</v>
      </c>
      <c r="M593" s="4">
        <v>31</v>
      </c>
      <c r="N593" s="4">
        <v>4.2652189999999998E-3</v>
      </c>
      <c r="O593" s="4" t="s">
        <v>4862</v>
      </c>
      <c r="P593" s="4" t="s">
        <v>5432</v>
      </c>
      <c r="Q593" s="4" t="s">
        <v>5433</v>
      </c>
    </row>
    <row r="594" spans="1:17">
      <c r="A594" s="1" t="s">
        <v>3451</v>
      </c>
      <c r="B594" s="4" t="s">
        <v>3450</v>
      </c>
      <c r="C594" s="4">
        <v>242</v>
      </c>
      <c r="D594" s="15">
        <v>5.4185969999999998E-7</v>
      </c>
      <c r="E594" s="4">
        <v>2.9464180959917401E-5</v>
      </c>
      <c r="F594" s="4">
        <v>3.080295</v>
      </c>
      <c r="G594" s="4">
        <v>27</v>
      </c>
      <c r="H594" s="4">
        <v>1.433121E-2</v>
      </c>
      <c r="I594" s="4">
        <v>490</v>
      </c>
      <c r="J594" s="4">
        <v>3.7693230412244899E-2</v>
      </c>
      <c r="K594" s="4">
        <v>2.2752279999999998</v>
      </c>
      <c r="L594" s="4">
        <v>15</v>
      </c>
      <c r="M594" s="4">
        <v>48</v>
      </c>
      <c r="N594" s="4">
        <v>5.8162079999999998E-3</v>
      </c>
      <c r="O594" s="4" t="s">
        <v>3450</v>
      </c>
      <c r="P594" s="4" t="s">
        <v>5434</v>
      </c>
      <c r="Q594" s="4" t="s">
        <v>5435</v>
      </c>
    </row>
    <row r="595" spans="1:17">
      <c r="A595" s="1" t="s">
        <v>3441</v>
      </c>
      <c r="B595" s="4" t="s">
        <v>3440</v>
      </c>
      <c r="C595" s="4">
        <v>249</v>
      </c>
      <c r="D595" s="15">
        <v>7.1490529999999998E-7</v>
      </c>
      <c r="E595" s="4">
        <v>3.7780878886345402E-5</v>
      </c>
      <c r="F595" s="4">
        <v>2.9625910000000002</v>
      </c>
      <c r="G595" s="4">
        <v>28</v>
      </c>
      <c r="H595" s="4">
        <v>1.4862E-2</v>
      </c>
      <c r="I595" s="4">
        <v>444</v>
      </c>
      <c r="J595" s="4">
        <v>2.7841610665765799E-2</v>
      </c>
      <c r="K595" s="4">
        <v>2.2841499999999999</v>
      </c>
      <c r="L595" s="4">
        <v>16</v>
      </c>
      <c r="M595" s="4">
        <v>51</v>
      </c>
      <c r="N595" s="4">
        <v>6.2039549999999997E-3</v>
      </c>
      <c r="O595" s="4" t="s">
        <v>3440</v>
      </c>
      <c r="P595" s="4" t="s">
        <v>5436</v>
      </c>
      <c r="Q595" s="4" t="s">
        <v>5437</v>
      </c>
    </row>
    <row r="596" spans="1:17">
      <c r="A596" s="1" t="s">
        <v>722</v>
      </c>
      <c r="B596" s="4" t="s">
        <v>721</v>
      </c>
      <c r="C596" s="4">
        <v>255</v>
      </c>
      <c r="D596" s="15">
        <v>9.8544099999999999E-7</v>
      </c>
      <c r="E596" s="4">
        <v>5.0852620074509798E-5</v>
      </c>
      <c r="F596" s="4">
        <v>2.1970999999999998</v>
      </c>
      <c r="G596" s="4">
        <v>47</v>
      </c>
      <c r="H596" s="4">
        <v>2.4946920000000001E-2</v>
      </c>
      <c r="I596" s="4">
        <v>235</v>
      </c>
      <c r="J596" s="4">
        <v>1.4045143858723401E-3</v>
      </c>
      <c r="K596" s="4">
        <v>2.0008110000000001</v>
      </c>
      <c r="L596" s="4">
        <v>36</v>
      </c>
      <c r="M596" s="4">
        <v>131</v>
      </c>
      <c r="N596" s="4">
        <v>1.39589E-2</v>
      </c>
      <c r="O596" s="4" t="s">
        <v>721</v>
      </c>
      <c r="P596" s="4" t="s">
        <v>5438</v>
      </c>
      <c r="Q596" s="4" t="s">
        <v>5439</v>
      </c>
    </row>
    <row r="597" spans="1:17">
      <c r="A597" s="1" t="s">
        <v>2905</v>
      </c>
      <c r="B597" s="4" t="s">
        <v>2904</v>
      </c>
      <c r="C597" s="4">
        <v>259</v>
      </c>
      <c r="D597" s="4">
        <v>1.25931E-6</v>
      </c>
      <c r="E597" s="4">
        <v>6.3981699961390007E-5</v>
      </c>
      <c r="F597" s="4">
        <v>2.0999050000000001</v>
      </c>
      <c r="G597" s="4">
        <v>51</v>
      </c>
      <c r="H597" s="4">
        <v>2.707006E-2</v>
      </c>
      <c r="I597" s="4">
        <v>448</v>
      </c>
      <c r="J597" s="4">
        <v>2.8861617076339299E-2</v>
      </c>
      <c r="K597" s="4">
        <v>1.7633019999999999</v>
      </c>
      <c r="L597" s="4">
        <v>31</v>
      </c>
      <c r="M597" s="4">
        <v>128</v>
      </c>
      <c r="N597" s="4">
        <v>1.202016E-2</v>
      </c>
      <c r="O597" s="4" t="s">
        <v>2904</v>
      </c>
      <c r="P597" s="4" t="s">
        <v>5440</v>
      </c>
      <c r="Q597" s="4" t="s">
        <v>5441</v>
      </c>
    </row>
    <row r="598" spans="1:17">
      <c r="A598" s="1" t="s">
        <v>4865</v>
      </c>
      <c r="B598" s="4" t="s">
        <v>4864</v>
      </c>
      <c r="C598" s="4">
        <v>267</v>
      </c>
      <c r="D598" s="4">
        <v>1.710272E-6</v>
      </c>
      <c r="E598" s="4">
        <v>8.4290146996254695E-5</v>
      </c>
      <c r="F598" s="4">
        <v>8.5300539999999998</v>
      </c>
      <c r="G598" s="4">
        <v>9</v>
      </c>
      <c r="H598" s="4">
        <v>4.7770699999999996E-3</v>
      </c>
      <c r="I598" s="4">
        <v>263</v>
      </c>
      <c r="J598" s="4">
        <v>2.4374695891634999E-3</v>
      </c>
      <c r="K598" s="4">
        <v>7.280729</v>
      </c>
      <c r="L598" s="4">
        <v>5</v>
      </c>
      <c r="M598" s="4">
        <v>5</v>
      </c>
      <c r="N598" s="4">
        <v>1.9387359999999999E-3</v>
      </c>
      <c r="O598" s="4" t="s">
        <v>4864</v>
      </c>
      <c r="P598" s="4" t="s">
        <v>5442</v>
      </c>
      <c r="Q598" s="4" t="s">
        <v>5443</v>
      </c>
    </row>
    <row r="599" spans="1:17">
      <c r="A599" s="1" t="s">
        <v>4867</v>
      </c>
      <c r="B599" s="4" t="s">
        <v>4866</v>
      </c>
      <c r="C599" s="4">
        <v>280</v>
      </c>
      <c r="D599" s="4">
        <v>2.4654429999999999E-6</v>
      </c>
      <c r="E599" s="4">
        <v>1.1586701584642899E-4</v>
      </c>
      <c r="F599" s="4">
        <v>5.1706810000000001</v>
      </c>
      <c r="G599" s="4">
        <v>13</v>
      </c>
      <c r="H599" s="4">
        <v>6.9002120000000002E-3</v>
      </c>
      <c r="I599" s="4">
        <v>499</v>
      </c>
      <c r="J599" s="4">
        <v>4.01675178657315E-2</v>
      </c>
      <c r="K599" s="4">
        <v>2.8002799999999999</v>
      </c>
      <c r="L599" s="4">
        <v>10</v>
      </c>
      <c r="M599" s="4">
        <v>26</v>
      </c>
      <c r="N599" s="4">
        <v>3.8774719999999999E-3</v>
      </c>
      <c r="O599" s="4" t="s">
        <v>4866</v>
      </c>
      <c r="P599" s="4" t="s">
        <v>5444</v>
      </c>
      <c r="Q599" s="4" t="s">
        <v>5445</v>
      </c>
    </row>
    <row r="600" spans="1:17">
      <c r="A600" s="1" t="s">
        <v>4869</v>
      </c>
      <c r="B600" s="4" t="s">
        <v>4868</v>
      </c>
      <c r="C600" s="4">
        <v>281</v>
      </c>
      <c r="D600" s="4">
        <v>2.6216329999999999E-6</v>
      </c>
      <c r="E600" s="4">
        <v>1.2276892756939501E-4</v>
      </c>
      <c r="F600" s="4">
        <v>2.278832</v>
      </c>
      <c r="G600" s="4">
        <v>40</v>
      </c>
      <c r="H600" s="4">
        <v>2.1231420000000001E-2</v>
      </c>
      <c r="I600" s="4">
        <v>302</v>
      </c>
      <c r="J600" s="4">
        <v>4.7883378784768201E-3</v>
      </c>
      <c r="K600" s="4">
        <v>2.2882289999999998</v>
      </c>
      <c r="L600" s="4">
        <v>22</v>
      </c>
      <c r="M600" s="4">
        <v>70</v>
      </c>
      <c r="N600" s="4">
        <v>8.5304379999999996E-3</v>
      </c>
      <c r="O600" s="4" t="s">
        <v>4868</v>
      </c>
      <c r="P600" s="4" t="s">
        <v>5446</v>
      </c>
      <c r="Q600" s="4" t="s">
        <v>5447</v>
      </c>
    </row>
    <row r="601" spans="1:17">
      <c r="A601" s="1" t="s">
        <v>4871</v>
      </c>
      <c r="B601" s="4" t="s">
        <v>4870</v>
      </c>
      <c r="C601" s="4">
        <v>282</v>
      </c>
      <c r="D601" s="4">
        <v>3.2183609999999999E-6</v>
      </c>
      <c r="E601" s="4">
        <v>1.5017876737234001E-4</v>
      </c>
      <c r="F601" s="4">
        <v>2.379038</v>
      </c>
      <c r="G601" s="4">
        <v>36</v>
      </c>
      <c r="H601" s="4">
        <v>1.9108279999999998E-2</v>
      </c>
      <c r="I601" s="4">
        <v>304</v>
      </c>
      <c r="J601" s="4">
        <v>5.0981472180921103E-3</v>
      </c>
      <c r="K601" s="4">
        <v>2.2327569999999999</v>
      </c>
      <c r="L601" s="4">
        <v>23</v>
      </c>
      <c r="M601" s="4">
        <v>75</v>
      </c>
      <c r="N601" s="4">
        <v>8.9181850000000003E-3</v>
      </c>
      <c r="O601" s="4" t="s">
        <v>4870</v>
      </c>
      <c r="P601" s="4" t="s">
        <v>5448</v>
      </c>
      <c r="Q601" s="4" t="s">
        <v>5449</v>
      </c>
    </row>
    <row r="602" spans="1:17">
      <c r="A602" s="1" t="s">
        <v>3093</v>
      </c>
      <c r="B602" s="4" t="s">
        <v>3092</v>
      </c>
      <c r="C602" s="4">
        <v>284</v>
      </c>
      <c r="D602" s="4">
        <v>3.4674E-6</v>
      </c>
      <c r="E602" s="4">
        <v>1.6066026971830999E-4</v>
      </c>
      <c r="F602" s="4">
        <v>2.4808949999999999</v>
      </c>
      <c r="G602" s="4">
        <v>33</v>
      </c>
      <c r="H602" s="4">
        <v>1.7515920000000001E-2</v>
      </c>
      <c r="I602" s="4">
        <v>186</v>
      </c>
      <c r="J602" s="4">
        <v>2.7620712701075298E-4</v>
      </c>
      <c r="K602" s="4">
        <v>2.8313950000000001</v>
      </c>
      <c r="L602" s="4">
        <v>21</v>
      </c>
      <c r="M602" s="4">
        <v>54</v>
      </c>
      <c r="N602" s="4">
        <v>8.1426910000000005E-3</v>
      </c>
      <c r="O602" s="4" t="s">
        <v>3092</v>
      </c>
      <c r="P602" s="4" t="s">
        <v>5450</v>
      </c>
      <c r="Q602" s="4" t="s">
        <v>5451</v>
      </c>
    </row>
    <row r="603" spans="1:17" ht="16">
      <c r="A603" s="1" t="s">
        <v>24</v>
      </c>
      <c r="B603" s="2"/>
      <c r="C603" s="2"/>
      <c r="D603" s="2"/>
      <c r="E603" s="2"/>
      <c r="F603" s="2"/>
      <c r="G603" s="2"/>
      <c r="H603" s="2"/>
      <c r="I603" s="2"/>
      <c r="J603" s="2"/>
      <c r="K603" s="2"/>
      <c r="L603" s="2"/>
      <c r="M603" s="2"/>
      <c r="N603" s="2"/>
      <c r="O603" s="2"/>
      <c r="P603" s="2"/>
      <c r="Q603" s="2"/>
    </row>
    <row r="604" spans="1:17">
      <c r="A604" s="1" t="s">
        <v>592</v>
      </c>
      <c r="B604" s="4" t="s">
        <v>591</v>
      </c>
      <c r="C604" s="4">
        <v>20</v>
      </c>
      <c r="D604" s="15">
        <v>1.714655E-16</v>
      </c>
      <c r="E604" s="15">
        <v>1.12815725725E-13</v>
      </c>
      <c r="F604" s="4">
        <v>2.3634469999999999</v>
      </c>
      <c r="G604" s="4">
        <v>113</v>
      </c>
      <c r="H604" s="4">
        <v>7.8965759999999996E-2</v>
      </c>
      <c r="I604" s="4">
        <v>107</v>
      </c>
      <c r="J604" s="15">
        <v>1.10886908405607E-7</v>
      </c>
      <c r="K604" s="4">
        <v>2.0450210000000002</v>
      </c>
      <c r="L604" s="4">
        <v>75</v>
      </c>
      <c r="M604" s="4">
        <v>323</v>
      </c>
      <c r="N604" s="4">
        <v>3.517824E-2</v>
      </c>
      <c r="O604" s="4" t="s">
        <v>591</v>
      </c>
      <c r="P604" s="4" t="s">
        <v>5452</v>
      </c>
      <c r="Q604" s="4" t="s">
        <v>5453</v>
      </c>
    </row>
    <row r="605" spans="1:17">
      <c r="A605" s="1" t="s">
        <v>2895</v>
      </c>
      <c r="B605" s="4" t="s">
        <v>2894</v>
      </c>
      <c r="C605" s="4">
        <v>30</v>
      </c>
      <c r="D605" s="15">
        <v>5.2203009999999999E-15</v>
      </c>
      <c r="E605" s="15">
        <v>2.2897980286333301E-12</v>
      </c>
      <c r="F605" s="4">
        <v>2.3531870000000001</v>
      </c>
      <c r="G605" s="4">
        <v>103</v>
      </c>
      <c r="H605" s="4">
        <v>7.1977639999999996E-2</v>
      </c>
      <c r="I605" s="4">
        <v>148</v>
      </c>
      <c r="J605" s="4">
        <v>1.7670829886486499E-6</v>
      </c>
      <c r="K605" s="4">
        <v>1.973047</v>
      </c>
      <c r="L605" s="4">
        <v>69</v>
      </c>
      <c r="M605" s="4">
        <v>308</v>
      </c>
      <c r="N605" s="4">
        <v>3.2363980000000001E-2</v>
      </c>
      <c r="O605" s="4" t="s">
        <v>2894</v>
      </c>
      <c r="P605" s="4" t="s">
        <v>5454</v>
      </c>
      <c r="Q605" s="4" t="s">
        <v>5455</v>
      </c>
    </row>
    <row r="606" spans="1:17">
      <c r="A606" s="1" t="s">
        <v>614</v>
      </c>
      <c r="B606" s="4" t="s">
        <v>613</v>
      </c>
      <c r="C606" s="4">
        <v>37</v>
      </c>
      <c r="D606" s="15">
        <v>3.3597609999999998E-14</v>
      </c>
      <c r="E606" s="15">
        <v>1.19489445943243E-11</v>
      </c>
      <c r="F606" s="4">
        <v>2.2104819999999998</v>
      </c>
      <c r="G606" s="4">
        <v>110</v>
      </c>
      <c r="H606" s="4">
        <v>7.6869320000000005E-2</v>
      </c>
      <c r="I606" s="4">
        <v>163</v>
      </c>
      <c r="J606" s="4">
        <v>4.9758223576073603E-6</v>
      </c>
      <c r="K606" s="4">
        <v>1.8728</v>
      </c>
      <c r="L606" s="4">
        <v>74</v>
      </c>
      <c r="M606" s="4">
        <v>348</v>
      </c>
      <c r="N606" s="4">
        <v>3.4709190000000001E-2</v>
      </c>
      <c r="O606" s="4" t="s">
        <v>613</v>
      </c>
      <c r="P606" s="4" t="s">
        <v>5456</v>
      </c>
      <c r="Q606" s="4" t="s">
        <v>5457</v>
      </c>
    </row>
    <row r="607" spans="1:17">
      <c r="A607" s="1" t="s">
        <v>650</v>
      </c>
      <c r="B607" s="4" t="s">
        <v>649</v>
      </c>
      <c r="C607" s="4">
        <v>40</v>
      </c>
      <c r="D607" s="15">
        <v>8.9372810000000001E-14</v>
      </c>
      <c r="E607" s="15">
        <v>2.9401420169750001E-11</v>
      </c>
      <c r="F607" s="4">
        <v>2.0763289999999999</v>
      </c>
      <c r="G607" s="4">
        <v>122</v>
      </c>
      <c r="H607" s="4">
        <v>8.5255070000000002E-2</v>
      </c>
      <c r="I607" s="4">
        <v>133</v>
      </c>
      <c r="J607" s="15">
        <v>6.6861878292481195E-7</v>
      </c>
      <c r="K607" s="4">
        <v>1.8715349999999999</v>
      </c>
      <c r="L607" s="4">
        <v>85</v>
      </c>
      <c r="M607" s="4">
        <v>400</v>
      </c>
      <c r="N607" s="4">
        <v>3.9868670000000002E-2</v>
      </c>
      <c r="O607" s="4" t="s">
        <v>649</v>
      </c>
      <c r="P607" s="4" t="s">
        <v>5458</v>
      </c>
      <c r="Q607" s="4" t="s">
        <v>5459</v>
      </c>
    </row>
    <row r="608" spans="1:17">
      <c r="A608" s="1" t="s">
        <v>606</v>
      </c>
      <c r="B608" s="4" t="s">
        <v>605</v>
      </c>
      <c r="C608" s="4">
        <v>41</v>
      </c>
      <c r="D608" s="15">
        <v>1.001272E-13</v>
      </c>
      <c r="E608" s="15">
        <v>3.2135946946341503E-11</v>
      </c>
      <c r="F608" s="4">
        <v>2.0167929999999998</v>
      </c>
      <c r="G608" s="4">
        <v>130</v>
      </c>
      <c r="H608" s="4">
        <v>9.0845560000000006E-2</v>
      </c>
      <c r="I608" s="4">
        <v>41</v>
      </c>
      <c r="J608" s="15">
        <v>2.48924052921951E-10</v>
      </c>
      <c r="K608" s="4">
        <v>2.1379009999999998</v>
      </c>
      <c r="L608" s="4">
        <v>92</v>
      </c>
      <c r="M608" s="4">
        <v>379</v>
      </c>
      <c r="N608" s="4">
        <v>4.3151969999999998E-2</v>
      </c>
      <c r="O608" s="4" t="s">
        <v>605</v>
      </c>
      <c r="P608" s="4" t="s">
        <v>5460</v>
      </c>
      <c r="Q608" s="4" t="s">
        <v>5461</v>
      </c>
    </row>
    <row r="609" spans="1:17">
      <c r="A609" s="1" t="s">
        <v>624</v>
      </c>
      <c r="B609" s="4" t="s">
        <v>623</v>
      </c>
      <c r="C609" s="4">
        <v>42</v>
      </c>
      <c r="D609" s="15">
        <v>1.5867120000000001E-13</v>
      </c>
      <c r="E609" s="15">
        <v>4.9713198114285703E-11</v>
      </c>
      <c r="F609" s="4">
        <v>2.0165600000000001</v>
      </c>
      <c r="G609" s="4">
        <v>128</v>
      </c>
      <c r="H609" s="4">
        <v>8.9447940000000004E-2</v>
      </c>
      <c r="I609" s="4">
        <v>111</v>
      </c>
      <c r="J609" s="15">
        <v>1.2515109976576601E-7</v>
      </c>
      <c r="K609" s="4">
        <v>1.925197</v>
      </c>
      <c r="L609" s="4">
        <v>87</v>
      </c>
      <c r="M609" s="4">
        <v>398</v>
      </c>
      <c r="N609" s="4">
        <v>4.0806750000000003E-2</v>
      </c>
      <c r="O609" s="4" t="s">
        <v>623</v>
      </c>
      <c r="P609" s="4" t="s">
        <v>5462</v>
      </c>
      <c r="Q609" s="4" t="s">
        <v>5463</v>
      </c>
    </row>
    <row r="610" spans="1:17">
      <c r="A610" s="1" t="s">
        <v>620</v>
      </c>
      <c r="B610" s="4" t="s">
        <v>619</v>
      </c>
      <c r="C610" s="4">
        <v>43</v>
      </c>
      <c r="D610" s="15">
        <v>2.1395480000000001E-13</v>
      </c>
      <c r="E610" s="15">
        <v>6.5475144493023302E-11</v>
      </c>
      <c r="F610" s="4">
        <v>2.3401000000000001</v>
      </c>
      <c r="G610" s="4">
        <v>92</v>
      </c>
      <c r="H610" s="4">
        <v>6.4290710000000001E-2</v>
      </c>
      <c r="I610" s="4">
        <v>155</v>
      </c>
      <c r="J610" s="4">
        <v>2.5166434685806499E-6</v>
      </c>
      <c r="K610" s="4">
        <v>2.0505369999999998</v>
      </c>
      <c r="L610" s="4">
        <v>61</v>
      </c>
      <c r="M610" s="4">
        <v>262</v>
      </c>
      <c r="N610" s="4">
        <v>2.8611629999999999E-2</v>
      </c>
      <c r="O610" s="4" t="s">
        <v>619</v>
      </c>
      <c r="P610" s="4" t="s">
        <v>5464</v>
      </c>
      <c r="Q610" s="4" t="s">
        <v>5465</v>
      </c>
    </row>
    <row r="611" spans="1:17">
      <c r="A611" s="1" t="s">
        <v>726</v>
      </c>
      <c r="B611" s="4" t="s">
        <v>725</v>
      </c>
      <c r="C611" s="4">
        <v>50</v>
      </c>
      <c r="D611" s="15">
        <v>1.2365099999999999E-12</v>
      </c>
      <c r="E611" s="15">
        <v>3.2542470180000002E-10</v>
      </c>
      <c r="F611" s="4">
        <v>2.5400130000000001</v>
      </c>
      <c r="G611" s="4">
        <v>74</v>
      </c>
      <c r="H611" s="4">
        <v>5.1712090000000002E-2</v>
      </c>
      <c r="I611" s="4">
        <v>190</v>
      </c>
      <c r="J611" s="4">
        <v>1.0389736930526299E-5</v>
      </c>
      <c r="K611" s="4">
        <v>2.1470349999999998</v>
      </c>
      <c r="L611" s="4">
        <v>49</v>
      </c>
      <c r="M611" s="4">
        <v>201</v>
      </c>
      <c r="N611" s="4">
        <v>2.2983110000000001E-2</v>
      </c>
      <c r="O611" s="4" t="s">
        <v>725</v>
      </c>
      <c r="P611" s="4" t="s">
        <v>5466</v>
      </c>
      <c r="Q611" s="4" t="s">
        <v>5467</v>
      </c>
    </row>
    <row r="612" spans="1:17">
      <c r="A612" s="1" t="s">
        <v>3311</v>
      </c>
      <c r="B612" s="4" t="s">
        <v>3310</v>
      </c>
      <c r="C612" s="4">
        <v>52</v>
      </c>
      <c r="D612" s="15">
        <v>1.507133E-12</v>
      </c>
      <c r="E612" s="15">
        <v>3.8139159898076899E-10</v>
      </c>
      <c r="F612" s="4">
        <v>2.1796519999999999</v>
      </c>
      <c r="G612" s="4">
        <v>99</v>
      </c>
      <c r="H612" s="4">
        <v>6.9182389999999996E-2</v>
      </c>
      <c r="I612" s="4">
        <v>174</v>
      </c>
      <c r="J612" s="4">
        <v>7.1872544651149399E-6</v>
      </c>
      <c r="K612" s="4">
        <v>1.931152</v>
      </c>
      <c r="L612" s="4">
        <v>66</v>
      </c>
      <c r="M612" s="4">
        <v>301</v>
      </c>
      <c r="N612" s="4">
        <v>3.0956850000000001E-2</v>
      </c>
      <c r="O612" s="4" t="s">
        <v>3310</v>
      </c>
      <c r="P612" s="4" t="s">
        <v>5468</v>
      </c>
      <c r="Q612" s="4" t="s">
        <v>5469</v>
      </c>
    </row>
    <row r="613" spans="1:17">
      <c r="A613" s="1" t="s">
        <v>2961</v>
      </c>
      <c r="B613" s="4" t="s">
        <v>2960</v>
      </c>
      <c r="C613" s="4">
        <v>55</v>
      </c>
      <c r="D613" s="15">
        <v>3.5754080000000001E-12</v>
      </c>
      <c r="E613" s="15">
        <v>8.55432615854546E-10</v>
      </c>
      <c r="F613" s="4">
        <v>2.350924</v>
      </c>
      <c r="G613" s="4">
        <v>82</v>
      </c>
      <c r="H613" s="4">
        <v>5.730259E-2</v>
      </c>
      <c r="I613" s="4">
        <v>193</v>
      </c>
      <c r="J613" s="4">
        <v>1.24559139481865E-5</v>
      </c>
      <c r="K613" s="4">
        <v>2.0817070000000002</v>
      </c>
      <c r="L613" s="4">
        <v>52</v>
      </c>
      <c r="M613" s="4">
        <v>220</v>
      </c>
      <c r="N613" s="4">
        <v>2.4390240000000001E-2</v>
      </c>
      <c r="O613" s="4" t="s">
        <v>2960</v>
      </c>
      <c r="P613" s="4" t="s">
        <v>5470</v>
      </c>
      <c r="Q613" s="4" t="s">
        <v>5471</v>
      </c>
    </row>
    <row r="614" spans="1:17">
      <c r="A614" s="1" t="s">
        <v>642</v>
      </c>
      <c r="B614" s="4" t="s">
        <v>641</v>
      </c>
      <c r="C614" s="4">
        <v>60</v>
      </c>
      <c r="D614" s="15">
        <v>7.3367310000000006E-12</v>
      </c>
      <c r="E614" s="15">
        <v>1.6090673871499999E-9</v>
      </c>
      <c r="F614" s="4">
        <v>2.4088820000000002</v>
      </c>
      <c r="G614" s="4">
        <v>76</v>
      </c>
      <c r="H614" s="4">
        <v>5.3109709999999997E-2</v>
      </c>
      <c r="I614" s="4">
        <v>175</v>
      </c>
      <c r="J614" s="4">
        <v>7.2136713110285703E-6</v>
      </c>
      <c r="K614" s="4">
        <v>2.138897</v>
      </c>
      <c r="L614" s="4">
        <v>51</v>
      </c>
      <c r="M614" s="4">
        <v>210</v>
      </c>
      <c r="N614" s="4">
        <v>2.39212E-2</v>
      </c>
      <c r="O614" s="4" t="s">
        <v>641</v>
      </c>
      <c r="P614" s="4" t="s">
        <v>5472</v>
      </c>
      <c r="Q614" s="4" t="s">
        <v>5473</v>
      </c>
    </row>
    <row r="615" spans="1:17">
      <c r="A615" s="1" t="s">
        <v>700</v>
      </c>
      <c r="B615" s="4" t="s">
        <v>699</v>
      </c>
      <c r="C615" s="4">
        <v>62</v>
      </c>
      <c r="D615" s="15">
        <v>1.549636E-11</v>
      </c>
      <c r="E615" s="15">
        <v>3.2889774393548402E-9</v>
      </c>
      <c r="F615" s="4">
        <v>2.2165110000000001</v>
      </c>
      <c r="G615" s="4">
        <v>87</v>
      </c>
      <c r="H615" s="4">
        <v>6.0796650000000001E-2</v>
      </c>
      <c r="I615" s="4">
        <v>129</v>
      </c>
      <c r="J615" s="15">
        <v>6.1339474808527105E-7</v>
      </c>
      <c r="K615" s="4">
        <v>2.1651090000000002</v>
      </c>
      <c r="L615" s="4">
        <v>59</v>
      </c>
      <c r="M615" s="4">
        <v>240</v>
      </c>
      <c r="N615" s="4">
        <v>2.7673550000000002E-2</v>
      </c>
      <c r="O615" s="4" t="s">
        <v>699</v>
      </c>
      <c r="P615" s="4" t="s">
        <v>5474</v>
      </c>
      <c r="Q615" s="4" t="s">
        <v>5475</v>
      </c>
    </row>
    <row r="616" spans="1:17">
      <c r="A616" s="1" t="s">
        <v>552</v>
      </c>
      <c r="B616" s="4" t="s">
        <v>551</v>
      </c>
      <c r="C616" s="4">
        <v>63</v>
      </c>
      <c r="D616" s="15">
        <v>1.5662969999999999E-11</v>
      </c>
      <c r="E616" s="15">
        <v>3.27157178142857E-9</v>
      </c>
      <c r="F616" s="4">
        <v>2.1483509999999999</v>
      </c>
      <c r="G616" s="4">
        <v>93</v>
      </c>
      <c r="H616" s="4">
        <v>6.4989519999999995E-2</v>
      </c>
      <c r="I616" s="4">
        <v>216</v>
      </c>
      <c r="J616" s="4">
        <v>2.6567484892592599E-5</v>
      </c>
      <c r="K616" s="4">
        <v>1.887262</v>
      </c>
      <c r="L616" s="4">
        <v>63</v>
      </c>
      <c r="M616" s="4">
        <v>294</v>
      </c>
      <c r="N616" s="4">
        <v>2.9549720000000002E-2</v>
      </c>
      <c r="O616" s="4" t="s">
        <v>551</v>
      </c>
      <c r="P616" s="4" t="s">
        <v>5476</v>
      </c>
      <c r="Q616" s="4" t="s">
        <v>5477</v>
      </c>
    </row>
    <row r="617" spans="1:17">
      <c r="A617" s="1" t="s">
        <v>506</v>
      </c>
      <c r="B617" s="4" t="s">
        <v>505</v>
      </c>
      <c r="C617" s="4">
        <v>64</v>
      </c>
      <c r="D617" s="15">
        <v>2.1640899999999998E-11</v>
      </c>
      <c r="E617" s="15">
        <v>4.4495719234375002E-9</v>
      </c>
      <c r="F617" s="4">
        <v>2.1247609999999999</v>
      </c>
      <c r="G617" s="4">
        <v>94</v>
      </c>
      <c r="H617" s="4">
        <v>6.5688330000000003E-2</v>
      </c>
      <c r="I617" s="4">
        <v>228</v>
      </c>
      <c r="J617" s="4">
        <v>3.9412261182894697E-5</v>
      </c>
      <c r="K617" s="4">
        <v>1.854152</v>
      </c>
      <c r="L617" s="4">
        <v>64</v>
      </c>
      <c r="M617" s="4">
        <v>304</v>
      </c>
      <c r="N617" s="4">
        <v>3.0018759999999999E-2</v>
      </c>
      <c r="O617" s="4" t="s">
        <v>505</v>
      </c>
      <c r="P617" s="4" t="s">
        <v>5478</v>
      </c>
      <c r="Q617" s="4" t="s">
        <v>5479</v>
      </c>
    </row>
    <row r="618" spans="1:17">
      <c r="A618" s="1" t="s">
        <v>2799</v>
      </c>
      <c r="B618" s="4" t="s">
        <v>2798</v>
      </c>
      <c r="C618" s="4">
        <v>75</v>
      </c>
      <c r="D618" s="15">
        <v>1.2006849999999999E-10</v>
      </c>
      <c r="E618" s="15">
        <v>2.1066418553333301E-8</v>
      </c>
      <c r="F618" s="4">
        <v>2.136968</v>
      </c>
      <c r="G618" s="4">
        <v>86</v>
      </c>
      <c r="H618" s="4">
        <v>6.0097829999999998E-2</v>
      </c>
      <c r="I618" s="4">
        <v>127</v>
      </c>
      <c r="J618" s="15">
        <v>4.7059692425196901E-7</v>
      </c>
      <c r="K618" s="4">
        <v>2.148962</v>
      </c>
      <c r="L618" s="4">
        <v>61</v>
      </c>
      <c r="M618" s="4">
        <v>250</v>
      </c>
      <c r="N618" s="4">
        <v>2.8611629999999999E-2</v>
      </c>
      <c r="O618" s="4" t="s">
        <v>2798</v>
      </c>
      <c r="P618" s="4" t="s">
        <v>5480</v>
      </c>
      <c r="Q618" s="4" t="s">
        <v>5481</v>
      </c>
    </row>
    <row r="619" spans="1:17">
      <c r="A619" s="1" t="s">
        <v>520</v>
      </c>
      <c r="B619" s="4" t="s">
        <v>519</v>
      </c>
      <c r="C619" s="4">
        <v>82</v>
      </c>
      <c r="D619" s="15">
        <v>3.6914539999999999E-10</v>
      </c>
      <c r="E619" s="15">
        <v>5.9238833153658502E-8</v>
      </c>
      <c r="F619" s="4">
        <v>2.2646139999999999</v>
      </c>
      <c r="G619" s="4">
        <v>72</v>
      </c>
      <c r="H619" s="4">
        <v>5.031447E-2</v>
      </c>
      <c r="I619" s="4">
        <v>243</v>
      </c>
      <c r="J619" s="4">
        <v>7.0165737481481499E-5</v>
      </c>
      <c r="K619" s="4">
        <v>2.0227119999999998</v>
      </c>
      <c r="L619" s="4">
        <v>48</v>
      </c>
      <c r="M619" s="4">
        <v>209</v>
      </c>
      <c r="N619" s="4">
        <v>2.2514070000000001E-2</v>
      </c>
      <c r="O619" s="4" t="s">
        <v>519</v>
      </c>
      <c r="P619" s="4" t="s">
        <v>5482</v>
      </c>
      <c r="Q619" s="4" t="s">
        <v>5483</v>
      </c>
    </row>
    <row r="620" spans="1:17">
      <c r="A620" s="1" t="s">
        <v>4853</v>
      </c>
      <c r="B620" s="4" t="s">
        <v>4852</v>
      </c>
      <c r="C620" s="4">
        <v>91</v>
      </c>
      <c r="D620" s="15">
        <v>1.256757E-9</v>
      </c>
      <c r="E620" s="15">
        <v>1.81732586406593E-7</v>
      </c>
      <c r="F620" s="4">
        <v>3.014545</v>
      </c>
      <c r="G620" s="4">
        <v>41</v>
      </c>
      <c r="H620" s="4">
        <v>2.8651289999999999E-2</v>
      </c>
      <c r="I620" s="4">
        <v>330</v>
      </c>
      <c r="J620" s="4">
        <v>6.7318812199999997E-4</v>
      </c>
      <c r="K620" s="4">
        <v>2.3852899999999999</v>
      </c>
      <c r="L620" s="4">
        <v>26</v>
      </c>
      <c r="M620" s="4">
        <v>96</v>
      </c>
      <c r="N620" s="4">
        <v>1.219512E-2</v>
      </c>
      <c r="O620" s="4" t="s">
        <v>4852</v>
      </c>
      <c r="P620" s="4" t="s">
        <v>5484</v>
      </c>
      <c r="Q620" s="4" t="s">
        <v>5485</v>
      </c>
    </row>
    <row r="621" spans="1:17">
      <c r="A621" s="1" t="s">
        <v>600</v>
      </c>
      <c r="B621" s="4" t="s">
        <v>599</v>
      </c>
      <c r="C621" s="4">
        <v>92</v>
      </c>
      <c r="D621" s="15">
        <v>1.2593930000000001E-9</v>
      </c>
      <c r="E621" s="15">
        <v>1.8013426616304299E-7</v>
      </c>
      <c r="F621" s="4">
        <v>2.107961</v>
      </c>
      <c r="G621" s="4">
        <v>79</v>
      </c>
      <c r="H621" s="4">
        <v>5.5206150000000002E-2</v>
      </c>
      <c r="I621" s="4">
        <v>745</v>
      </c>
      <c r="J621" s="4">
        <v>4.7937406834899297E-2</v>
      </c>
      <c r="K621" s="4">
        <v>1.4354309999999999</v>
      </c>
      <c r="L621" s="4">
        <v>59</v>
      </c>
      <c r="M621" s="4">
        <v>362</v>
      </c>
      <c r="N621" s="4">
        <v>2.7673550000000002E-2</v>
      </c>
      <c r="O621" s="4" t="s">
        <v>599</v>
      </c>
      <c r="P621" s="4" t="s">
        <v>5486</v>
      </c>
      <c r="Q621" s="4" t="s">
        <v>5487</v>
      </c>
    </row>
    <row r="622" spans="1:17">
      <c r="A622" s="1" t="s">
        <v>2899</v>
      </c>
      <c r="B622" s="4" t="s">
        <v>2898</v>
      </c>
      <c r="C622" s="4">
        <v>93</v>
      </c>
      <c r="D622" s="15">
        <v>1.4663210000000001E-9</v>
      </c>
      <c r="E622" s="15">
        <v>2.07476538053763E-7</v>
      </c>
      <c r="F622" s="4">
        <v>2.4165049999999999</v>
      </c>
      <c r="G622" s="4">
        <v>59</v>
      </c>
      <c r="H622" s="4">
        <v>4.1229910000000002E-2</v>
      </c>
      <c r="I622" s="4">
        <v>176</v>
      </c>
      <c r="J622" s="4">
        <v>7.4086912072159103E-6</v>
      </c>
      <c r="K622" s="4">
        <v>2.360106</v>
      </c>
      <c r="L622" s="4">
        <v>41</v>
      </c>
      <c r="M622" s="4">
        <v>153</v>
      </c>
      <c r="N622" s="4">
        <v>1.9230770000000001E-2</v>
      </c>
      <c r="O622" s="4" t="s">
        <v>2898</v>
      </c>
      <c r="P622" s="4" t="s">
        <v>5488</v>
      </c>
      <c r="Q622" s="4" t="s">
        <v>5489</v>
      </c>
    </row>
    <row r="623" spans="1:17">
      <c r="A623" s="1" t="s">
        <v>508</v>
      </c>
      <c r="B623" s="4" t="s">
        <v>507</v>
      </c>
      <c r="C623" s="4">
        <v>95</v>
      </c>
      <c r="D623" s="15">
        <v>1.8318210000000001E-9</v>
      </c>
      <c r="E623" s="15">
        <v>2.5373613198947402E-7</v>
      </c>
      <c r="F623" s="4">
        <v>2.2374499999999999</v>
      </c>
      <c r="G623" s="4">
        <v>68</v>
      </c>
      <c r="H623" s="4">
        <v>4.7519220000000001E-2</v>
      </c>
      <c r="I623" s="4">
        <v>267</v>
      </c>
      <c r="J623" s="4">
        <v>1.16673903865169E-4</v>
      </c>
      <c r="K623" s="4">
        <v>2.0155829999999999</v>
      </c>
      <c r="L623" s="4">
        <v>46</v>
      </c>
      <c r="M623" s="4">
        <v>201</v>
      </c>
      <c r="N623" s="4">
        <v>2.1575980000000002E-2</v>
      </c>
      <c r="O623" s="4" t="s">
        <v>507</v>
      </c>
      <c r="P623" s="4" t="s">
        <v>5490</v>
      </c>
      <c r="Q623" s="4" t="s">
        <v>5491</v>
      </c>
    </row>
    <row r="624" spans="1:17">
      <c r="A624" s="1" t="s">
        <v>604</v>
      </c>
      <c r="B624" s="4" t="s">
        <v>603</v>
      </c>
      <c r="C624" s="4">
        <v>100</v>
      </c>
      <c r="D624" s="15">
        <v>2.699662E-9</v>
      </c>
      <c r="E624" s="15">
        <v>3.5524852257999998E-7</v>
      </c>
      <c r="F624" s="4">
        <v>2.5984440000000002</v>
      </c>
      <c r="G624" s="4">
        <v>50</v>
      </c>
      <c r="H624" s="4">
        <v>3.4940600000000002E-2</v>
      </c>
      <c r="I624" s="4">
        <v>296</v>
      </c>
      <c r="J624" s="4">
        <v>2.4794690153716201E-4</v>
      </c>
      <c r="K624" s="4">
        <v>2.1861899999999999</v>
      </c>
      <c r="L624" s="4">
        <v>35</v>
      </c>
      <c r="M624" s="4">
        <v>141</v>
      </c>
      <c r="N624" s="4">
        <v>1.6416509999999999E-2</v>
      </c>
      <c r="O624" s="4" t="s">
        <v>603</v>
      </c>
      <c r="P624" s="4" t="s">
        <v>5492</v>
      </c>
      <c r="Q624" s="4" t="s">
        <v>5493</v>
      </c>
    </row>
    <row r="625" spans="1:17">
      <c r="A625" s="1" t="s">
        <v>510</v>
      </c>
      <c r="B625" s="4" t="s">
        <v>509</v>
      </c>
      <c r="C625" s="4">
        <v>103</v>
      </c>
      <c r="D625" s="15">
        <v>3.7397860000000003E-9</v>
      </c>
      <c r="E625" s="15">
        <v>4.7778489295145595E-7</v>
      </c>
      <c r="F625" s="4">
        <v>2.2120150000000001</v>
      </c>
      <c r="G625" s="4">
        <v>67</v>
      </c>
      <c r="H625" s="4">
        <v>4.682041E-2</v>
      </c>
      <c r="I625" s="4">
        <v>290</v>
      </c>
      <c r="J625" s="4">
        <v>2.2210713093103501E-4</v>
      </c>
      <c r="K625" s="4">
        <v>1.981625</v>
      </c>
      <c r="L625" s="4">
        <v>45</v>
      </c>
      <c r="M625" s="4">
        <v>200</v>
      </c>
      <c r="N625" s="4">
        <v>2.1106940000000001E-2</v>
      </c>
      <c r="O625" s="4" t="s">
        <v>509</v>
      </c>
      <c r="P625" s="4" t="s">
        <v>5494</v>
      </c>
      <c r="Q625" s="4" t="s">
        <v>5495</v>
      </c>
    </row>
    <row r="626" spans="1:17">
      <c r="A626" s="1" t="s">
        <v>570</v>
      </c>
      <c r="B626" s="4" t="s">
        <v>569</v>
      </c>
      <c r="C626" s="4">
        <v>117</v>
      </c>
      <c r="D626" s="15">
        <v>8.3777379999999998E-9</v>
      </c>
      <c r="E626" s="15">
        <v>9.4224490890598296E-7</v>
      </c>
      <c r="F626" s="4">
        <v>2.049159</v>
      </c>
      <c r="G626" s="4">
        <v>76</v>
      </c>
      <c r="H626" s="4">
        <v>5.3109709999999997E-2</v>
      </c>
      <c r="I626" s="4">
        <v>275</v>
      </c>
      <c r="J626" s="4">
        <v>1.47179347672727E-4</v>
      </c>
      <c r="K626" s="4">
        <v>1.87026</v>
      </c>
      <c r="L626" s="4">
        <v>55</v>
      </c>
      <c r="M626" s="4">
        <v>259</v>
      </c>
      <c r="N626" s="4">
        <v>2.579737E-2</v>
      </c>
      <c r="O626" s="4" t="s">
        <v>569</v>
      </c>
      <c r="P626" s="4" t="s">
        <v>5496</v>
      </c>
      <c r="Q626" s="4" t="s">
        <v>5497</v>
      </c>
    </row>
    <row r="627" spans="1:17">
      <c r="A627" s="1" t="s">
        <v>2911</v>
      </c>
      <c r="B627" s="4" t="s">
        <v>2910</v>
      </c>
      <c r="C627" s="4">
        <v>123</v>
      </c>
      <c r="D627" s="15">
        <v>1.304694E-8</v>
      </c>
      <c r="E627" s="4">
        <v>1.3958104346341501E-6</v>
      </c>
      <c r="F627" s="4">
        <v>2.3509180000000001</v>
      </c>
      <c r="G627" s="4">
        <v>55</v>
      </c>
      <c r="H627" s="4">
        <v>3.8434660000000002E-2</v>
      </c>
      <c r="I627" s="4">
        <v>138</v>
      </c>
      <c r="J627" s="4">
        <v>1.0565952301449299E-6</v>
      </c>
      <c r="K627" s="4">
        <v>2.6021339999999999</v>
      </c>
      <c r="L627" s="4">
        <v>39</v>
      </c>
      <c r="M627" s="4">
        <v>132</v>
      </c>
      <c r="N627" s="4">
        <v>1.8292679999999999E-2</v>
      </c>
      <c r="O627" s="4" t="s">
        <v>2910</v>
      </c>
      <c r="P627" s="4" t="s">
        <v>5498</v>
      </c>
      <c r="Q627" s="4" t="s">
        <v>5499</v>
      </c>
    </row>
    <row r="628" spans="1:17">
      <c r="A628" s="1" t="s">
        <v>674</v>
      </c>
      <c r="B628" s="4" t="s">
        <v>673</v>
      </c>
      <c r="C628" s="4">
        <v>127</v>
      </c>
      <c r="D628" s="15">
        <v>2.4403389999999999E-8</v>
      </c>
      <c r="E628" s="4">
        <v>2.5285370788189001E-6</v>
      </c>
      <c r="F628" s="4">
        <v>2.4208059999999998</v>
      </c>
      <c r="G628" s="4">
        <v>50</v>
      </c>
      <c r="H628" s="4">
        <v>3.4940600000000002E-2</v>
      </c>
      <c r="I628" s="4">
        <v>337</v>
      </c>
      <c r="J628" s="4">
        <v>7.9147441204747797E-4</v>
      </c>
      <c r="K628" s="4">
        <v>2.0688110000000002</v>
      </c>
      <c r="L628" s="4">
        <v>35</v>
      </c>
      <c r="M628" s="4">
        <v>149</v>
      </c>
      <c r="N628" s="4">
        <v>1.6416509999999999E-2</v>
      </c>
      <c r="O628" s="4" t="s">
        <v>673</v>
      </c>
      <c r="P628" s="4" t="s">
        <v>5500</v>
      </c>
      <c r="Q628" s="4" t="s">
        <v>5501</v>
      </c>
    </row>
    <row r="629" spans="1:17">
      <c r="A629" s="1" t="s">
        <v>2901</v>
      </c>
      <c r="B629" s="4" t="s">
        <v>2900</v>
      </c>
      <c r="C629" s="4">
        <v>131</v>
      </c>
      <c r="D629" s="15">
        <v>3.1867169999999998E-8</v>
      </c>
      <c r="E629" s="4">
        <v>3.2010693895419799E-6</v>
      </c>
      <c r="F629" s="4">
        <v>2.901802</v>
      </c>
      <c r="G629" s="4">
        <v>36</v>
      </c>
      <c r="H629" s="4">
        <v>2.5157229999999999E-2</v>
      </c>
      <c r="I629" s="4">
        <v>342</v>
      </c>
      <c r="J629" s="4">
        <v>9.2202958309941499E-4</v>
      </c>
      <c r="K629" s="4">
        <v>2.5494590000000001</v>
      </c>
      <c r="L629" s="4">
        <v>22</v>
      </c>
      <c r="M629" s="4">
        <v>76</v>
      </c>
      <c r="N629" s="4">
        <v>1.031895E-2</v>
      </c>
      <c r="O629" s="4" t="s">
        <v>2900</v>
      </c>
      <c r="P629" s="4" t="s">
        <v>5502</v>
      </c>
      <c r="Q629" s="4" t="s">
        <v>5503</v>
      </c>
    </row>
    <row r="630" spans="1:17">
      <c r="A630" s="1" t="s">
        <v>2907</v>
      </c>
      <c r="B630" s="4" t="s">
        <v>2906</v>
      </c>
      <c r="C630" s="4">
        <v>135</v>
      </c>
      <c r="D630" s="15">
        <v>3.9214890000000002E-8</v>
      </c>
      <c r="E630" s="4">
        <v>3.8224350926666698E-6</v>
      </c>
      <c r="F630" s="4">
        <v>2.696278</v>
      </c>
      <c r="G630" s="4">
        <v>40</v>
      </c>
      <c r="H630" s="4">
        <v>2.7952479999999998E-2</v>
      </c>
      <c r="I630" s="4">
        <v>168</v>
      </c>
      <c r="J630" s="4">
        <v>5.9512822905357204E-6</v>
      </c>
      <c r="K630" s="4">
        <v>2.9357410000000002</v>
      </c>
      <c r="L630" s="4">
        <v>28</v>
      </c>
      <c r="M630" s="4">
        <v>84</v>
      </c>
      <c r="N630" s="4">
        <v>1.3133209999999999E-2</v>
      </c>
      <c r="O630" s="4" t="s">
        <v>2906</v>
      </c>
      <c r="P630" s="4" t="s">
        <v>5504</v>
      </c>
      <c r="Q630" s="4" t="s">
        <v>5505</v>
      </c>
    </row>
    <row r="631" spans="1:17">
      <c r="A631" s="1" t="s">
        <v>2897</v>
      </c>
      <c r="B631" s="4" t="s">
        <v>2896</v>
      </c>
      <c r="C631" s="4">
        <v>138</v>
      </c>
      <c r="D631" s="15">
        <v>4.7682810000000003E-8</v>
      </c>
      <c r="E631" s="4">
        <v>4.5467978028260897E-6</v>
      </c>
      <c r="F631" s="4">
        <v>2.3677000000000001</v>
      </c>
      <c r="G631" s="4">
        <v>50</v>
      </c>
      <c r="H631" s="4">
        <v>3.4940600000000002E-2</v>
      </c>
      <c r="I631" s="4">
        <v>238</v>
      </c>
      <c r="J631" s="4">
        <v>5.5355379226890797E-5</v>
      </c>
      <c r="K631" s="4">
        <v>2.3765520000000002</v>
      </c>
      <c r="L631" s="4">
        <v>34</v>
      </c>
      <c r="M631" s="4">
        <v>126</v>
      </c>
      <c r="N631" s="4">
        <v>1.5947469999999998E-2</v>
      </c>
      <c r="O631" s="4" t="s">
        <v>2896</v>
      </c>
      <c r="P631" s="4" t="s">
        <v>5506</v>
      </c>
      <c r="Q631" s="4" t="s">
        <v>5507</v>
      </c>
    </row>
    <row r="632" spans="1:17">
      <c r="A632" s="1" t="s">
        <v>874</v>
      </c>
      <c r="B632" s="4" t="s">
        <v>873</v>
      </c>
      <c r="C632" s="4">
        <v>140</v>
      </c>
      <c r="D632" s="15">
        <v>4.848041E-8</v>
      </c>
      <c r="E632" s="4">
        <v>4.5568122513571402E-6</v>
      </c>
      <c r="F632" s="4">
        <v>2.2983980000000002</v>
      </c>
      <c r="G632" s="4">
        <v>53</v>
      </c>
      <c r="H632" s="4">
        <v>3.703704E-2</v>
      </c>
      <c r="I632" s="4">
        <v>558</v>
      </c>
      <c r="J632" s="4">
        <v>1.45326746130824E-2</v>
      </c>
      <c r="K632" s="4">
        <v>1.7420880000000001</v>
      </c>
      <c r="L632" s="4">
        <v>36</v>
      </c>
      <c r="M632" s="4">
        <v>182</v>
      </c>
      <c r="N632" s="4">
        <v>1.6885549999999999E-2</v>
      </c>
      <c r="O632" s="4" t="s">
        <v>873</v>
      </c>
      <c r="P632" s="4" t="s">
        <v>5508</v>
      </c>
      <c r="Q632" s="4" t="s">
        <v>5509</v>
      </c>
    </row>
    <row r="633" spans="1:17">
      <c r="A633" s="1" t="s">
        <v>542</v>
      </c>
      <c r="B633" s="4" t="s">
        <v>541</v>
      </c>
      <c r="C633" s="4">
        <v>145</v>
      </c>
      <c r="D633" s="15">
        <v>6.0602709999999997E-8</v>
      </c>
      <c r="E633" s="4">
        <v>5.49980041993103E-6</v>
      </c>
      <c r="F633" s="4">
        <v>2.348789</v>
      </c>
      <c r="G633" s="4">
        <v>50</v>
      </c>
      <c r="H633" s="4">
        <v>3.4940600000000002E-2</v>
      </c>
      <c r="I633" s="4">
        <v>383</v>
      </c>
      <c r="J633" s="4">
        <v>1.74028496511749E-3</v>
      </c>
      <c r="K633" s="4">
        <v>2.0571619999999999</v>
      </c>
      <c r="L633" s="4">
        <v>32</v>
      </c>
      <c r="M633" s="4">
        <v>137</v>
      </c>
      <c r="N633" s="4">
        <v>1.5009379999999999E-2</v>
      </c>
      <c r="O633" s="4" t="s">
        <v>541</v>
      </c>
      <c r="P633" s="4" t="s">
        <v>5510</v>
      </c>
      <c r="Q633" s="4" t="s">
        <v>5511</v>
      </c>
    </row>
    <row r="634" spans="1:17">
      <c r="A634" s="1" t="s">
        <v>3323</v>
      </c>
      <c r="B634" s="4" t="s">
        <v>3322</v>
      </c>
      <c r="C634" s="4">
        <v>146</v>
      </c>
      <c r="D634" s="15">
        <v>6.4105869999999997E-8</v>
      </c>
      <c r="E634" s="4">
        <v>5.7778708447260299E-6</v>
      </c>
      <c r="F634" s="4">
        <v>3.1818330000000001</v>
      </c>
      <c r="G634" s="4">
        <v>30</v>
      </c>
      <c r="H634" s="4">
        <v>2.0964360000000001E-2</v>
      </c>
      <c r="I634" s="4">
        <v>492</v>
      </c>
      <c r="J634" s="4">
        <v>7.5810924707317099E-3</v>
      </c>
      <c r="K634" s="4">
        <v>2.2875899999999998</v>
      </c>
      <c r="L634" s="4">
        <v>20</v>
      </c>
      <c r="M634" s="4">
        <v>77</v>
      </c>
      <c r="N634" s="4">
        <v>9.3808629999999997E-3</v>
      </c>
      <c r="O634" s="4" t="s">
        <v>3322</v>
      </c>
      <c r="P634" s="4" t="s">
        <v>5512</v>
      </c>
      <c r="Q634" s="4" t="s">
        <v>5513</v>
      </c>
    </row>
    <row r="635" spans="1:17">
      <c r="A635" s="1" t="s">
        <v>4851</v>
      </c>
      <c r="B635" s="4" t="s">
        <v>4850</v>
      </c>
      <c r="C635" s="4">
        <v>150</v>
      </c>
      <c r="D635" s="15">
        <v>9.2482170000000002E-8</v>
      </c>
      <c r="E635" s="4">
        <v>8.1131525002000003E-6</v>
      </c>
      <c r="F635" s="4">
        <v>2.3635090000000001</v>
      </c>
      <c r="G635" s="4">
        <v>48</v>
      </c>
      <c r="H635" s="4">
        <v>3.354298E-2</v>
      </c>
      <c r="I635" s="4">
        <v>360</v>
      </c>
      <c r="J635" s="4">
        <v>1.17063487477778E-3</v>
      </c>
      <c r="K635" s="4">
        <v>2.0759880000000002</v>
      </c>
      <c r="L635" s="4">
        <v>33</v>
      </c>
      <c r="M635" s="4">
        <v>140</v>
      </c>
      <c r="N635" s="4">
        <v>1.547842E-2</v>
      </c>
      <c r="O635" s="4" t="s">
        <v>4850</v>
      </c>
      <c r="P635" s="4" t="s">
        <v>5514</v>
      </c>
      <c r="Q635" s="4" t="s">
        <v>5515</v>
      </c>
    </row>
    <row r="636" spans="1:17">
      <c r="A636" s="1" t="s">
        <v>2931</v>
      </c>
      <c r="B636" s="4" t="s">
        <v>2930</v>
      </c>
      <c r="C636" s="4">
        <v>153</v>
      </c>
      <c r="D636" s="15">
        <v>1.5904079999999999E-7</v>
      </c>
      <c r="E636" s="4">
        <v>1.3678548282352899E-5</v>
      </c>
      <c r="F636" s="4">
        <v>2.1067960000000001</v>
      </c>
      <c r="G636" s="4">
        <v>59</v>
      </c>
      <c r="H636" s="4">
        <v>4.1229910000000002E-2</v>
      </c>
      <c r="I636" s="4">
        <v>182</v>
      </c>
      <c r="J636" s="4">
        <v>8.3824709857142901E-6</v>
      </c>
      <c r="K636" s="4">
        <v>2.2952159999999999</v>
      </c>
      <c r="L636" s="4">
        <v>43</v>
      </c>
      <c r="M636" s="4">
        <v>165</v>
      </c>
      <c r="N636" s="4">
        <v>2.016886E-2</v>
      </c>
      <c r="O636" s="4" t="s">
        <v>2930</v>
      </c>
      <c r="P636" s="4" t="s">
        <v>5516</v>
      </c>
      <c r="Q636" s="4" t="s">
        <v>5517</v>
      </c>
    </row>
    <row r="637" spans="1:17">
      <c r="A637" s="1" t="s">
        <v>2941</v>
      </c>
      <c r="B637" s="4" t="s">
        <v>2940</v>
      </c>
      <c r="C637" s="4">
        <v>163</v>
      </c>
      <c r="D637" s="15">
        <v>3.2962060000000002E-7</v>
      </c>
      <c r="E637" s="4">
        <v>2.66102912601227E-5</v>
      </c>
      <c r="F637" s="4">
        <v>2.5498599999999998</v>
      </c>
      <c r="G637" s="4">
        <v>38</v>
      </c>
      <c r="H637" s="4">
        <v>2.655486E-2</v>
      </c>
      <c r="I637" s="4">
        <v>405</v>
      </c>
      <c r="J637" s="4">
        <v>2.4434138065185201E-3</v>
      </c>
      <c r="K637" s="4">
        <v>2.2018059999999999</v>
      </c>
      <c r="L637" s="4">
        <v>26</v>
      </c>
      <c r="M637" s="4">
        <v>104</v>
      </c>
      <c r="N637" s="4">
        <v>1.219512E-2</v>
      </c>
      <c r="O637" s="4" t="s">
        <v>2940</v>
      </c>
      <c r="P637" s="4" t="s">
        <v>5518</v>
      </c>
      <c r="Q637" s="4" t="s">
        <v>5519</v>
      </c>
    </row>
    <row r="638" spans="1:17">
      <c r="A638" s="1" t="s">
        <v>2937</v>
      </c>
      <c r="B638" s="4" t="s">
        <v>2936</v>
      </c>
      <c r="C638" s="4">
        <v>164</v>
      </c>
      <c r="D638" s="15">
        <v>3.4051740000000003E-7</v>
      </c>
      <c r="E638" s="4">
        <v>2.7322368698780501E-5</v>
      </c>
      <c r="F638" s="4">
        <v>2.6689229999999999</v>
      </c>
      <c r="G638" s="4">
        <v>35</v>
      </c>
      <c r="H638" s="4">
        <v>2.4458420000000002E-2</v>
      </c>
      <c r="I638" s="4">
        <v>234</v>
      </c>
      <c r="J638" s="4">
        <v>4.7647799874786299E-5</v>
      </c>
      <c r="K638" s="4">
        <v>2.8955250000000001</v>
      </c>
      <c r="L638" s="4">
        <v>24</v>
      </c>
      <c r="M638" s="4">
        <v>73</v>
      </c>
      <c r="N638" s="4">
        <v>1.1257039999999999E-2</v>
      </c>
      <c r="O638" s="4" t="s">
        <v>2936</v>
      </c>
      <c r="P638" s="4" t="s">
        <v>5520</v>
      </c>
      <c r="Q638" s="4" t="s">
        <v>5521</v>
      </c>
    </row>
    <row r="639" spans="1:17">
      <c r="A639" s="1" t="s">
        <v>2923</v>
      </c>
      <c r="B639" s="4" t="s">
        <v>2922</v>
      </c>
      <c r="C639" s="4">
        <v>170</v>
      </c>
      <c r="D639" s="15">
        <v>4.1593250000000001E-7</v>
      </c>
      <c r="E639" s="4">
        <v>3.21956221617647E-5</v>
      </c>
      <c r="F639" s="4">
        <v>3.0426350000000002</v>
      </c>
      <c r="G639" s="4">
        <v>28</v>
      </c>
      <c r="H639" s="4">
        <v>1.9566739999999999E-2</v>
      </c>
      <c r="I639" s="4">
        <v>336</v>
      </c>
      <c r="J639" s="4">
        <v>7.8677582672618998E-4</v>
      </c>
      <c r="K639" s="4">
        <v>2.994456</v>
      </c>
      <c r="L639" s="4">
        <v>17</v>
      </c>
      <c r="M639" s="4">
        <v>50</v>
      </c>
      <c r="N639" s="4">
        <v>7.9737339999999997E-3</v>
      </c>
      <c r="O639" s="4" t="s">
        <v>2922</v>
      </c>
      <c r="P639" s="4" t="s">
        <v>5522</v>
      </c>
      <c r="Q639" s="4" t="s">
        <v>5523</v>
      </c>
    </row>
    <row r="640" spans="1:17">
      <c r="A640" s="1" t="s">
        <v>524</v>
      </c>
      <c r="B640" s="4" t="s">
        <v>523</v>
      </c>
      <c r="C640" s="4">
        <v>180</v>
      </c>
      <c r="D640" s="15">
        <v>5.8864990000000003E-7</v>
      </c>
      <c r="E640" s="4">
        <v>4.3033577967222197E-5</v>
      </c>
      <c r="F640" s="4">
        <v>2.257822</v>
      </c>
      <c r="G640" s="4">
        <v>46</v>
      </c>
      <c r="H640" s="4">
        <v>3.2145350000000003E-2</v>
      </c>
      <c r="I640" s="4">
        <v>448</v>
      </c>
      <c r="J640" s="4">
        <v>4.2614158470982103E-3</v>
      </c>
      <c r="K640" s="4">
        <v>2.0016419999999999</v>
      </c>
      <c r="L640" s="4">
        <v>30</v>
      </c>
      <c r="M640" s="4">
        <v>132</v>
      </c>
      <c r="N640" s="4">
        <v>1.407129E-2</v>
      </c>
      <c r="O640" s="4" t="s">
        <v>523</v>
      </c>
      <c r="P640" s="4" t="s">
        <v>5524</v>
      </c>
      <c r="Q640" s="4" t="s">
        <v>5525</v>
      </c>
    </row>
    <row r="641" spans="1:17">
      <c r="A641" s="1" t="s">
        <v>696</v>
      </c>
      <c r="B641" s="4" t="s">
        <v>695</v>
      </c>
      <c r="C641" s="4">
        <v>183</v>
      </c>
      <c r="D641" s="15">
        <v>6.4903440000000001E-7</v>
      </c>
      <c r="E641" s="4">
        <v>4.6670183986885201E-5</v>
      </c>
      <c r="F641" s="4">
        <v>2.0919949999999998</v>
      </c>
      <c r="G641" s="4">
        <v>54</v>
      </c>
      <c r="H641" s="4">
        <v>3.7735850000000001E-2</v>
      </c>
      <c r="I641" s="4">
        <v>416</v>
      </c>
      <c r="J641" s="4">
        <v>2.8277333978125002E-3</v>
      </c>
      <c r="K641" s="4">
        <v>1.8444449999999999</v>
      </c>
      <c r="L641" s="4">
        <v>40</v>
      </c>
      <c r="M641" s="4">
        <v>191</v>
      </c>
      <c r="N641" s="4">
        <v>1.8761730000000001E-2</v>
      </c>
      <c r="O641" s="4" t="s">
        <v>695</v>
      </c>
      <c r="P641" s="4" t="s">
        <v>5526</v>
      </c>
      <c r="Q641" s="4" t="s">
        <v>5527</v>
      </c>
    </row>
    <row r="642" spans="1:17">
      <c r="A642" s="1" t="s">
        <v>4873</v>
      </c>
      <c r="B642" s="4" t="s">
        <v>4872</v>
      </c>
      <c r="C642" s="4">
        <v>188</v>
      </c>
      <c r="D642" s="15">
        <v>7.5106930000000002E-7</v>
      </c>
      <c r="E642" s="4">
        <v>5.2570855950531902E-5</v>
      </c>
      <c r="F642" s="4">
        <v>2.081655</v>
      </c>
      <c r="G642" s="4">
        <v>54</v>
      </c>
      <c r="H642" s="4">
        <v>3.7735850000000001E-2</v>
      </c>
      <c r="I642" s="4">
        <v>443</v>
      </c>
      <c r="J642" s="4">
        <v>3.9917276970654596E-3</v>
      </c>
      <c r="K642" s="4">
        <v>1.8270299999999999</v>
      </c>
      <c r="L642" s="4">
        <v>39</v>
      </c>
      <c r="M642" s="4">
        <v>188</v>
      </c>
      <c r="N642" s="4">
        <v>1.8292679999999999E-2</v>
      </c>
      <c r="O642" s="4" t="s">
        <v>4872</v>
      </c>
      <c r="P642" s="4" t="s">
        <v>5528</v>
      </c>
      <c r="Q642" s="4" t="s">
        <v>5529</v>
      </c>
    </row>
    <row r="643" spans="1:17">
      <c r="A643" s="1" t="s">
        <v>4875</v>
      </c>
      <c r="B643" s="4" t="s">
        <v>4874</v>
      </c>
      <c r="C643" s="4">
        <v>191</v>
      </c>
      <c r="D643" s="15">
        <v>8.713288E-7</v>
      </c>
      <c r="E643" s="4">
        <v>6.0030448582199001E-5</v>
      </c>
      <c r="F643" s="4">
        <v>2.4139300000000001</v>
      </c>
      <c r="G643" s="4">
        <v>39</v>
      </c>
      <c r="H643" s="4">
        <v>2.7253670000000001E-2</v>
      </c>
      <c r="I643" s="4">
        <v>196</v>
      </c>
      <c r="J643" s="4">
        <v>1.5627742534183701E-5</v>
      </c>
      <c r="K643" s="4">
        <v>3.1650960000000001</v>
      </c>
      <c r="L643" s="4">
        <v>23</v>
      </c>
      <c r="M643" s="4">
        <v>64</v>
      </c>
      <c r="N643" s="4">
        <v>1.0787990000000001E-2</v>
      </c>
      <c r="O643" s="4" t="s">
        <v>4874</v>
      </c>
      <c r="P643" s="4" t="s">
        <v>5530</v>
      </c>
      <c r="Q643" s="4" t="s">
        <v>5531</v>
      </c>
    </row>
    <row r="644" spans="1:17" ht="16">
      <c r="A644" s="1" t="s">
        <v>31</v>
      </c>
      <c r="B644" s="2"/>
      <c r="C644" s="2"/>
      <c r="D644" s="2"/>
      <c r="E644" s="2"/>
      <c r="F644" s="2"/>
      <c r="G644" s="2"/>
      <c r="H644" s="2"/>
      <c r="I644" s="2"/>
      <c r="J644" s="2"/>
      <c r="K644" s="2"/>
      <c r="L644" s="2"/>
      <c r="M644" s="2"/>
      <c r="N644" s="2"/>
      <c r="O644" s="2"/>
      <c r="P644" s="2"/>
      <c r="Q644" s="2"/>
    </row>
    <row r="645" spans="1:17">
      <c r="A645" s="1" t="s">
        <v>1217</v>
      </c>
      <c r="B645" s="4" t="s">
        <v>1216</v>
      </c>
      <c r="C645" s="4">
        <v>10</v>
      </c>
      <c r="D645" s="15">
        <v>1.1110629999999999E-11</v>
      </c>
      <c r="E645" s="15">
        <v>1.4620478017000001E-8</v>
      </c>
      <c r="F645" s="4">
        <v>2.383518</v>
      </c>
      <c r="G645" s="4">
        <v>75</v>
      </c>
      <c r="H645" s="4">
        <v>8.0645159999999994E-2</v>
      </c>
      <c r="I645" s="4">
        <v>156</v>
      </c>
      <c r="J645" s="4">
        <v>1.3668295476282101E-3</v>
      </c>
      <c r="K645" s="4">
        <v>1.903006</v>
      </c>
      <c r="L645" s="4">
        <v>47</v>
      </c>
      <c r="M645" s="4">
        <v>371</v>
      </c>
      <c r="N645" s="4">
        <v>3.7600000000000001E-2</v>
      </c>
      <c r="O645" s="4" t="s">
        <v>1216</v>
      </c>
      <c r="P645" s="4" t="s">
        <v>5532</v>
      </c>
      <c r="Q645" s="4" t="s">
        <v>5533</v>
      </c>
    </row>
    <row r="646" spans="1:17">
      <c r="A646" s="1" t="s">
        <v>3247</v>
      </c>
      <c r="B646" s="4" t="s">
        <v>3246</v>
      </c>
      <c r="C646" s="4">
        <v>19</v>
      </c>
      <c r="D646" s="15">
        <v>7.8968219999999998E-10</v>
      </c>
      <c r="E646" s="15">
        <v>5.46917266831579E-7</v>
      </c>
      <c r="F646" s="4">
        <v>2.3783509999999999</v>
      </c>
      <c r="G646" s="4">
        <v>62</v>
      </c>
      <c r="H646" s="4">
        <v>6.6666669999999997E-2</v>
      </c>
      <c r="I646" s="4">
        <v>133</v>
      </c>
      <c r="J646" s="4">
        <v>4.2724037666917302E-4</v>
      </c>
      <c r="K646" s="4">
        <v>2.3382679999999998</v>
      </c>
      <c r="L646" s="4">
        <v>33</v>
      </c>
      <c r="M646" s="4">
        <v>212</v>
      </c>
      <c r="N646" s="4">
        <v>2.64E-2</v>
      </c>
      <c r="O646" s="4" t="s">
        <v>3246</v>
      </c>
      <c r="P646" s="4" t="s">
        <v>5534</v>
      </c>
      <c r="Q646" s="4" t="s">
        <v>5535</v>
      </c>
    </row>
    <row r="647" spans="1:17">
      <c r="A647" s="1" t="s">
        <v>4877</v>
      </c>
      <c r="B647" s="4" t="s">
        <v>4876</v>
      </c>
      <c r="C647" s="4">
        <v>20</v>
      </c>
      <c r="D647" s="15">
        <v>8.5349629999999996E-10</v>
      </c>
      <c r="E647" s="15">
        <v>5.61557890585E-7</v>
      </c>
      <c r="F647" s="4">
        <v>3.2070240000000001</v>
      </c>
      <c r="G647" s="4">
        <v>38</v>
      </c>
      <c r="H647" s="4">
        <v>4.0860220000000003E-2</v>
      </c>
      <c r="I647" s="4">
        <v>233</v>
      </c>
      <c r="J647" s="4">
        <v>1.1042208244635201E-2</v>
      </c>
      <c r="K647" s="4">
        <v>2.4228390000000002</v>
      </c>
      <c r="L647" s="4">
        <v>20</v>
      </c>
      <c r="M647" s="4">
        <v>124</v>
      </c>
      <c r="N647" s="4">
        <v>1.6E-2</v>
      </c>
      <c r="O647" s="4" t="s">
        <v>4876</v>
      </c>
      <c r="P647" s="4" t="s">
        <v>5536</v>
      </c>
      <c r="Q647" s="4" t="s">
        <v>5537</v>
      </c>
    </row>
    <row r="648" spans="1:17">
      <c r="A648" s="1" t="s">
        <v>1171</v>
      </c>
      <c r="B648" s="4" t="s">
        <v>1170</v>
      </c>
      <c r="C648" s="4">
        <v>24</v>
      </c>
      <c r="D648" s="15">
        <v>1.35194E-9</v>
      </c>
      <c r="E648" s="15">
        <v>7.41257435833333E-7</v>
      </c>
      <c r="F648" s="4">
        <v>2.192545</v>
      </c>
      <c r="G648" s="4">
        <v>71</v>
      </c>
      <c r="H648" s="4">
        <v>7.6344090000000003E-2</v>
      </c>
      <c r="I648" s="4">
        <v>78</v>
      </c>
      <c r="J648" s="4">
        <v>6.7201089761538503E-5</v>
      </c>
      <c r="K648" s="4">
        <v>2.24051</v>
      </c>
      <c r="L648" s="4">
        <v>44</v>
      </c>
      <c r="M648" s="4">
        <v>295</v>
      </c>
      <c r="N648" s="4">
        <v>3.5200000000000002E-2</v>
      </c>
      <c r="O648" s="4" t="s">
        <v>1170</v>
      </c>
      <c r="P648" s="4" t="s">
        <v>5538</v>
      </c>
      <c r="Q648" s="4" t="s">
        <v>5539</v>
      </c>
    </row>
    <row r="649" spans="1:17">
      <c r="A649" s="1" t="s">
        <v>3243</v>
      </c>
      <c r="B649" s="4" t="s">
        <v>3242</v>
      </c>
      <c r="C649" s="4">
        <v>40</v>
      </c>
      <c r="D649" s="15">
        <v>2.0712169999999998E-8</v>
      </c>
      <c r="E649" s="4">
        <v>6.8137861257499997E-6</v>
      </c>
      <c r="F649" s="4">
        <v>2.9405779999999999</v>
      </c>
      <c r="G649" s="4">
        <v>36</v>
      </c>
      <c r="H649" s="4">
        <v>3.8709680000000003E-2</v>
      </c>
      <c r="I649" s="4">
        <v>170</v>
      </c>
      <c r="J649" s="4">
        <v>2.52612084505882E-3</v>
      </c>
      <c r="K649" s="4">
        <v>3.162442</v>
      </c>
      <c r="L649" s="4">
        <v>16</v>
      </c>
      <c r="M649" s="4">
        <v>76</v>
      </c>
      <c r="N649" s="4">
        <v>1.2800000000000001E-2</v>
      </c>
      <c r="O649" s="4" t="s">
        <v>3242</v>
      </c>
      <c r="P649" s="4" t="s">
        <v>5540</v>
      </c>
      <c r="Q649" s="4" t="s">
        <v>5541</v>
      </c>
    </row>
    <row r="650" spans="1:17">
      <c r="A650" s="1" t="s">
        <v>3233</v>
      </c>
      <c r="B650" s="4" t="s">
        <v>3232</v>
      </c>
      <c r="C650" s="4">
        <v>42</v>
      </c>
      <c r="D650" s="15">
        <v>2.501415E-8</v>
      </c>
      <c r="E650" s="4">
        <v>7.8371714250000001E-6</v>
      </c>
      <c r="F650" s="4">
        <v>2.1471849999999999</v>
      </c>
      <c r="G650" s="4">
        <v>63</v>
      </c>
      <c r="H650" s="4">
        <v>6.774194E-2</v>
      </c>
      <c r="I650" s="4">
        <v>104</v>
      </c>
      <c r="J650" s="4">
        <v>1.5342394422115401E-4</v>
      </c>
      <c r="K650" s="4">
        <v>2.152933</v>
      </c>
      <c r="L650" s="4">
        <v>44</v>
      </c>
      <c r="M650" s="4">
        <v>307</v>
      </c>
      <c r="N650" s="4">
        <v>3.5200000000000002E-2</v>
      </c>
      <c r="O650" s="4" t="s">
        <v>3232</v>
      </c>
      <c r="P650" s="4" t="s">
        <v>5542</v>
      </c>
      <c r="Q650" s="4" t="s">
        <v>5543</v>
      </c>
    </row>
    <row r="651" spans="1:17">
      <c r="A651" s="1" t="s">
        <v>3235</v>
      </c>
      <c r="B651" s="4" t="s">
        <v>3234</v>
      </c>
      <c r="C651" s="4">
        <v>43</v>
      </c>
      <c r="D651" s="15">
        <v>2.5071760000000001E-8</v>
      </c>
      <c r="E651" s="4">
        <v>7.67254162418605E-6</v>
      </c>
      <c r="F651" s="4">
        <v>2.147046</v>
      </c>
      <c r="G651" s="4">
        <v>63</v>
      </c>
      <c r="H651" s="4">
        <v>6.774194E-2</v>
      </c>
      <c r="I651" s="4">
        <v>106</v>
      </c>
      <c r="J651" s="4">
        <v>1.6456608157547199E-4</v>
      </c>
      <c r="K651" s="4">
        <v>2.1459429999999999</v>
      </c>
      <c r="L651" s="4">
        <v>44</v>
      </c>
      <c r="M651" s="4">
        <v>308</v>
      </c>
      <c r="N651" s="4">
        <v>3.5200000000000002E-2</v>
      </c>
      <c r="O651" s="4" t="s">
        <v>3234</v>
      </c>
      <c r="P651" s="4" t="s">
        <v>5542</v>
      </c>
      <c r="Q651" s="4" t="s">
        <v>5543</v>
      </c>
    </row>
    <row r="652" spans="1:17">
      <c r="A652" s="1" t="s">
        <v>4879</v>
      </c>
      <c r="B652" s="4" t="s">
        <v>4878</v>
      </c>
      <c r="C652" s="4">
        <v>55</v>
      </c>
      <c r="D652" s="15">
        <v>6.3997600000000007E-8</v>
      </c>
      <c r="E652" s="4">
        <v>1.5311716698181799E-5</v>
      </c>
      <c r="F652" s="4">
        <v>2.2059859999999998</v>
      </c>
      <c r="G652" s="4">
        <v>56</v>
      </c>
      <c r="H652" s="4">
        <v>6.0215049999999999E-2</v>
      </c>
      <c r="I652" s="4">
        <v>160</v>
      </c>
      <c r="J652" s="4">
        <v>1.5302485958750001E-3</v>
      </c>
      <c r="K652" s="4">
        <v>2.1285669999999999</v>
      </c>
      <c r="L652" s="4">
        <v>35</v>
      </c>
      <c r="M652" s="4">
        <v>247</v>
      </c>
      <c r="N652" s="4">
        <v>2.8000000000000001E-2</v>
      </c>
      <c r="O652" s="4" t="s">
        <v>4878</v>
      </c>
      <c r="P652" s="4" t="s">
        <v>5544</v>
      </c>
      <c r="Q652" s="4" t="s">
        <v>5545</v>
      </c>
    </row>
    <row r="653" spans="1:17">
      <c r="A653" s="1" t="s">
        <v>4881</v>
      </c>
      <c r="B653" s="4" t="s">
        <v>4880</v>
      </c>
      <c r="C653" s="4">
        <v>56</v>
      </c>
      <c r="D653" s="15">
        <v>6.7237849999999995E-8</v>
      </c>
      <c r="E653" s="4">
        <v>1.57996940741071E-5</v>
      </c>
      <c r="F653" s="4">
        <v>2.3049650000000002</v>
      </c>
      <c r="G653" s="4">
        <v>51</v>
      </c>
      <c r="H653" s="4">
        <v>5.4838709999999999E-2</v>
      </c>
      <c r="I653" s="4">
        <v>293</v>
      </c>
      <c r="J653" s="4">
        <v>2.5514959674402701E-2</v>
      </c>
      <c r="K653" s="4">
        <v>1.8934789999999999</v>
      </c>
      <c r="L653" s="4">
        <v>30</v>
      </c>
      <c r="M653" s="4">
        <v>238</v>
      </c>
      <c r="N653" s="4">
        <v>2.4E-2</v>
      </c>
      <c r="O653" s="4" t="s">
        <v>4880</v>
      </c>
      <c r="P653" s="4" t="s">
        <v>5546</v>
      </c>
      <c r="Q653" s="4" t="s">
        <v>5547</v>
      </c>
    </row>
    <row r="654" spans="1:17">
      <c r="A654" s="1" t="s">
        <v>4883</v>
      </c>
      <c r="B654" s="4" t="s">
        <v>4882</v>
      </c>
      <c r="C654" s="4">
        <v>66</v>
      </c>
      <c r="D654" s="15">
        <v>1.2738209999999999E-7</v>
      </c>
      <c r="E654" s="4">
        <v>2.5397288695454499E-5</v>
      </c>
      <c r="F654" s="4">
        <v>19.055260000000001</v>
      </c>
      <c r="G654" s="4">
        <v>7</v>
      </c>
      <c r="H654" s="4">
        <v>7.5268820000000004E-3</v>
      </c>
      <c r="I654" s="4">
        <v>311</v>
      </c>
      <c r="J654" s="4">
        <v>2.9268704768488699E-2</v>
      </c>
      <c r="K654" s="4">
        <v>6.2590000000000003</v>
      </c>
      <c r="L654" s="4">
        <v>5</v>
      </c>
      <c r="M654" s="4">
        <v>12</v>
      </c>
      <c r="N654" s="4">
        <v>4.0000000000000001E-3</v>
      </c>
      <c r="O654" s="4" t="s">
        <v>4882</v>
      </c>
      <c r="P654" s="4" t="s">
        <v>5548</v>
      </c>
      <c r="Q654" s="4" t="s">
        <v>5549</v>
      </c>
    </row>
    <row r="655" spans="1:17">
      <c r="A655" s="1" t="s">
        <v>1207</v>
      </c>
      <c r="B655" s="4" t="s">
        <v>1206</v>
      </c>
      <c r="C655" s="4">
        <v>98</v>
      </c>
      <c r="D655" s="15">
        <v>4.0418839999999999E-7</v>
      </c>
      <c r="E655" s="4">
        <v>5.4272603628571401E-5</v>
      </c>
      <c r="F655" s="4">
        <v>2.114163</v>
      </c>
      <c r="G655" s="4">
        <v>54</v>
      </c>
      <c r="H655" s="4">
        <v>5.8064520000000001E-2</v>
      </c>
      <c r="I655" s="4">
        <v>202</v>
      </c>
      <c r="J655" s="4">
        <v>5.7322903567821803E-3</v>
      </c>
      <c r="K655" s="4">
        <v>2.0233180000000002</v>
      </c>
      <c r="L655" s="4">
        <v>33</v>
      </c>
      <c r="M655" s="4">
        <v>245</v>
      </c>
      <c r="N655" s="4">
        <v>2.64E-2</v>
      </c>
      <c r="O655" s="4" t="s">
        <v>1206</v>
      </c>
      <c r="P655" s="4" t="s">
        <v>5550</v>
      </c>
      <c r="Q655" s="4" t="s">
        <v>5551</v>
      </c>
    </row>
    <row r="656" spans="1:17">
      <c r="A656" s="1" t="s">
        <v>4885</v>
      </c>
      <c r="B656" s="4" t="s">
        <v>4884</v>
      </c>
      <c r="C656" s="4">
        <v>101</v>
      </c>
      <c r="D656" s="15">
        <v>5.0771579999999995E-7</v>
      </c>
      <c r="E656" s="4">
        <v>6.6148833784158406E-5</v>
      </c>
      <c r="F656" s="4">
        <v>2.065223</v>
      </c>
      <c r="G656" s="4">
        <v>56</v>
      </c>
      <c r="H656" s="4">
        <v>6.0215049999999999E-2</v>
      </c>
      <c r="I656" s="4">
        <v>195</v>
      </c>
      <c r="J656" s="4">
        <v>5.1007367929743596E-3</v>
      </c>
      <c r="K656" s="4">
        <v>1.9915</v>
      </c>
      <c r="L656" s="4">
        <v>35</v>
      </c>
      <c r="M656" s="4">
        <v>264</v>
      </c>
      <c r="N656" s="4">
        <v>2.8000000000000001E-2</v>
      </c>
      <c r="O656" s="4" t="s">
        <v>4884</v>
      </c>
      <c r="P656" s="4" t="s">
        <v>5544</v>
      </c>
      <c r="Q656" s="4" t="s">
        <v>5545</v>
      </c>
    </row>
    <row r="657" spans="1:17">
      <c r="A657" s="1" t="s">
        <v>1041</v>
      </c>
      <c r="B657" s="4" t="s">
        <v>1040</v>
      </c>
      <c r="C657" s="4">
        <v>109</v>
      </c>
      <c r="D657" s="15">
        <v>7.7083749999999997E-7</v>
      </c>
      <c r="E657" s="4">
        <v>9.3059180389908297E-5</v>
      </c>
      <c r="F657" s="4">
        <v>3.086843</v>
      </c>
      <c r="G657" s="4">
        <v>26</v>
      </c>
      <c r="H657" s="4">
        <v>2.7956990000000001E-2</v>
      </c>
      <c r="I657" s="4">
        <v>294</v>
      </c>
      <c r="J657" s="4">
        <v>2.5446798110544198E-2</v>
      </c>
      <c r="K657" s="4">
        <v>2.5036</v>
      </c>
      <c r="L657" s="4">
        <v>16</v>
      </c>
      <c r="M657" s="4">
        <v>96</v>
      </c>
      <c r="N657" s="4">
        <v>1.2800000000000001E-2</v>
      </c>
      <c r="O657" s="4" t="s">
        <v>1040</v>
      </c>
      <c r="P657" s="4" t="s">
        <v>5552</v>
      </c>
      <c r="Q657" s="4" t="s">
        <v>5553</v>
      </c>
    </row>
    <row r="658" spans="1:17">
      <c r="A658" s="1" t="s">
        <v>4887</v>
      </c>
      <c r="B658" s="4" t="s">
        <v>4886</v>
      </c>
      <c r="C658" s="4">
        <v>110</v>
      </c>
      <c r="D658" s="15">
        <v>8.5309200000000003E-7</v>
      </c>
      <c r="E658" s="4">
        <v>1.02053069345455E-4</v>
      </c>
      <c r="F658" s="4">
        <v>2.5939199999999998</v>
      </c>
      <c r="G658" s="4">
        <v>34</v>
      </c>
      <c r="H658" s="4">
        <v>3.6559139999999997E-2</v>
      </c>
      <c r="I658" s="4">
        <v>309</v>
      </c>
      <c r="J658" s="4">
        <v>2.8505311124595499E-2</v>
      </c>
      <c r="K658" s="4">
        <v>2.1184310000000002</v>
      </c>
      <c r="L658" s="4">
        <v>22</v>
      </c>
      <c r="M658" s="4">
        <v>156</v>
      </c>
      <c r="N658" s="4">
        <v>1.7600000000000001E-2</v>
      </c>
      <c r="O658" s="4" t="s">
        <v>4886</v>
      </c>
      <c r="P658" s="4" t="s">
        <v>5554</v>
      </c>
      <c r="Q658" s="4" t="s">
        <v>5555</v>
      </c>
    </row>
    <row r="659" spans="1:17">
      <c r="A659" s="1" t="s">
        <v>4889</v>
      </c>
      <c r="B659" s="4" t="s">
        <v>4888</v>
      </c>
      <c r="C659" s="4">
        <v>117</v>
      </c>
      <c r="D659" s="4">
        <v>1.054138E-6</v>
      </c>
      <c r="E659" s="4">
        <v>1.18558990957265E-4</v>
      </c>
      <c r="F659" s="4">
        <v>6.1238130000000002</v>
      </c>
      <c r="G659" s="4">
        <v>12</v>
      </c>
      <c r="H659" s="4">
        <v>1.290323E-2</v>
      </c>
      <c r="I659" s="4">
        <v>235</v>
      </c>
      <c r="J659" s="4">
        <v>1.14483411991489E-2</v>
      </c>
      <c r="K659" s="4">
        <v>5.2575599999999998</v>
      </c>
      <c r="L659" s="4">
        <v>7</v>
      </c>
      <c r="M659" s="4">
        <v>20</v>
      </c>
      <c r="N659" s="4">
        <v>5.5999999999999999E-3</v>
      </c>
      <c r="O659" s="4" t="s">
        <v>4888</v>
      </c>
      <c r="P659" s="4" t="s">
        <v>5556</v>
      </c>
      <c r="Q659" s="4" t="s">
        <v>5557</v>
      </c>
    </row>
    <row r="660" spans="1:17">
      <c r="A660" s="1" t="s">
        <v>4891</v>
      </c>
      <c r="B660" s="4" t="s">
        <v>4890</v>
      </c>
      <c r="C660" s="4">
        <v>122</v>
      </c>
      <c r="D660" s="4">
        <v>1.328797E-6</v>
      </c>
      <c r="E660" s="4">
        <v>1.43324915762295E-4</v>
      </c>
      <c r="F660" s="4">
        <v>3.262893</v>
      </c>
      <c r="G660" s="4">
        <v>23</v>
      </c>
      <c r="H660" s="4">
        <v>2.4731179999999998E-2</v>
      </c>
      <c r="I660" s="4">
        <v>220</v>
      </c>
      <c r="J660" s="4">
        <v>7.3493433695454502E-3</v>
      </c>
      <c r="K660" s="4">
        <v>3.466523</v>
      </c>
      <c r="L660" s="4">
        <v>12</v>
      </c>
      <c r="M660" s="4">
        <v>52</v>
      </c>
      <c r="N660" s="4">
        <v>9.5999999999999992E-3</v>
      </c>
      <c r="O660" s="4" t="s">
        <v>4890</v>
      </c>
      <c r="P660" s="4" t="s">
        <v>5558</v>
      </c>
      <c r="Q660" s="4" t="s">
        <v>5559</v>
      </c>
    </row>
    <row r="661" spans="1:17">
      <c r="A661" s="1" t="s">
        <v>3257</v>
      </c>
      <c r="B661" s="4" t="s">
        <v>3256</v>
      </c>
      <c r="C661" s="4">
        <v>130</v>
      </c>
      <c r="D661" s="4">
        <v>1.9513089999999999E-6</v>
      </c>
      <c r="E661" s="4">
        <v>1.9751750100769201E-4</v>
      </c>
      <c r="F661" s="4">
        <v>2.2400509999999998</v>
      </c>
      <c r="G661" s="4">
        <v>42</v>
      </c>
      <c r="H661" s="4">
        <v>4.516129E-2</v>
      </c>
      <c r="I661" s="4">
        <v>380</v>
      </c>
      <c r="J661" s="4">
        <v>4.69524201263158E-2</v>
      </c>
      <c r="K661" s="4">
        <v>2.0484</v>
      </c>
      <c r="L661" s="4">
        <v>21</v>
      </c>
      <c r="M661" s="4">
        <v>154</v>
      </c>
      <c r="N661" s="4">
        <v>1.6799999999999999E-2</v>
      </c>
      <c r="O661" s="4" t="s">
        <v>3256</v>
      </c>
      <c r="P661" s="4" t="s">
        <v>5560</v>
      </c>
      <c r="Q661" s="4" t="s">
        <v>5561</v>
      </c>
    </row>
    <row r="662" spans="1:17">
      <c r="A662" s="1" t="s">
        <v>4893</v>
      </c>
      <c r="B662" s="4" t="s">
        <v>4892</v>
      </c>
      <c r="C662" s="4">
        <v>159</v>
      </c>
      <c r="D662" s="4">
        <v>3.7906900000000001E-6</v>
      </c>
      <c r="E662" s="4">
        <v>3.1372131893081799E-4</v>
      </c>
      <c r="F662" s="4">
        <v>3.3820869999999998</v>
      </c>
      <c r="G662" s="4">
        <v>20</v>
      </c>
      <c r="H662" s="4">
        <v>2.1505380000000001E-2</v>
      </c>
      <c r="I662" s="4">
        <v>337</v>
      </c>
      <c r="J662" s="4">
        <v>3.4565006918100903E-2</v>
      </c>
      <c r="K662" s="4">
        <v>3.1960850000000001</v>
      </c>
      <c r="L662" s="4">
        <v>10</v>
      </c>
      <c r="M662" s="4">
        <v>47</v>
      </c>
      <c r="N662" s="4">
        <v>8.0000000000000002E-3</v>
      </c>
      <c r="O662" s="4" t="s">
        <v>4892</v>
      </c>
      <c r="P662" s="4" t="s">
        <v>5562</v>
      </c>
      <c r="Q662" s="4" t="s">
        <v>5563</v>
      </c>
    </row>
    <row r="663" spans="1:17">
      <c r="A663" s="1" t="s">
        <v>4895</v>
      </c>
      <c r="B663" s="4" t="s">
        <v>4894</v>
      </c>
      <c r="C663" s="4">
        <v>172</v>
      </c>
      <c r="D663" s="4">
        <v>5.8815840000000001E-6</v>
      </c>
      <c r="E663" s="4">
        <v>4.4997537125581399E-4</v>
      </c>
      <c r="F663" s="4">
        <v>2.4863740000000001</v>
      </c>
      <c r="G663" s="4">
        <v>31</v>
      </c>
      <c r="H663" s="4">
        <v>3.3333330000000001E-2</v>
      </c>
      <c r="I663" s="4">
        <v>143</v>
      </c>
      <c r="J663" s="4">
        <v>8.2489501226573397E-4</v>
      </c>
      <c r="K663" s="4">
        <v>3.4832700000000001</v>
      </c>
      <c r="L663" s="4">
        <v>16</v>
      </c>
      <c r="M663" s="4">
        <v>69</v>
      </c>
      <c r="N663" s="4">
        <v>1.2800000000000001E-2</v>
      </c>
      <c r="O663" s="4" t="s">
        <v>4894</v>
      </c>
      <c r="P663" s="4" t="s">
        <v>5564</v>
      </c>
      <c r="Q663" s="4" t="s">
        <v>5565</v>
      </c>
    </row>
    <row r="664" spans="1:17">
      <c r="A664" s="1" t="s">
        <v>3265</v>
      </c>
      <c r="B664" s="4" t="s">
        <v>3264</v>
      </c>
      <c r="C664" s="4">
        <v>178</v>
      </c>
      <c r="D664" s="4">
        <v>6.7512870000000003E-6</v>
      </c>
      <c r="E664" s="4">
        <v>4.9910216647752802E-4</v>
      </c>
      <c r="F664" s="4">
        <v>2.6691020000000001</v>
      </c>
      <c r="G664" s="4">
        <v>27</v>
      </c>
      <c r="H664" s="4">
        <v>2.9032260000000001E-2</v>
      </c>
      <c r="I664" s="4">
        <v>203</v>
      </c>
      <c r="J664" s="4">
        <v>5.7905861868965498E-3</v>
      </c>
      <c r="K664" s="4">
        <v>3.3669099999999998</v>
      </c>
      <c r="L664" s="4">
        <v>13</v>
      </c>
      <c r="M664" s="4">
        <v>58</v>
      </c>
      <c r="N664" s="4">
        <v>1.04E-2</v>
      </c>
      <c r="O664" s="4" t="s">
        <v>3264</v>
      </c>
      <c r="P664" s="4" t="s">
        <v>5566</v>
      </c>
      <c r="Q664" s="4" t="s">
        <v>5567</v>
      </c>
    </row>
    <row r="665" spans="1:17">
      <c r="A665" s="1" t="s">
        <v>4897</v>
      </c>
      <c r="B665" s="4" t="s">
        <v>4896</v>
      </c>
      <c r="C665" s="4">
        <v>187</v>
      </c>
      <c r="D665" s="4">
        <v>8.8524039999999994E-6</v>
      </c>
      <c r="E665" s="4">
        <v>6.2293467505882395E-4</v>
      </c>
      <c r="F665" s="4">
        <v>4.2596920000000003</v>
      </c>
      <c r="G665" s="4">
        <v>14</v>
      </c>
      <c r="H665" s="4">
        <v>1.5053759999999999E-2</v>
      </c>
      <c r="I665" s="4">
        <v>182</v>
      </c>
      <c r="J665" s="4">
        <v>4.4269471648901099E-3</v>
      </c>
      <c r="K665" s="4">
        <v>6.185365</v>
      </c>
      <c r="L665" s="4">
        <v>7</v>
      </c>
      <c r="M665" s="4">
        <v>17</v>
      </c>
      <c r="N665" s="4">
        <v>5.5999999999999999E-3</v>
      </c>
      <c r="O665" s="4" t="s">
        <v>4896</v>
      </c>
      <c r="P665" s="4" t="s">
        <v>5568</v>
      </c>
      <c r="Q665" s="4" t="s">
        <v>5569</v>
      </c>
    </row>
    <row r="666" spans="1:17">
      <c r="A666" s="1" t="s">
        <v>4899</v>
      </c>
      <c r="B666" s="4" t="s">
        <v>4898</v>
      </c>
      <c r="C666" s="4">
        <v>194</v>
      </c>
      <c r="D666" s="4">
        <v>1.40996E-5</v>
      </c>
      <c r="E666" s="4">
        <v>9.5637441443298995E-4</v>
      </c>
      <c r="F666" s="4">
        <v>2.2367539999999999</v>
      </c>
      <c r="G666" s="4">
        <v>35</v>
      </c>
      <c r="H666" s="4">
        <v>3.763441E-2</v>
      </c>
      <c r="I666" s="4">
        <v>171</v>
      </c>
      <c r="J666" s="4">
        <v>2.5513523380701801E-3</v>
      </c>
      <c r="K666" s="4">
        <v>2.8258459999999999</v>
      </c>
      <c r="L666" s="4">
        <v>19</v>
      </c>
      <c r="M666" s="4">
        <v>101</v>
      </c>
      <c r="N666" s="4">
        <v>1.52E-2</v>
      </c>
      <c r="O666" s="4" t="s">
        <v>4898</v>
      </c>
      <c r="P666" s="4" t="s">
        <v>5570</v>
      </c>
      <c r="Q666" s="4" t="s">
        <v>5571</v>
      </c>
    </row>
    <row r="667" spans="1:17">
      <c r="A667" s="1" t="s">
        <v>3269</v>
      </c>
      <c r="B667" s="4" t="s">
        <v>3268</v>
      </c>
      <c r="C667" s="4">
        <v>196</v>
      </c>
      <c r="D667" s="4">
        <v>1.470896E-5</v>
      </c>
      <c r="E667" s="4">
        <v>9.8752655428571397E-4</v>
      </c>
      <c r="F667" s="4">
        <v>3.63198</v>
      </c>
      <c r="G667" s="4">
        <v>16</v>
      </c>
      <c r="H667" s="4">
        <v>1.7204299999999999E-2</v>
      </c>
      <c r="I667" s="4">
        <v>238</v>
      </c>
      <c r="J667" s="4">
        <v>1.2257685905882399E-2</v>
      </c>
      <c r="K667" s="4">
        <v>3.7553999999999998</v>
      </c>
      <c r="L667" s="4">
        <v>10</v>
      </c>
      <c r="M667" s="4">
        <v>40</v>
      </c>
      <c r="N667" s="4">
        <v>8.0000000000000002E-3</v>
      </c>
      <c r="O667" s="4" t="s">
        <v>3268</v>
      </c>
      <c r="P667" s="4" t="s">
        <v>5572</v>
      </c>
      <c r="Q667" s="4" t="s">
        <v>5573</v>
      </c>
    </row>
    <row r="668" spans="1:17">
      <c r="A668" s="1" t="s">
        <v>4901</v>
      </c>
      <c r="B668" s="4" t="s">
        <v>4900</v>
      </c>
      <c r="C668" s="4">
        <v>201</v>
      </c>
      <c r="D668" s="4">
        <v>1.6942530000000001E-5</v>
      </c>
      <c r="E668" s="4">
        <v>1.10918782223881E-3</v>
      </c>
      <c r="F668" s="4">
        <v>3.783487</v>
      </c>
      <c r="G668" s="4">
        <v>15</v>
      </c>
      <c r="H668" s="4">
        <v>1.6129029999999999E-2</v>
      </c>
      <c r="I668" s="4">
        <v>206</v>
      </c>
      <c r="J668" s="4">
        <v>6.03289494237864E-3</v>
      </c>
      <c r="K668" s="4">
        <v>5.8417329999999996</v>
      </c>
      <c r="L668" s="4">
        <v>7</v>
      </c>
      <c r="M668" s="4">
        <v>18</v>
      </c>
      <c r="N668" s="4">
        <v>5.5999999999999999E-3</v>
      </c>
      <c r="O668" s="4" t="s">
        <v>4900</v>
      </c>
      <c r="P668" s="4" t="s">
        <v>5574</v>
      </c>
      <c r="Q668" s="4" t="s">
        <v>5575</v>
      </c>
    </row>
    <row r="669" spans="1:17">
      <c r="A669" s="1" t="s">
        <v>4903</v>
      </c>
      <c r="B669" s="4" t="s">
        <v>4902</v>
      </c>
      <c r="C669" s="4">
        <v>205</v>
      </c>
      <c r="D669" s="4">
        <v>1.9951900000000001E-5</v>
      </c>
      <c r="E669" s="4">
        <v>1.2807173273170699E-3</v>
      </c>
      <c r="F669" s="4">
        <v>3.1168800000000001</v>
      </c>
      <c r="G669" s="4">
        <v>19</v>
      </c>
      <c r="H669" s="4">
        <v>2.0430110000000001E-2</v>
      </c>
      <c r="I669" s="4">
        <v>147</v>
      </c>
      <c r="J669" s="4">
        <v>9.1847313523809497E-4</v>
      </c>
      <c r="K669" s="4">
        <v>5.179862</v>
      </c>
      <c r="L669" s="4">
        <v>10</v>
      </c>
      <c r="M669" s="4">
        <v>29</v>
      </c>
      <c r="N669" s="4">
        <v>8.0000000000000002E-3</v>
      </c>
      <c r="O669" s="4" t="s">
        <v>4902</v>
      </c>
      <c r="P669" s="4" t="s">
        <v>5576</v>
      </c>
      <c r="Q669" s="4" t="s">
        <v>5577</v>
      </c>
    </row>
    <row r="670" spans="1:17">
      <c r="A670" s="1" t="s">
        <v>886</v>
      </c>
      <c r="B670" s="4" t="s">
        <v>885</v>
      </c>
      <c r="C670" s="4">
        <v>209</v>
      </c>
      <c r="D670" s="4">
        <v>2.184023E-5</v>
      </c>
      <c r="E670" s="4">
        <v>1.3750985003349299E-3</v>
      </c>
      <c r="F670" s="4">
        <v>2.063129</v>
      </c>
      <c r="G670" s="4">
        <v>40</v>
      </c>
      <c r="H670" s="4">
        <v>4.301075E-2</v>
      </c>
      <c r="I670" s="4">
        <v>141</v>
      </c>
      <c r="J670" s="4">
        <v>8.1133214393616995E-4</v>
      </c>
      <c r="K670" s="4">
        <v>2.3718319999999999</v>
      </c>
      <c r="L670" s="4">
        <v>30</v>
      </c>
      <c r="M670" s="4">
        <v>190</v>
      </c>
      <c r="N670" s="4">
        <v>2.4E-2</v>
      </c>
      <c r="O670" s="4" t="s">
        <v>885</v>
      </c>
      <c r="P670" s="4" t="s">
        <v>5578</v>
      </c>
      <c r="Q670" s="4" t="s">
        <v>5579</v>
      </c>
    </row>
    <row r="671" spans="1:17">
      <c r="A671" s="1" t="s">
        <v>4905</v>
      </c>
      <c r="B671" s="4" t="s">
        <v>4904</v>
      </c>
      <c r="C671" s="4">
        <v>216</v>
      </c>
      <c r="D671" s="4">
        <v>2.7204629999999999E-5</v>
      </c>
      <c r="E671" s="4">
        <v>1.6573413248611099E-3</v>
      </c>
      <c r="F671" s="4">
        <v>2.257701</v>
      </c>
      <c r="G671" s="4">
        <v>32</v>
      </c>
      <c r="H671" s="4">
        <v>3.4408599999999998E-2</v>
      </c>
      <c r="I671" s="4">
        <v>159</v>
      </c>
      <c r="J671" s="4">
        <v>1.50551705194969E-3</v>
      </c>
      <c r="K671" s="4">
        <v>2.767137</v>
      </c>
      <c r="L671" s="4">
        <v>21</v>
      </c>
      <c r="M671" s="4">
        <v>114</v>
      </c>
      <c r="N671" s="4">
        <v>1.6799999999999999E-2</v>
      </c>
      <c r="O671" s="4" t="s">
        <v>4904</v>
      </c>
      <c r="P671" s="4" t="s">
        <v>5580</v>
      </c>
      <c r="Q671" s="4" t="s">
        <v>5581</v>
      </c>
    </row>
    <row r="672" spans="1:17">
      <c r="A672" s="1" t="s">
        <v>4907</v>
      </c>
      <c r="B672" s="4" t="s">
        <v>4906</v>
      </c>
      <c r="C672" s="4">
        <v>235</v>
      </c>
      <c r="D672" s="4">
        <v>3.9533190000000002E-5</v>
      </c>
      <c r="E672" s="4">
        <v>2.21369041365958E-3</v>
      </c>
      <c r="F672" s="4">
        <v>3.3402980000000002</v>
      </c>
      <c r="G672" s="4">
        <v>16</v>
      </c>
      <c r="H672" s="4">
        <v>1.7204299999999999E-2</v>
      </c>
      <c r="I672" s="4">
        <v>162</v>
      </c>
      <c r="J672" s="4">
        <v>1.5614518137037001E-3</v>
      </c>
      <c r="K672" s="4">
        <v>5.4077760000000001</v>
      </c>
      <c r="L672" s="4">
        <v>9</v>
      </c>
      <c r="M672" s="4">
        <v>25</v>
      </c>
      <c r="N672" s="4">
        <v>7.1999999999999998E-3</v>
      </c>
      <c r="O672" s="4" t="s">
        <v>4906</v>
      </c>
      <c r="P672" s="4" t="s">
        <v>5582</v>
      </c>
      <c r="Q672" s="4" t="s">
        <v>5583</v>
      </c>
    </row>
    <row r="673" spans="1:17">
      <c r="A673" s="1" t="s">
        <v>4909</v>
      </c>
      <c r="B673" s="4" t="s">
        <v>4908</v>
      </c>
      <c r="C673" s="4">
        <v>242</v>
      </c>
      <c r="D673" s="4">
        <v>4.1917920000000002E-5</v>
      </c>
      <c r="E673" s="4">
        <v>2.2793302036363599E-3</v>
      </c>
      <c r="F673" s="4">
        <v>3.9254799999999999</v>
      </c>
      <c r="G673" s="4">
        <v>13</v>
      </c>
      <c r="H673" s="4">
        <v>1.397849E-2</v>
      </c>
      <c r="I673" s="4">
        <v>292</v>
      </c>
      <c r="J673" s="4">
        <v>2.5536206685274E-2</v>
      </c>
      <c r="K673" s="4">
        <v>3.6539030000000001</v>
      </c>
      <c r="L673" s="4">
        <v>9</v>
      </c>
      <c r="M673" s="4">
        <v>37</v>
      </c>
      <c r="N673" s="4">
        <v>7.1999999999999998E-3</v>
      </c>
      <c r="O673" s="4" t="s">
        <v>4908</v>
      </c>
      <c r="P673" s="4" t="s">
        <v>5584</v>
      </c>
      <c r="Q673" s="4" t="s">
        <v>5585</v>
      </c>
    </row>
    <row r="674" spans="1:17">
      <c r="A674" s="1" t="s">
        <v>4911</v>
      </c>
      <c r="B674" s="4" t="s">
        <v>4910</v>
      </c>
      <c r="C674" s="4">
        <v>245</v>
      </c>
      <c r="D674" s="4">
        <v>4.3412189999999997E-5</v>
      </c>
      <c r="E674" s="4">
        <v>2.33167758453061E-3</v>
      </c>
      <c r="F674" s="4">
        <v>3.6760790000000001</v>
      </c>
      <c r="G674" s="4">
        <v>14</v>
      </c>
      <c r="H674" s="4">
        <v>1.5053759999999999E-2</v>
      </c>
      <c r="I674" s="4">
        <v>314</v>
      </c>
      <c r="J674" s="4">
        <v>2.9300378390127401E-2</v>
      </c>
      <c r="K674" s="4">
        <v>3.557747</v>
      </c>
      <c r="L674" s="4">
        <v>9</v>
      </c>
      <c r="M674" s="4">
        <v>38</v>
      </c>
      <c r="N674" s="4">
        <v>7.1999999999999998E-3</v>
      </c>
      <c r="O674" s="4" t="s">
        <v>4910</v>
      </c>
      <c r="P674" s="4" t="s">
        <v>5586</v>
      </c>
      <c r="Q674" s="4" t="s">
        <v>5587</v>
      </c>
    </row>
    <row r="675" spans="1:17">
      <c r="A675" s="1" t="s">
        <v>4913</v>
      </c>
      <c r="B675" s="4" t="s">
        <v>4912</v>
      </c>
      <c r="C675" s="4">
        <v>248</v>
      </c>
      <c r="D675" s="4">
        <v>5.196662E-5</v>
      </c>
      <c r="E675" s="4">
        <v>2.7573740023387099E-3</v>
      </c>
      <c r="F675" s="4">
        <v>3.841888</v>
      </c>
      <c r="G675" s="4">
        <v>13</v>
      </c>
      <c r="H675" s="4">
        <v>1.397849E-2</v>
      </c>
      <c r="I675" s="4">
        <v>327</v>
      </c>
      <c r="J675" s="4">
        <v>3.2030547252905203E-2</v>
      </c>
      <c r="K675" s="4">
        <v>5.0072000000000001</v>
      </c>
      <c r="L675" s="4">
        <v>6</v>
      </c>
      <c r="M675" s="4">
        <v>18</v>
      </c>
      <c r="N675" s="4">
        <v>4.7999999999999996E-3</v>
      </c>
      <c r="O675" s="4" t="s">
        <v>4912</v>
      </c>
      <c r="P675" s="4" t="s">
        <v>5588</v>
      </c>
      <c r="Q675" s="4" t="s">
        <v>5589</v>
      </c>
    </row>
    <row r="676" spans="1:17">
      <c r="A676" s="1" t="s">
        <v>4915</v>
      </c>
      <c r="B676" s="4" t="s">
        <v>4914</v>
      </c>
      <c r="C676" s="4">
        <v>258</v>
      </c>
      <c r="D676" s="4">
        <v>6.345605E-5</v>
      </c>
      <c r="E676" s="4">
        <v>3.23650450368217E-3</v>
      </c>
      <c r="F676" s="4">
        <v>2.5466099999999998</v>
      </c>
      <c r="G676" s="4">
        <v>23</v>
      </c>
      <c r="H676" s="4">
        <v>2.4731179999999998E-2</v>
      </c>
      <c r="I676" s="4">
        <v>225</v>
      </c>
      <c r="J676" s="4">
        <v>8.8922907493333408E-3</v>
      </c>
      <c r="K676" s="4">
        <v>3.0478610000000002</v>
      </c>
      <c r="L676" s="4">
        <v>14</v>
      </c>
      <c r="M676" s="4">
        <v>69</v>
      </c>
      <c r="N676" s="4">
        <v>1.12E-2</v>
      </c>
      <c r="O676" s="4" t="s">
        <v>4914</v>
      </c>
      <c r="P676" s="4" t="s">
        <v>5590</v>
      </c>
      <c r="Q676" s="4" t="s">
        <v>5591</v>
      </c>
    </row>
    <row r="677" spans="1:17">
      <c r="A677" s="1" t="s">
        <v>4917</v>
      </c>
      <c r="B677" s="4" t="s">
        <v>4916</v>
      </c>
      <c r="C677" s="4">
        <v>263</v>
      </c>
      <c r="D677" s="4">
        <v>6.8729379999999998E-5</v>
      </c>
      <c r="E677" s="4">
        <v>3.43882095596958E-3</v>
      </c>
      <c r="F677" s="4">
        <v>3.0519569999999998</v>
      </c>
      <c r="G677" s="4">
        <v>17</v>
      </c>
      <c r="H677" s="4">
        <v>1.8279569999999998E-2</v>
      </c>
      <c r="I677" s="4">
        <v>348</v>
      </c>
      <c r="J677" s="4">
        <v>3.9796030123563197E-2</v>
      </c>
      <c r="K677" s="4">
        <v>3.1295000000000002</v>
      </c>
      <c r="L677" s="4">
        <v>10</v>
      </c>
      <c r="M677" s="4">
        <v>48</v>
      </c>
      <c r="N677" s="4">
        <v>8.0000000000000002E-3</v>
      </c>
      <c r="O677" s="4" t="s">
        <v>4916</v>
      </c>
      <c r="P677" s="4" t="s">
        <v>5592</v>
      </c>
      <c r="Q677" s="4" t="s">
        <v>5593</v>
      </c>
    </row>
    <row r="678" spans="1:17">
      <c r="A678" s="1" t="s">
        <v>3239</v>
      </c>
      <c r="B678" s="4" t="s">
        <v>3238</v>
      </c>
      <c r="C678" s="4">
        <v>275</v>
      </c>
      <c r="D678" s="4">
        <v>8.3918089999999998E-5</v>
      </c>
      <c r="E678" s="4">
        <v>4.0155568956727304E-3</v>
      </c>
      <c r="F678" s="4">
        <v>2.1235439999999999</v>
      </c>
      <c r="G678" s="4">
        <v>32</v>
      </c>
      <c r="H678" s="4">
        <v>3.4408599999999998E-2</v>
      </c>
      <c r="I678" s="4">
        <v>370</v>
      </c>
      <c r="J678" s="4">
        <v>4.3030747991891903E-2</v>
      </c>
      <c r="K678" s="4">
        <v>2.0274549999999998</v>
      </c>
      <c r="L678" s="4">
        <v>22</v>
      </c>
      <c r="M678" s="4">
        <v>163</v>
      </c>
      <c r="N678" s="4">
        <v>1.7600000000000001E-2</v>
      </c>
      <c r="O678" s="4" t="s">
        <v>3238</v>
      </c>
      <c r="P678" s="4" t="s">
        <v>5594</v>
      </c>
      <c r="Q678" s="4" t="s">
        <v>5595</v>
      </c>
    </row>
    <row r="679" spans="1:17">
      <c r="A679" s="1" t="s">
        <v>2775</v>
      </c>
      <c r="B679" s="4" t="s">
        <v>2774</v>
      </c>
      <c r="C679" s="4">
        <v>289</v>
      </c>
      <c r="D679" s="4">
        <v>9.9091560000000002E-5</v>
      </c>
      <c r="E679" s="4">
        <v>4.5119233150172997E-3</v>
      </c>
      <c r="F679" s="4">
        <v>5.0522919999999996</v>
      </c>
      <c r="G679" s="4">
        <v>9</v>
      </c>
      <c r="H679" s="4">
        <v>9.6774189999999996E-3</v>
      </c>
      <c r="I679" s="4">
        <v>267</v>
      </c>
      <c r="J679" s="4">
        <v>1.89910392292135E-2</v>
      </c>
      <c r="K679" s="4">
        <v>5.6330999999999998</v>
      </c>
      <c r="L679" s="4">
        <v>6</v>
      </c>
      <c r="M679" s="4">
        <v>16</v>
      </c>
      <c r="N679" s="4">
        <v>4.7999999999999996E-3</v>
      </c>
      <c r="O679" s="4" t="s">
        <v>2774</v>
      </c>
      <c r="P679" s="4" t="s">
        <v>5596</v>
      </c>
      <c r="Q679" s="4" t="s">
        <v>5597</v>
      </c>
    </row>
    <row r="680" spans="1:17">
      <c r="A680" s="1" t="s">
        <v>3325</v>
      </c>
      <c r="B680" s="4" t="s">
        <v>3324</v>
      </c>
      <c r="C680" s="4">
        <v>294</v>
      </c>
      <c r="D680" s="4">
        <v>1.070728E-4</v>
      </c>
      <c r="E680" s="4">
        <v>4.7924182829931997E-3</v>
      </c>
      <c r="F680" s="4">
        <v>2.1554389999999999</v>
      </c>
      <c r="G680" s="4">
        <v>30</v>
      </c>
      <c r="H680" s="4">
        <v>3.2258059999999998E-2</v>
      </c>
      <c r="I680" s="4">
        <v>287</v>
      </c>
      <c r="J680" s="4">
        <v>2.53712305825784E-2</v>
      </c>
      <c r="K680" s="4">
        <v>2.1066880000000001</v>
      </c>
      <c r="L680" s="4">
        <v>23</v>
      </c>
      <c r="M680" s="4">
        <v>164</v>
      </c>
      <c r="N680" s="4">
        <v>1.84E-2</v>
      </c>
      <c r="O680" s="4" t="s">
        <v>3324</v>
      </c>
      <c r="P680" s="4" t="s">
        <v>5598</v>
      </c>
      <c r="Q680" s="4" t="s">
        <v>5599</v>
      </c>
    </row>
    <row r="681" spans="1:17">
      <c r="A681" s="1" t="s">
        <v>4919</v>
      </c>
      <c r="B681" s="4" t="s">
        <v>4918</v>
      </c>
      <c r="C681" s="4">
        <v>299</v>
      </c>
      <c r="D681" s="4">
        <v>1.123728E-4</v>
      </c>
      <c r="E681" s="4">
        <v>4.9455306862876301E-3</v>
      </c>
      <c r="F681" s="4">
        <v>2.257215</v>
      </c>
      <c r="G681" s="4">
        <v>27</v>
      </c>
      <c r="H681" s="4">
        <v>2.9032260000000001E-2</v>
      </c>
      <c r="I681" s="4">
        <v>55</v>
      </c>
      <c r="J681" s="4">
        <v>1.5547234087636399E-5</v>
      </c>
      <c r="K681" s="4">
        <v>4.36111</v>
      </c>
      <c r="L681" s="4">
        <v>18</v>
      </c>
      <c r="M681" s="4">
        <v>62</v>
      </c>
      <c r="N681" s="4">
        <v>1.44E-2</v>
      </c>
      <c r="O681" s="4" t="s">
        <v>4918</v>
      </c>
      <c r="P681" s="4" t="s">
        <v>5600</v>
      </c>
      <c r="Q681" s="4" t="s">
        <v>5601</v>
      </c>
    </row>
    <row r="682" spans="1:17">
      <c r="A682" s="1" t="s">
        <v>4921</v>
      </c>
      <c r="B682" s="4" t="s">
        <v>4920</v>
      </c>
      <c r="C682" s="4">
        <v>303</v>
      </c>
      <c r="D682" s="4">
        <v>1.172354E-4</v>
      </c>
      <c r="E682" s="4">
        <v>5.0914212165016504E-3</v>
      </c>
      <c r="F682" s="4">
        <v>4.4449069999999997</v>
      </c>
      <c r="G682" s="4">
        <v>10</v>
      </c>
      <c r="H682" s="4">
        <v>1.0752690000000001E-2</v>
      </c>
      <c r="I682" s="4">
        <v>113</v>
      </c>
      <c r="J682" s="4">
        <v>1.7269405794690301E-4</v>
      </c>
      <c r="K682" s="4">
        <v>9.5592000000000006</v>
      </c>
      <c r="L682" s="4">
        <v>7</v>
      </c>
      <c r="M682" s="4">
        <v>11</v>
      </c>
      <c r="N682" s="4">
        <v>5.5999999999999999E-3</v>
      </c>
      <c r="O682" s="4" t="s">
        <v>4920</v>
      </c>
      <c r="P682" s="4" t="s">
        <v>5602</v>
      </c>
      <c r="Q682" s="4" t="s">
        <v>5603</v>
      </c>
    </row>
    <row r="683" spans="1:17">
      <c r="A683" s="1" t="s">
        <v>4923</v>
      </c>
      <c r="B683" s="4" t="s">
        <v>4922</v>
      </c>
      <c r="C683" s="4">
        <v>304</v>
      </c>
      <c r="D683" s="4">
        <v>1.2185250000000001E-4</v>
      </c>
      <c r="E683" s="4">
        <v>5.2745297615131598E-3</v>
      </c>
      <c r="F683" s="4">
        <v>3.0266999999999999</v>
      </c>
      <c r="G683" s="4">
        <v>16</v>
      </c>
      <c r="H683" s="4">
        <v>1.7204299999999999E-2</v>
      </c>
      <c r="I683" s="4">
        <v>192</v>
      </c>
      <c r="J683" s="4">
        <v>5.06739999536458E-3</v>
      </c>
      <c r="K683" s="4">
        <v>4.6618760000000004</v>
      </c>
      <c r="L683" s="4">
        <v>9</v>
      </c>
      <c r="M683" s="4">
        <v>29</v>
      </c>
      <c r="N683" s="4">
        <v>7.1999999999999998E-3</v>
      </c>
      <c r="O683" s="4" t="s">
        <v>4922</v>
      </c>
      <c r="P683" s="4" t="s">
        <v>5604</v>
      </c>
      <c r="Q683" s="4" t="s">
        <v>5605</v>
      </c>
    </row>
    <row r="684" spans="1:17">
      <c r="A684" s="1" t="s">
        <v>4925</v>
      </c>
      <c r="B684" s="4" t="s">
        <v>4924</v>
      </c>
      <c r="C684" s="4">
        <v>311</v>
      </c>
      <c r="D684" s="4">
        <v>1.3586459999999999E-4</v>
      </c>
      <c r="E684" s="4">
        <v>5.7486889755627001E-3</v>
      </c>
      <c r="F684" s="4">
        <v>2.6088429999999998</v>
      </c>
      <c r="G684" s="4">
        <v>20</v>
      </c>
      <c r="H684" s="4">
        <v>2.1505380000000001E-2</v>
      </c>
      <c r="I684" s="4">
        <v>112</v>
      </c>
      <c r="J684" s="4">
        <v>1.6922697233035701E-4</v>
      </c>
      <c r="K684" s="4">
        <v>4.7629460000000003</v>
      </c>
      <c r="L684" s="4">
        <v>13</v>
      </c>
      <c r="M684" s="4">
        <v>41</v>
      </c>
      <c r="N684" s="4">
        <v>1.04E-2</v>
      </c>
      <c r="O684" s="4" t="s">
        <v>4924</v>
      </c>
      <c r="P684" s="4" t="s">
        <v>5606</v>
      </c>
      <c r="Q684" s="4" t="s">
        <v>5607</v>
      </c>
    </row>
    <row r="685" spans="1:17" ht="16">
      <c r="A685" s="1" t="s">
        <v>36</v>
      </c>
      <c r="B685" s="2"/>
      <c r="C685" s="2"/>
      <c r="D685" s="2"/>
      <c r="E685" s="2"/>
      <c r="F685" s="2"/>
      <c r="G685" s="2"/>
      <c r="H685" s="2"/>
      <c r="I685" s="2"/>
      <c r="J685" s="2"/>
      <c r="K685" s="2"/>
      <c r="L685" s="2"/>
      <c r="M685" s="2"/>
      <c r="N685" s="2"/>
      <c r="O685" s="2"/>
      <c r="P685" s="2"/>
      <c r="Q685" s="2"/>
    </row>
    <row r="686" spans="1:17">
      <c r="A686" s="1" t="s">
        <v>162</v>
      </c>
      <c r="B686" s="4" t="s">
        <v>161</v>
      </c>
      <c r="C686" s="4">
        <v>1</v>
      </c>
      <c r="D686" s="15">
        <v>1.686515E-31</v>
      </c>
      <c r="E686" s="15">
        <v>2.2192850885E-27</v>
      </c>
      <c r="F686" s="4">
        <v>2.4082279999999998</v>
      </c>
      <c r="G686" s="4">
        <v>210</v>
      </c>
      <c r="H686" s="4">
        <v>0.15261630000000001</v>
      </c>
      <c r="I686" s="4">
        <v>11</v>
      </c>
      <c r="J686" s="15">
        <v>3.8343376075454496E-9</v>
      </c>
      <c r="K686" s="4">
        <v>1.84815</v>
      </c>
      <c r="L686" s="4">
        <v>130</v>
      </c>
      <c r="M686" s="4">
        <v>837</v>
      </c>
      <c r="N686" s="4">
        <v>8.2382759999999999E-2</v>
      </c>
      <c r="O686" s="4" t="s">
        <v>161</v>
      </c>
      <c r="P686" s="4" t="s">
        <v>5608</v>
      </c>
      <c r="Q686" s="4" t="s">
        <v>5609</v>
      </c>
    </row>
    <row r="687" spans="1:17">
      <c r="A687" s="1" t="s">
        <v>158</v>
      </c>
      <c r="B687" s="4" t="s">
        <v>157</v>
      </c>
      <c r="C687" s="4">
        <v>3</v>
      </c>
      <c r="D687" s="15">
        <v>4.261143E-29</v>
      </c>
      <c r="E687" s="15">
        <v>1.8690793578999999E-25</v>
      </c>
      <c r="F687" s="4">
        <v>2.176126</v>
      </c>
      <c r="G687" s="4">
        <v>235</v>
      </c>
      <c r="H687" s="4">
        <v>0.17078489999999999</v>
      </c>
      <c r="I687" s="4">
        <v>7</v>
      </c>
      <c r="J687" s="15">
        <v>9.73667871457143E-10</v>
      </c>
      <c r="K687" s="4">
        <v>1.81263</v>
      </c>
      <c r="L687" s="4">
        <v>147</v>
      </c>
      <c r="M687" s="4">
        <v>965</v>
      </c>
      <c r="N687" s="4">
        <v>9.3155890000000005E-2</v>
      </c>
      <c r="O687" s="4" t="s">
        <v>157</v>
      </c>
      <c r="P687" s="4" t="s">
        <v>5610</v>
      </c>
      <c r="Q687" s="4" t="s">
        <v>5611</v>
      </c>
    </row>
    <row r="688" spans="1:17">
      <c r="A688" s="1" t="s">
        <v>4927</v>
      </c>
      <c r="B688" s="4" t="s">
        <v>4926</v>
      </c>
      <c r="C688" s="4">
        <v>4</v>
      </c>
      <c r="D688" s="15">
        <v>9.5160629999999999E-26</v>
      </c>
      <c r="E688" s="15">
        <v>3.1305468254250001E-22</v>
      </c>
      <c r="F688" s="4">
        <v>2.3098390000000002</v>
      </c>
      <c r="G688" s="4">
        <v>186</v>
      </c>
      <c r="H688" s="4">
        <v>0.1351744</v>
      </c>
      <c r="I688" s="4">
        <v>9</v>
      </c>
      <c r="J688" s="15">
        <v>3.2524690908888899E-9</v>
      </c>
      <c r="K688" s="4">
        <v>1.878827</v>
      </c>
      <c r="L688" s="4">
        <v>126</v>
      </c>
      <c r="M688" s="4">
        <v>798</v>
      </c>
      <c r="N688" s="4">
        <v>7.9847909999999994E-2</v>
      </c>
      <c r="O688" s="4" t="s">
        <v>4926</v>
      </c>
      <c r="P688" s="4" t="s">
        <v>5612</v>
      </c>
      <c r="Q688" s="4" t="s">
        <v>5613</v>
      </c>
    </row>
    <row r="689" spans="1:17">
      <c r="A689" s="1" t="s">
        <v>422</v>
      </c>
      <c r="B689" s="4" t="s">
        <v>421</v>
      </c>
      <c r="C689" s="4">
        <v>5</v>
      </c>
      <c r="D689" s="15">
        <v>1.1858130000000001E-25</v>
      </c>
      <c r="E689" s="15">
        <v>3.1208226533999999E-22</v>
      </c>
      <c r="F689" s="4">
        <v>2.8939680000000001</v>
      </c>
      <c r="G689" s="4">
        <v>127</v>
      </c>
      <c r="H689" s="4">
        <v>9.2296509999999998E-2</v>
      </c>
      <c r="I689" s="4">
        <v>2</v>
      </c>
      <c r="J689" s="15">
        <v>7.0307550074999999E-12</v>
      </c>
      <c r="K689" s="4">
        <v>2.6184959999999999</v>
      </c>
      <c r="L689" s="4">
        <v>79</v>
      </c>
      <c r="M689" s="4">
        <v>359</v>
      </c>
      <c r="N689" s="4">
        <v>5.0063370000000003E-2</v>
      </c>
      <c r="O689" s="4" t="s">
        <v>421</v>
      </c>
      <c r="P689" s="4" t="s">
        <v>5614</v>
      </c>
      <c r="Q689" s="4" t="s">
        <v>5615</v>
      </c>
    </row>
    <row r="690" spans="1:17">
      <c r="A690" s="1" t="s">
        <v>170</v>
      </c>
      <c r="B690" s="4" t="s">
        <v>169</v>
      </c>
      <c r="C690" s="4">
        <v>6</v>
      </c>
      <c r="D690" s="15">
        <v>5.6529169999999998E-25</v>
      </c>
      <c r="E690" s="15">
        <v>1.23977891338333E-21</v>
      </c>
      <c r="F690" s="4">
        <v>3.6281330000000001</v>
      </c>
      <c r="G690" s="4">
        <v>91</v>
      </c>
      <c r="H690" s="4">
        <v>6.6133719999999993E-2</v>
      </c>
      <c r="I690" s="4">
        <v>17</v>
      </c>
      <c r="J690" s="15">
        <v>9.2866081829411798E-9</v>
      </c>
      <c r="K690" s="4">
        <v>2.7837670000000001</v>
      </c>
      <c r="L690" s="4">
        <v>51</v>
      </c>
      <c r="M690" s="4">
        <v>218</v>
      </c>
      <c r="N690" s="4">
        <v>3.2319390000000003E-2</v>
      </c>
      <c r="O690" s="4" t="s">
        <v>169</v>
      </c>
      <c r="P690" s="4" t="s">
        <v>5616</v>
      </c>
      <c r="Q690" s="4" t="s">
        <v>5617</v>
      </c>
    </row>
    <row r="691" spans="1:17">
      <c r="A691" s="1" t="s">
        <v>160</v>
      </c>
      <c r="B691" s="4" t="s">
        <v>159</v>
      </c>
      <c r="C691" s="4">
        <v>7</v>
      </c>
      <c r="D691" s="15">
        <v>1.29101E-24</v>
      </c>
      <c r="E691" s="15">
        <v>2.4269143700000002E-21</v>
      </c>
      <c r="F691" s="4">
        <v>2.0732240000000002</v>
      </c>
      <c r="G691" s="4">
        <v>221</v>
      </c>
      <c r="H691" s="4">
        <v>0.16061049999999999</v>
      </c>
      <c r="I691" s="4">
        <v>19</v>
      </c>
      <c r="J691" s="15">
        <v>2.6863343588947399E-8</v>
      </c>
      <c r="K691" s="4">
        <v>1.74472</v>
      </c>
      <c r="L691" s="4">
        <v>139</v>
      </c>
      <c r="M691" s="4">
        <v>948</v>
      </c>
      <c r="N691" s="4">
        <v>8.8086189999999995E-2</v>
      </c>
      <c r="O691" s="4" t="s">
        <v>159</v>
      </c>
      <c r="P691" s="4" t="s">
        <v>5618</v>
      </c>
      <c r="Q691" s="4" t="s">
        <v>5619</v>
      </c>
    </row>
    <row r="692" spans="1:17">
      <c r="A692" s="1" t="s">
        <v>166</v>
      </c>
      <c r="B692" s="4" t="s">
        <v>165</v>
      </c>
      <c r="C692" s="4">
        <v>8</v>
      </c>
      <c r="D692" s="15">
        <v>2.0952120000000002E-24</v>
      </c>
      <c r="E692" s="15">
        <v>3.4463618385000001E-21</v>
      </c>
      <c r="F692" s="4">
        <v>3.1455440000000001</v>
      </c>
      <c r="G692" s="4">
        <v>107</v>
      </c>
      <c r="H692" s="4">
        <v>7.7761629999999998E-2</v>
      </c>
      <c r="I692" s="4">
        <v>12</v>
      </c>
      <c r="J692" s="15">
        <v>3.6702348089166699E-9</v>
      </c>
      <c r="K692" s="4">
        <v>2.4073609999999999</v>
      </c>
      <c r="L692" s="4">
        <v>70</v>
      </c>
      <c r="M692" s="4">
        <v>346</v>
      </c>
      <c r="N692" s="4">
        <v>4.4359950000000002E-2</v>
      </c>
      <c r="O692" s="4" t="s">
        <v>165</v>
      </c>
      <c r="P692" s="4" t="s">
        <v>5620</v>
      </c>
      <c r="Q692" s="4" t="s">
        <v>5621</v>
      </c>
    </row>
    <row r="693" spans="1:17">
      <c r="A693" s="1" t="s">
        <v>192</v>
      </c>
      <c r="B693" s="4" t="s">
        <v>191</v>
      </c>
      <c r="C693" s="4">
        <v>9</v>
      </c>
      <c r="D693" s="15">
        <v>2.9689980000000001E-24</v>
      </c>
      <c r="E693" s="15">
        <v>4.3410049646666698E-21</v>
      </c>
      <c r="F693" s="4">
        <v>5.3062240000000003</v>
      </c>
      <c r="G693" s="4">
        <v>59</v>
      </c>
      <c r="H693" s="4">
        <v>4.2877909999999998E-2</v>
      </c>
      <c r="I693" s="4">
        <v>5</v>
      </c>
      <c r="J693" s="15">
        <v>6.2321734586000004E-10</v>
      </c>
      <c r="K693" s="4">
        <v>4.1283079999999996</v>
      </c>
      <c r="L693" s="4">
        <v>34</v>
      </c>
      <c r="M693" s="4">
        <v>98</v>
      </c>
      <c r="N693" s="4">
        <v>2.1546260000000001E-2</v>
      </c>
      <c r="O693" s="4" t="s">
        <v>191</v>
      </c>
      <c r="P693" s="4" t="s">
        <v>5622</v>
      </c>
      <c r="Q693" s="4" t="s">
        <v>5623</v>
      </c>
    </row>
    <row r="694" spans="1:17">
      <c r="A694" s="1" t="s">
        <v>174</v>
      </c>
      <c r="B694" s="4" t="s">
        <v>173</v>
      </c>
      <c r="C694" s="4">
        <v>10</v>
      </c>
      <c r="D694" s="15">
        <v>1.4938230000000001E-23</v>
      </c>
      <c r="E694" s="15">
        <v>1.9657216856999999E-20</v>
      </c>
      <c r="F694" s="4">
        <v>3.6140310000000002</v>
      </c>
      <c r="G694" s="4">
        <v>86</v>
      </c>
      <c r="H694" s="4">
        <v>6.25E-2</v>
      </c>
      <c r="I694" s="4">
        <v>10</v>
      </c>
      <c r="J694" s="15">
        <v>3.9117153986000001E-9</v>
      </c>
      <c r="K694" s="4">
        <v>2.815445</v>
      </c>
      <c r="L694" s="4">
        <v>53</v>
      </c>
      <c r="M694" s="4">
        <v>224</v>
      </c>
      <c r="N694" s="4">
        <v>3.3586820000000003E-2</v>
      </c>
      <c r="O694" s="4" t="s">
        <v>173</v>
      </c>
      <c r="P694" s="4" t="s">
        <v>5624</v>
      </c>
      <c r="Q694" s="4" t="s">
        <v>5625</v>
      </c>
    </row>
    <row r="695" spans="1:17">
      <c r="A695" s="1" t="s">
        <v>198</v>
      </c>
      <c r="B695" s="4" t="s">
        <v>197</v>
      </c>
      <c r="C695" s="4">
        <v>12</v>
      </c>
      <c r="D695" s="15">
        <v>2.121765E-21</v>
      </c>
      <c r="E695" s="15">
        <v>2.32669213625E-18</v>
      </c>
      <c r="F695" s="4">
        <v>4.5482750000000003</v>
      </c>
      <c r="G695" s="4">
        <v>60</v>
      </c>
      <c r="H695" s="4">
        <v>4.3604650000000002E-2</v>
      </c>
      <c r="I695" s="4">
        <v>14</v>
      </c>
      <c r="J695" s="15">
        <v>4.32236868757143E-9</v>
      </c>
      <c r="K695" s="4">
        <v>3.6856049999999998</v>
      </c>
      <c r="L695" s="4">
        <v>35</v>
      </c>
      <c r="M695" s="4">
        <v>113</v>
      </c>
      <c r="N695" s="4">
        <v>2.217997E-2</v>
      </c>
      <c r="O695" s="4" t="s">
        <v>197</v>
      </c>
      <c r="P695" s="4" t="s">
        <v>5626</v>
      </c>
      <c r="Q695" s="4" t="s">
        <v>5627</v>
      </c>
    </row>
    <row r="696" spans="1:17">
      <c r="A696" s="1" t="s">
        <v>196</v>
      </c>
      <c r="B696" s="4" t="s">
        <v>195</v>
      </c>
      <c r="C696" s="4">
        <v>14</v>
      </c>
      <c r="D696" s="15">
        <v>3.8674500000000001E-21</v>
      </c>
      <c r="E696" s="15">
        <v>3.6351267535714303E-18</v>
      </c>
      <c r="F696" s="4">
        <v>3.429243</v>
      </c>
      <c r="G696" s="4">
        <v>82</v>
      </c>
      <c r="H696" s="4">
        <v>5.9593019999999997E-2</v>
      </c>
      <c r="I696" s="4">
        <v>43</v>
      </c>
      <c r="J696" s="4">
        <v>2.2873282883488402E-6</v>
      </c>
      <c r="K696" s="4">
        <v>2.442202</v>
      </c>
      <c r="L696" s="4">
        <v>47</v>
      </c>
      <c r="M696" s="4">
        <v>229</v>
      </c>
      <c r="N696" s="4">
        <v>2.9784540000000002E-2</v>
      </c>
      <c r="O696" s="4" t="s">
        <v>195</v>
      </c>
      <c r="P696" s="4" t="s">
        <v>5628</v>
      </c>
      <c r="Q696" s="4" t="s">
        <v>5629</v>
      </c>
    </row>
    <row r="697" spans="1:17">
      <c r="A697" s="1" t="s">
        <v>178</v>
      </c>
      <c r="B697" s="4" t="s">
        <v>177</v>
      </c>
      <c r="C697" s="4">
        <v>16</v>
      </c>
      <c r="D697" s="15">
        <v>1.3724250000000001E-19</v>
      </c>
      <c r="E697" s="15">
        <v>1.1287337859375001E-16</v>
      </c>
      <c r="F697" s="4">
        <v>2.4765640000000002</v>
      </c>
      <c r="G697" s="4">
        <v>124</v>
      </c>
      <c r="H697" s="4">
        <v>9.0116280000000007E-2</v>
      </c>
      <c r="I697" s="4">
        <v>6</v>
      </c>
      <c r="J697" s="15">
        <v>7.1503856696666705E-10</v>
      </c>
      <c r="K697" s="4">
        <v>2.3394140000000001</v>
      </c>
      <c r="L697" s="4">
        <v>81</v>
      </c>
      <c r="M697" s="4">
        <v>412</v>
      </c>
      <c r="N697" s="4">
        <v>5.1330800000000003E-2</v>
      </c>
      <c r="O697" s="4" t="s">
        <v>177</v>
      </c>
      <c r="P697" s="4" t="s">
        <v>5630</v>
      </c>
      <c r="Q697" s="4" t="s">
        <v>5631</v>
      </c>
    </row>
    <row r="698" spans="1:17">
      <c r="A698" s="1" t="s">
        <v>176</v>
      </c>
      <c r="B698" s="4" t="s">
        <v>175</v>
      </c>
      <c r="C698" s="4">
        <v>18</v>
      </c>
      <c r="D698" s="15">
        <v>2.0702499999999998E-18</v>
      </c>
      <c r="E698" s="15">
        <v>1.5134677638888899E-15</v>
      </c>
      <c r="F698" s="4">
        <v>2.7553700000000001</v>
      </c>
      <c r="G698" s="4">
        <v>97</v>
      </c>
      <c r="H698" s="4">
        <v>7.0494189999999998E-2</v>
      </c>
      <c r="I698" s="4">
        <v>77</v>
      </c>
      <c r="J698" s="4">
        <v>1.8183704336363601E-5</v>
      </c>
      <c r="K698" s="4">
        <v>2.0823670000000001</v>
      </c>
      <c r="L698" s="4">
        <v>56</v>
      </c>
      <c r="M698" s="4">
        <v>320</v>
      </c>
      <c r="N698" s="4">
        <v>3.5487959999999999E-2</v>
      </c>
      <c r="O698" s="4" t="s">
        <v>175</v>
      </c>
      <c r="P698" s="4" t="s">
        <v>5632</v>
      </c>
      <c r="Q698" s="4" t="s">
        <v>5633</v>
      </c>
    </row>
    <row r="699" spans="1:17">
      <c r="A699" s="1" t="s">
        <v>230</v>
      </c>
      <c r="B699" s="4" t="s">
        <v>229</v>
      </c>
      <c r="C699" s="4">
        <v>19</v>
      </c>
      <c r="D699" s="15">
        <v>2.9779120000000001E-18</v>
      </c>
      <c r="E699" s="15">
        <v>2.06243915831579E-15</v>
      </c>
      <c r="F699" s="4">
        <v>4.5112589999999999</v>
      </c>
      <c r="G699" s="4">
        <v>51</v>
      </c>
      <c r="H699" s="4">
        <v>3.7063949999999998E-2</v>
      </c>
      <c r="I699" s="4">
        <v>133</v>
      </c>
      <c r="J699" s="4">
        <v>1.16545701165414E-4</v>
      </c>
      <c r="K699" s="4">
        <v>2.8603939999999999</v>
      </c>
      <c r="L699" s="4">
        <v>25</v>
      </c>
      <c r="M699" s="4">
        <v>104</v>
      </c>
      <c r="N699" s="4">
        <v>1.584284E-2</v>
      </c>
      <c r="O699" s="4" t="s">
        <v>229</v>
      </c>
      <c r="P699" s="4" t="s">
        <v>5634</v>
      </c>
      <c r="Q699" s="4" t="s">
        <v>5635</v>
      </c>
    </row>
    <row r="700" spans="1:17">
      <c r="A700" s="1" t="s">
        <v>418</v>
      </c>
      <c r="B700" s="4" t="s">
        <v>417</v>
      </c>
      <c r="C700" s="4">
        <v>20</v>
      </c>
      <c r="D700" s="15">
        <v>3.856046E-18</v>
      </c>
      <c r="E700" s="15">
        <v>2.5370854657000001E-15</v>
      </c>
      <c r="F700" s="4">
        <v>5.6242049999999999</v>
      </c>
      <c r="G700" s="4">
        <v>41</v>
      </c>
      <c r="H700" s="4">
        <v>2.9796509999999998E-2</v>
      </c>
      <c r="I700" s="4">
        <v>79</v>
      </c>
      <c r="J700" s="4">
        <v>1.9900555583544298E-5</v>
      </c>
      <c r="K700" s="4">
        <v>3.6215079999999999</v>
      </c>
      <c r="L700" s="4">
        <v>21</v>
      </c>
      <c r="M700" s="4">
        <v>69</v>
      </c>
      <c r="N700" s="4">
        <v>1.3307980000000001E-2</v>
      </c>
      <c r="O700" s="4" t="s">
        <v>417</v>
      </c>
      <c r="P700" s="4" t="s">
        <v>5636</v>
      </c>
      <c r="Q700" s="4" t="s">
        <v>5637</v>
      </c>
    </row>
    <row r="701" spans="1:17">
      <c r="A701" s="1" t="s">
        <v>4929</v>
      </c>
      <c r="B701" s="4" t="s">
        <v>4928</v>
      </c>
      <c r="C701" s="4">
        <v>24</v>
      </c>
      <c r="D701" s="15">
        <v>2.047599E-17</v>
      </c>
      <c r="E701" s="15">
        <v>1.1226814683749999E-14</v>
      </c>
      <c r="F701" s="4">
        <v>72.529269999999997</v>
      </c>
      <c r="G701" s="4">
        <v>11</v>
      </c>
      <c r="H701" s="4">
        <v>7.9941860000000003E-3</v>
      </c>
      <c r="I701" s="4">
        <v>180</v>
      </c>
      <c r="J701" s="4">
        <v>3.0467083873888899E-4</v>
      </c>
      <c r="K701" s="4">
        <v>11.899240000000001</v>
      </c>
      <c r="L701" s="4">
        <v>5</v>
      </c>
      <c r="M701" s="4">
        <v>5</v>
      </c>
      <c r="N701" s="4">
        <v>3.1685680000000001E-3</v>
      </c>
      <c r="O701" s="4" t="s">
        <v>4928</v>
      </c>
      <c r="P701" s="4" t="s">
        <v>5638</v>
      </c>
      <c r="Q701" s="4" t="s">
        <v>5639</v>
      </c>
    </row>
    <row r="702" spans="1:17">
      <c r="A702" s="1" t="s">
        <v>238</v>
      </c>
      <c r="B702" s="4" t="s">
        <v>237</v>
      </c>
      <c r="C702" s="4">
        <v>25</v>
      </c>
      <c r="D702" s="15">
        <v>2.1265409999999999E-17</v>
      </c>
      <c r="E702" s="15">
        <v>1.11932612076E-14</v>
      </c>
      <c r="F702" s="4">
        <v>15.33839</v>
      </c>
      <c r="G702" s="4">
        <v>20</v>
      </c>
      <c r="H702" s="4">
        <v>1.453488E-2</v>
      </c>
      <c r="I702" s="4">
        <v>29</v>
      </c>
      <c r="J702" s="15">
        <v>2.2467567697930999E-7</v>
      </c>
      <c r="K702" s="4">
        <v>8.3994630000000008</v>
      </c>
      <c r="L702" s="4">
        <v>12</v>
      </c>
      <c r="M702" s="4">
        <v>17</v>
      </c>
      <c r="N702" s="4">
        <v>7.6045629999999999E-3</v>
      </c>
      <c r="O702" s="4" t="s">
        <v>237</v>
      </c>
      <c r="P702" s="4" t="s">
        <v>5640</v>
      </c>
      <c r="Q702" s="4" t="s">
        <v>5641</v>
      </c>
    </row>
    <row r="703" spans="1:17">
      <c r="A703" s="1" t="s">
        <v>4931</v>
      </c>
      <c r="B703" s="4" t="s">
        <v>4930</v>
      </c>
      <c r="C703" s="4">
        <v>26</v>
      </c>
      <c r="D703" s="15">
        <v>2.2490279999999999E-17</v>
      </c>
      <c r="E703" s="15">
        <v>1.1382676712307699E-14</v>
      </c>
      <c r="F703" s="4">
        <v>16.939440000000001</v>
      </c>
      <c r="G703" s="4">
        <v>19</v>
      </c>
      <c r="H703" s="4">
        <v>1.380814E-2</v>
      </c>
      <c r="I703" s="4">
        <v>46</v>
      </c>
      <c r="J703" s="4">
        <v>3.1421403478260899E-6</v>
      </c>
      <c r="K703" s="4">
        <v>7.6995079999999998</v>
      </c>
      <c r="L703" s="4">
        <v>11</v>
      </c>
      <c r="M703" s="4">
        <v>17</v>
      </c>
      <c r="N703" s="4">
        <v>6.9708490000000003E-3</v>
      </c>
      <c r="O703" s="4" t="s">
        <v>4930</v>
      </c>
      <c r="P703" s="4" t="s">
        <v>5642</v>
      </c>
      <c r="Q703" s="4" t="s">
        <v>5643</v>
      </c>
    </row>
    <row r="704" spans="1:17">
      <c r="A704" s="1" t="s">
        <v>404</v>
      </c>
      <c r="B704" s="4" t="s">
        <v>403</v>
      </c>
      <c r="C704" s="4">
        <v>27</v>
      </c>
      <c r="D704" s="15">
        <v>6.5800449999999997E-17</v>
      </c>
      <c r="E704" s="15">
        <v>3.2069189687037002E-14</v>
      </c>
      <c r="F704" s="4">
        <v>9.8188289999999991</v>
      </c>
      <c r="G704" s="4">
        <v>25</v>
      </c>
      <c r="H704" s="4">
        <v>1.81686E-2</v>
      </c>
      <c r="I704" s="4">
        <v>44</v>
      </c>
      <c r="J704" s="4">
        <v>2.3717913189999998E-6</v>
      </c>
      <c r="K704" s="4">
        <v>7.1395439999999999</v>
      </c>
      <c r="L704" s="4">
        <v>12</v>
      </c>
      <c r="M704" s="4">
        <v>20</v>
      </c>
      <c r="N704" s="4">
        <v>7.6045629999999999E-3</v>
      </c>
      <c r="O704" s="4" t="s">
        <v>403</v>
      </c>
      <c r="P704" s="4" t="s">
        <v>5644</v>
      </c>
      <c r="Q704" s="4" t="s">
        <v>5645</v>
      </c>
    </row>
    <row r="705" spans="1:17">
      <c r="A705" s="1" t="s">
        <v>250</v>
      </c>
      <c r="B705" s="4" t="s">
        <v>249</v>
      </c>
      <c r="C705" s="4">
        <v>28</v>
      </c>
      <c r="D705" s="15">
        <v>8.5329350000000004E-17</v>
      </c>
      <c r="E705" s="15">
        <v>4.0101747023214298E-14</v>
      </c>
      <c r="F705" s="4">
        <v>2.3633769999999998</v>
      </c>
      <c r="G705" s="4">
        <v>115</v>
      </c>
      <c r="H705" s="4">
        <v>8.3575579999999997E-2</v>
      </c>
      <c r="I705" s="4">
        <v>25</v>
      </c>
      <c r="J705" s="15">
        <v>6.9069064472000006E-8</v>
      </c>
      <c r="K705" s="4">
        <v>2.135761</v>
      </c>
      <c r="L705" s="4">
        <v>77</v>
      </c>
      <c r="M705" s="4">
        <v>429</v>
      </c>
      <c r="N705" s="4">
        <v>4.8795940000000003E-2</v>
      </c>
      <c r="O705" s="4" t="s">
        <v>249</v>
      </c>
      <c r="P705" s="4" t="s">
        <v>5646</v>
      </c>
      <c r="Q705" s="4" t="s">
        <v>5647</v>
      </c>
    </row>
    <row r="706" spans="1:17">
      <c r="A706" s="1" t="s">
        <v>4933</v>
      </c>
      <c r="B706" s="4" t="s">
        <v>4932</v>
      </c>
      <c r="C706" s="4">
        <v>29</v>
      </c>
      <c r="D706" s="15">
        <v>1.029151E-16</v>
      </c>
      <c r="E706" s="15">
        <v>4.6698613824137903E-14</v>
      </c>
      <c r="F706" s="4">
        <v>17.348510000000001</v>
      </c>
      <c r="G706" s="4">
        <v>18</v>
      </c>
      <c r="H706" s="4">
        <v>1.30814E-2</v>
      </c>
      <c r="I706" s="4">
        <v>196</v>
      </c>
      <c r="J706" s="4">
        <v>4.7827050163775498E-4</v>
      </c>
      <c r="K706" s="4">
        <v>7.5722430000000003</v>
      </c>
      <c r="L706" s="4">
        <v>7</v>
      </c>
      <c r="M706" s="4">
        <v>11</v>
      </c>
      <c r="N706" s="4">
        <v>4.4359949999999999E-3</v>
      </c>
      <c r="O706" s="4" t="s">
        <v>4932</v>
      </c>
      <c r="P706" s="4" t="s">
        <v>5648</v>
      </c>
      <c r="Q706" s="4" t="s">
        <v>5649</v>
      </c>
    </row>
    <row r="707" spans="1:17">
      <c r="A707" s="1" t="s">
        <v>4935</v>
      </c>
      <c r="B707" s="4" t="s">
        <v>4934</v>
      </c>
      <c r="C707" s="4">
        <v>30</v>
      </c>
      <c r="D707" s="15">
        <v>1.098518E-16</v>
      </c>
      <c r="E707" s="15">
        <v>4.8184661206666698E-14</v>
      </c>
      <c r="F707" s="4">
        <v>25.975480000000001</v>
      </c>
      <c r="G707" s="4">
        <v>15</v>
      </c>
      <c r="H707" s="4">
        <v>1.090116E-2</v>
      </c>
      <c r="I707" s="4">
        <v>344</v>
      </c>
      <c r="J707" s="4">
        <v>4.2578201421511596E-3</v>
      </c>
      <c r="K707" s="4">
        <v>6.490494</v>
      </c>
      <c r="L707" s="4">
        <v>6</v>
      </c>
      <c r="M707" s="4">
        <v>11</v>
      </c>
      <c r="N707" s="4">
        <v>3.8022809999999998E-3</v>
      </c>
      <c r="O707" s="4" t="s">
        <v>4934</v>
      </c>
      <c r="P707" s="4" t="s">
        <v>5650</v>
      </c>
      <c r="Q707" s="4" t="s">
        <v>5651</v>
      </c>
    </row>
    <row r="708" spans="1:17">
      <c r="A708" s="1" t="s">
        <v>4937</v>
      </c>
      <c r="B708" s="4" t="s">
        <v>4936</v>
      </c>
      <c r="C708" s="4">
        <v>31</v>
      </c>
      <c r="D708" s="15">
        <v>1.347523E-16</v>
      </c>
      <c r="E708" s="15">
        <v>5.72001779258065E-14</v>
      </c>
      <c r="F708" s="4">
        <v>46.568199999999997</v>
      </c>
      <c r="G708" s="4">
        <v>12</v>
      </c>
      <c r="H708" s="4">
        <v>8.72093E-3</v>
      </c>
      <c r="I708" s="4">
        <v>394</v>
      </c>
      <c r="J708" s="4">
        <v>7.7437775934010196E-3</v>
      </c>
      <c r="K708" s="4">
        <v>9.5193919999999999</v>
      </c>
      <c r="L708" s="4">
        <v>4</v>
      </c>
      <c r="M708" s="4">
        <v>5</v>
      </c>
      <c r="N708" s="4">
        <v>2.534854E-3</v>
      </c>
      <c r="O708" s="4" t="s">
        <v>4936</v>
      </c>
      <c r="P708" s="4" t="s">
        <v>5652</v>
      </c>
      <c r="Q708" s="4" t="s">
        <v>5653</v>
      </c>
    </row>
    <row r="709" spans="1:17">
      <c r="A709" s="1" t="s">
        <v>244</v>
      </c>
      <c r="B709" s="4" t="s">
        <v>243</v>
      </c>
      <c r="C709" s="4">
        <v>34</v>
      </c>
      <c r="D709" s="15">
        <v>3.8835320000000001E-16</v>
      </c>
      <c r="E709" s="15">
        <v>1.5030411055294099E-13</v>
      </c>
      <c r="F709" s="4">
        <v>5.6376039999999996</v>
      </c>
      <c r="G709" s="4">
        <v>36</v>
      </c>
      <c r="H709" s="4">
        <v>2.6162789999999998E-2</v>
      </c>
      <c r="I709" s="4">
        <v>238</v>
      </c>
      <c r="J709" s="4">
        <v>1.3476867255882399E-3</v>
      </c>
      <c r="K709" s="4">
        <v>3.1731310000000001</v>
      </c>
      <c r="L709" s="4">
        <v>16</v>
      </c>
      <c r="M709" s="4">
        <v>60</v>
      </c>
      <c r="N709" s="4">
        <v>1.013942E-2</v>
      </c>
      <c r="O709" s="4" t="s">
        <v>243</v>
      </c>
      <c r="P709" s="4" t="s">
        <v>5654</v>
      </c>
      <c r="Q709" s="4" t="s">
        <v>5655</v>
      </c>
    </row>
    <row r="710" spans="1:17">
      <c r="A710" s="1" t="s">
        <v>4939</v>
      </c>
      <c r="B710" s="4" t="s">
        <v>4938</v>
      </c>
      <c r="C710" s="4">
        <v>35</v>
      </c>
      <c r="D710" s="15">
        <v>4.6951459999999997E-16</v>
      </c>
      <c r="E710" s="15">
        <v>1.7652407489714301E-13</v>
      </c>
      <c r="F710" s="4">
        <v>2.0113379999999998</v>
      </c>
      <c r="G710" s="4">
        <v>154</v>
      </c>
      <c r="H710" s="4">
        <v>0.11191859999999999</v>
      </c>
      <c r="I710" s="4">
        <v>24</v>
      </c>
      <c r="J710" s="15">
        <v>6.2324149262500004E-8</v>
      </c>
      <c r="K710" s="4">
        <v>2.1935470000000001</v>
      </c>
      <c r="L710" s="4">
        <v>73</v>
      </c>
      <c r="M710" s="4">
        <v>396</v>
      </c>
      <c r="N710" s="4">
        <v>4.6261089999999998E-2</v>
      </c>
      <c r="O710" s="4" t="s">
        <v>4938</v>
      </c>
      <c r="P710" s="4" t="s">
        <v>5656</v>
      </c>
      <c r="Q710" s="4" t="s">
        <v>5657</v>
      </c>
    </row>
    <row r="711" spans="1:17">
      <c r="A711" s="1" t="s">
        <v>268</v>
      </c>
      <c r="B711" s="4" t="s">
        <v>267</v>
      </c>
      <c r="C711" s="4">
        <v>37</v>
      </c>
      <c r="D711" s="15">
        <v>1.141309E-15</v>
      </c>
      <c r="E711" s="15">
        <v>4.05905003540541E-13</v>
      </c>
      <c r="F711" s="4">
        <v>2.3061829999999999</v>
      </c>
      <c r="G711" s="4">
        <v>112</v>
      </c>
      <c r="H711" s="4">
        <v>8.1395350000000005E-2</v>
      </c>
      <c r="I711" s="4">
        <v>90</v>
      </c>
      <c r="J711" s="4">
        <v>2.9353912890000001E-5</v>
      </c>
      <c r="K711" s="4">
        <v>1.907294</v>
      </c>
      <c r="L711" s="4">
        <v>67</v>
      </c>
      <c r="M711" s="4">
        <v>418</v>
      </c>
      <c r="N711" s="4">
        <v>4.245881E-2</v>
      </c>
      <c r="O711" s="4" t="s">
        <v>267</v>
      </c>
      <c r="P711" s="4" t="s">
        <v>5658</v>
      </c>
      <c r="Q711" s="4" t="s">
        <v>5659</v>
      </c>
    </row>
    <row r="712" spans="1:17">
      <c r="A712" s="1" t="s">
        <v>4941</v>
      </c>
      <c r="B712" s="4" t="s">
        <v>4940</v>
      </c>
      <c r="C712" s="4">
        <v>38</v>
      </c>
      <c r="D712" s="15">
        <v>1.163015E-15</v>
      </c>
      <c r="E712" s="15">
        <v>4.02739852236842E-13</v>
      </c>
      <c r="F712" s="4">
        <v>3.4921250000000001</v>
      </c>
      <c r="G712" s="4">
        <v>58</v>
      </c>
      <c r="H712" s="4">
        <v>4.215116E-2</v>
      </c>
      <c r="I712" s="4">
        <v>64</v>
      </c>
      <c r="J712" s="4">
        <v>9.0395812182812497E-6</v>
      </c>
      <c r="K712" s="4">
        <v>2.9045390000000002</v>
      </c>
      <c r="L712" s="4">
        <v>31</v>
      </c>
      <c r="M712" s="4">
        <v>127</v>
      </c>
      <c r="N712" s="4">
        <v>1.9645119999999999E-2</v>
      </c>
      <c r="O712" s="4" t="s">
        <v>4940</v>
      </c>
      <c r="P712" s="4" t="s">
        <v>5660</v>
      </c>
      <c r="Q712" s="4" t="s">
        <v>5661</v>
      </c>
    </row>
    <row r="713" spans="1:17">
      <c r="A713" s="1" t="s">
        <v>342</v>
      </c>
      <c r="B713" s="4" t="s">
        <v>341</v>
      </c>
      <c r="C713" s="4">
        <v>39</v>
      </c>
      <c r="D713" s="15">
        <v>1.9263680000000001E-15</v>
      </c>
      <c r="E713" s="15">
        <v>6.4997632082051296E-13</v>
      </c>
      <c r="F713" s="4">
        <v>7.2206359999999998</v>
      </c>
      <c r="G713" s="4">
        <v>28</v>
      </c>
      <c r="H713" s="4">
        <v>2.034884E-2</v>
      </c>
      <c r="I713" s="4">
        <v>45</v>
      </c>
      <c r="J713" s="4">
        <v>3.1459718417777798E-6</v>
      </c>
      <c r="K713" s="4">
        <v>5.9496200000000004</v>
      </c>
      <c r="L713" s="4">
        <v>14</v>
      </c>
      <c r="M713" s="4">
        <v>28</v>
      </c>
      <c r="N713" s="4">
        <v>8.8719899999999997E-3</v>
      </c>
      <c r="O713" s="4" t="s">
        <v>341</v>
      </c>
      <c r="P713" s="4" t="s">
        <v>5662</v>
      </c>
      <c r="Q713" s="4" t="s">
        <v>5663</v>
      </c>
    </row>
    <row r="714" spans="1:17">
      <c r="A714" s="1" t="s">
        <v>2871</v>
      </c>
      <c r="B714" s="4" t="s">
        <v>2870</v>
      </c>
      <c r="C714" s="4">
        <v>40</v>
      </c>
      <c r="D714" s="15">
        <v>1.9703390000000002E-15</v>
      </c>
      <c r="E714" s="15">
        <v>6.4819227252499997E-13</v>
      </c>
      <c r="F714" s="4">
        <v>3.1027390000000001</v>
      </c>
      <c r="G714" s="4">
        <v>67</v>
      </c>
      <c r="H714" s="4">
        <v>4.8691859999999997E-2</v>
      </c>
      <c r="I714" s="4">
        <v>142</v>
      </c>
      <c r="J714" s="4">
        <v>1.3996551816197199E-4</v>
      </c>
      <c r="K714" s="4">
        <v>2.6442749999999999</v>
      </c>
      <c r="L714" s="4">
        <v>28</v>
      </c>
      <c r="M714" s="4">
        <v>126</v>
      </c>
      <c r="N714" s="4">
        <v>1.7743979999999999E-2</v>
      </c>
      <c r="O714" s="4" t="s">
        <v>2870</v>
      </c>
      <c r="P714" s="4" t="s">
        <v>5664</v>
      </c>
      <c r="Q714" s="4" t="s">
        <v>5665</v>
      </c>
    </row>
    <row r="715" spans="1:17">
      <c r="A715" s="1" t="s">
        <v>2863</v>
      </c>
      <c r="B715" s="4" t="s">
        <v>2862</v>
      </c>
      <c r="C715" s="4">
        <v>41</v>
      </c>
      <c r="D715" s="15">
        <v>1.988381E-15</v>
      </c>
      <c r="E715" s="15">
        <v>6.3817330680487803E-13</v>
      </c>
      <c r="F715" s="4">
        <v>3.135014</v>
      </c>
      <c r="G715" s="4">
        <v>66</v>
      </c>
      <c r="H715" s="4">
        <v>4.796512E-2</v>
      </c>
      <c r="I715" s="4">
        <v>166</v>
      </c>
      <c r="J715" s="4">
        <v>2.3487205796987999E-4</v>
      </c>
      <c r="K715" s="4">
        <v>2.612028</v>
      </c>
      <c r="L715" s="4">
        <v>27</v>
      </c>
      <c r="M715" s="4">
        <v>123</v>
      </c>
      <c r="N715" s="4">
        <v>1.711027E-2</v>
      </c>
      <c r="O715" s="4" t="s">
        <v>2862</v>
      </c>
      <c r="P715" s="4" t="s">
        <v>5666</v>
      </c>
      <c r="Q715" s="4" t="s">
        <v>5667</v>
      </c>
    </row>
    <row r="716" spans="1:17">
      <c r="A716" s="1" t="s">
        <v>3301</v>
      </c>
      <c r="B716" s="4" t="s">
        <v>3300</v>
      </c>
      <c r="C716" s="4">
        <v>42</v>
      </c>
      <c r="D716" s="15">
        <v>2.1647230000000001E-15</v>
      </c>
      <c r="E716" s="15">
        <v>6.7822833230952403E-13</v>
      </c>
      <c r="F716" s="4">
        <v>6.8659840000000001</v>
      </c>
      <c r="G716" s="4">
        <v>29</v>
      </c>
      <c r="H716" s="4">
        <v>2.107558E-2</v>
      </c>
      <c r="I716" s="4">
        <v>186</v>
      </c>
      <c r="J716" s="4">
        <v>3.66398347032258E-4</v>
      </c>
      <c r="K716" s="4">
        <v>4.1808139999999998</v>
      </c>
      <c r="L716" s="4">
        <v>13</v>
      </c>
      <c r="M716" s="4">
        <v>37</v>
      </c>
      <c r="N716" s="4">
        <v>8.2382759999999992E-3</v>
      </c>
      <c r="O716" s="4" t="s">
        <v>3300</v>
      </c>
      <c r="P716" s="4" t="s">
        <v>5668</v>
      </c>
      <c r="Q716" s="4" t="s">
        <v>5669</v>
      </c>
    </row>
    <row r="717" spans="1:17">
      <c r="A717" s="1" t="s">
        <v>436</v>
      </c>
      <c r="B717" s="4" t="s">
        <v>435</v>
      </c>
      <c r="C717" s="4">
        <v>43</v>
      </c>
      <c r="D717" s="15">
        <v>2.3209989999999998E-15</v>
      </c>
      <c r="E717" s="15">
        <v>7.1027967072092996E-13</v>
      </c>
      <c r="F717" s="4">
        <v>3.5301819999999999</v>
      </c>
      <c r="G717" s="4">
        <v>56</v>
      </c>
      <c r="H717" s="4">
        <v>4.0697669999999998E-2</v>
      </c>
      <c r="I717" s="4">
        <v>23</v>
      </c>
      <c r="J717" s="15">
        <v>4.61218659021739E-8</v>
      </c>
      <c r="K717" s="4">
        <v>3.2372930000000002</v>
      </c>
      <c r="L717" s="4">
        <v>37</v>
      </c>
      <c r="M717" s="4">
        <v>136</v>
      </c>
      <c r="N717" s="4">
        <v>2.34474E-2</v>
      </c>
      <c r="O717" s="4" t="s">
        <v>435</v>
      </c>
      <c r="P717" s="4" t="s">
        <v>5670</v>
      </c>
      <c r="Q717" s="4" t="s">
        <v>5671</v>
      </c>
    </row>
    <row r="718" spans="1:17">
      <c r="A718" s="1" t="s">
        <v>200</v>
      </c>
      <c r="B718" s="4" t="s">
        <v>199</v>
      </c>
      <c r="C718" s="4">
        <v>44</v>
      </c>
      <c r="D718" s="15">
        <v>2.6989220000000001E-15</v>
      </c>
      <c r="E718" s="15">
        <v>8.0716169540909099E-13</v>
      </c>
      <c r="F718" s="4">
        <v>14.30461</v>
      </c>
      <c r="G718" s="4">
        <v>18</v>
      </c>
      <c r="H718" s="4">
        <v>1.30814E-2</v>
      </c>
      <c r="I718" s="4">
        <v>39</v>
      </c>
      <c r="J718" s="4">
        <v>1.3034991608461499E-6</v>
      </c>
      <c r="K718" s="4">
        <v>9.1532610000000005</v>
      </c>
      <c r="L718" s="4">
        <v>10</v>
      </c>
      <c r="M718" s="4">
        <v>13</v>
      </c>
      <c r="N718" s="4">
        <v>6.3371360000000002E-3</v>
      </c>
      <c r="O718" s="4" t="s">
        <v>199</v>
      </c>
      <c r="P718" s="4" t="s">
        <v>5672</v>
      </c>
      <c r="Q718" s="4" t="s">
        <v>5673</v>
      </c>
    </row>
    <row r="719" spans="1:17">
      <c r="A719" s="1" t="s">
        <v>358</v>
      </c>
      <c r="B719" s="4" t="s">
        <v>357</v>
      </c>
      <c r="C719" s="4">
        <v>47</v>
      </c>
      <c r="D719" s="15">
        <v>5.1745520000000001E-15</v>
      </c>
      <c r="E719" s="15">
        <v>1.4487644631489401E-12</v>
      </c>
      <c r="F719" s="4">
        <v>2.596352</v>
      </c>
      <c r="G719" s="4">
        <v>86</v>
      </c>
      <c r="H719" s="4">
        <v>6.25E-2</v>
      </c>
      <c r="I719" s="4">
        <v>13</v>
      </c>
      <c r="J719" s="15">
        <v>3.8567176617692304E-9</v>
      </c>
      <c r="K719" s="4">
        <v>2.6056729999999999</v>
      </c>
      <c r="L719" s="4">
        <v>60</v>
      </c>
      <c r="M719" s="4">
        <v>274</v>
      </c>
      <c r="N719" s="4">
        <v>3.8022809999999997E-2</v>
      </c>
      <c r="O719" s="4" t="s">
        <v>357</v>
      </c>
      <c r="P719" s="4" t="s">
        <v>5674</v>
      </c>
      <c r="Q719" s="4" t="s">
        <v>5675</v>
      </c>
    </row>
    <row r="720" spans="1:17">
      <c r="A720" s="1" t="s">
        <v>4943</v>
      </c>
      <c r="B720" s="4" t="s">
        <v>4942</v>
      </c>
      <c r="C720" s="4">
        <v>48</v>
      </c>
      <c r="D720" s="15">
        <v>5.2321560000000001E-15</v>
      </c>
      <c r="E720" s="15">
        <v>1.4343737667500001E-12</v>
      </c>
      <c r="F720" s="4">
        <v>10.516</v>
      </c>
      <c r="G720" s="4">
        <v>21</v>
      </c>
      <c r="H720" s="4">
        <v>1.526163E-2</v>
      </c>
      <c r="I720" s="4">
        <v>184</v>
      </c>
      <c r="J720" s="4">
        <v>3.5296450064673901E-4</v>
      </c>
      <c r="K720" s="4">
        <v>5.9496200000000004</v>
      </c>
      <c r="L720" s="4">
        <v>9</v>
      </c>
      <c r="M720" s="4">
        <v>18</v>
      </c>
      <c r="N720" s="4">
        <v>5.7034219999999997E-3</v>
      </c>
      <c r="O720" s="4" t="s">
        <v>4942</v>
      </c>
      <c r="P720" s="4" t="s">
        <v>5676</v>
      </c>
      <c r="Q720" s="4" t="s">
        <v>5677</v>
      </c>
    </row>
    <row r="721" spans="1:17">
      <c r="A721" s="1" t="s">
        <v>4945</v>
      </c>
      <c r="B721" s="4" t="s">
        <v>4944</v>
      </c>
      <c r="C721" s="4">
        <v>50</v>
      </c>
      <c r="D721" s="15">
        <v>1.275728E-14</v>
      </c>
      <c r="E721" s="15">
        <v>3.3574609503999998E-12</v>
      </c>
      <c r="F721" s="4">
        <v>4.8709249999999997</v>
      </c>
      <c r="G721" s="4">
        <v>37</v>
      </c>
      <c r="H721" s="4">
        <v>2.6889529999999998E-2</v>
      </c>
      <c r="I721" s="4">
        <v>73</v>
      </c>
      <c r="J721" s="4">
        <v>1.6260442907397298E-5</v>
      </c>
      <c r="K721" s="4">
        <v>3.6747649999999998</v>
      </c>
      <c r="L721" s="4">
        <v>21</v>
      </c>
      <c r="M721" s="4">
        <v>68</v>
      </c>
      <c r="N721" s="4">
        <v>1.3307980000000001E-2</v>
      </c>
      <c r="O721" s="4" t="s">
        <v>4944</v>
      </c>
      <c r="P721" s="4" t="s">
        <v>5678</v>
      </c>
      <c r="Q721" s="4" t="s">
        <v>5679</v>
      </c>
    </row>
    <row r="722" spans="1:17">
      <c r="A722" s="1" t="s">
        <v>184</v>
      </c>
      <c r="B722" s="4" t="s">
        <v>183</v>
      </c>
      <c r="C722" s="4">
        <v>51</v>
      </c>
      <c r="D722" s="15">
        <v>2.440264E-14</v>
      </c>
      <c r="E722" s="15">
        <v>6.29635960313726E-12</v>
      </c>
      <c r="F722" s="4">
        <v>2.2005949999999999</v>
      </c>
      <c r="G722" s="4">
        <v>112</v>
      </c>
      <c r="H722" s="4">
        <v>8.1395350000000005E-2</v>
      </c>
      <c r="I722" s="4">
        <v>162</v>
      </c>
      <c r="J722" s="4">
        <v>2.2768335381481499E-4</v>
      </c>
      <c r="K722" s="4">
        <v>1.734302</v>
      </c>
      <c r="L722" s="4">
        <v>72</v>
      </c>
      <c r="M722" s="4">
        <v>494</v>
      </c>
      <c r="N722" s="4">
        <v>4.5627380000000002E-2</v>
      </c>
      <c r="O722" s="4" t="s">
        <v>183</v>
      </c>
      <c r="P722" s="4" t="s">
        <v>5680</v>
      </c>
      <c r="Q722" s="4" t="s">
        <v>5681</v>
      </c>
    </row>
    <row r="723" spans="1:17">
      <c r="A723" s="1" t="s">
        <v>362</v>
      </c>
      <c r="B723" s="4" t="s">
        <v>361</v>
      </c>
      <c r="C723" s="4">
        <v>52</v>
      </c>
      <c r="D723" s="15">
        <v>2.9671109999999997E-14</v>
      </c>
      <c r="E723" s="15">
        <v>7.5085026248076895E-12</v>
      </c>
      <c r="F723" s="4">
        <v>2.4979529999999999</v>
      </c>
      <c r="G723" s="4">
        <v>87</v>
      </c>
      <c r="H723" s="4">
        <v>6.3226740000000003E-2</v>
      </c>
      <c r="I723" s="4">
        <v>16</v>
      </c>
      <c r="J723" s="15">
        <v>8.8789447818750006E-9</v>
      </c>
      <c r="K723" s="4">
        <v>2.5008569999999999</v>
      </c>
      <c r="L723" s="4">
        <v>62</v>
      </c>
      <c r="M723" s="4">
        <v>295</v>
      </c>
      <c r="N723" s="4">
        <v>3.9290239999999997E-2</v>
      </c>
      <c r="O723" s="4" t="s">
        <v>361</v>
      </c>
      <c r="P723" s="4" t="s">
        <v>5682</v>
      </c>
      <c r="Q723" s="4" t="s">
        <v>5683</v>
      </c>
    </row>
    <row r="724" spans="1:17">
      <c r="A724" s="1" t="s">
        <v>284</v>
      </c>
      <c r="B724" s="4" t="s">
        <v>283</v>
      </c>
      <c r="C724" s="4">
        <v>53</v>
      </c>
      <c r="D724" s="15">
        <v>3.557568E-14</v>
      </c>
      <c r="E724" s="15">
        <v>8.8328372286792499E-12</v>
      </c>
      <c r="F724" s="4">
        <v>12.261369999999999</v>
      </c>
      <c r="G724" s="4">
        <v>18</v>
      </c>
      <c r="H724" s="4">
        <v>1.30814E-2</v>
      </c>
      <c r="I724" s="4">
        <v>236</v>
      </c>
      <c r="J724" s="4">
        <v>1.3183271663983101E-3</v>
      </c>
      <c r="K724" s="4">
        <v>5.0996740000000003</v>
      </c>
      <c r="L724" s="4">
        <v>9</v>
      </c>
      <c r="M724" s="4">
        <v>21</v>
      </c>
      <c r="N724" s="4">
        <v>5.7034219999999997E-3</v>
      </c>
      <c r="O724" s="4" t="s">
        <v>283</v>
      </c>
      <c r="P724" s="4" t="s">
        <v>5684</v>
      </c>
      <c r="Q724" s="4" t="s">
        <v>5685</v>
      </c>
    </row>
    <row r="725" spans="1:17">
      <c r="A725" s="1" t="s">
        <v>302</v>
      </c>
      <c r="B725" s="4" t="s">
        <v>301</v>
      </c>
      <c r="C725" s="4">
        <v>54</v>
      </c>
      <c r="D725" s="15">
        <v>5.0708539999999997E-14</v>
      </c>
      <c r="E725" s="15">
        <v>1.2356919960370399E-11</v>
      </c>
      <c r="F725" s="4">
        <v>4.9155730000000002</v>
      </c>
      <c r="G725" s="4">
        <v>35</v>
      </c>
      <c r="H725" s="4">
        <v>2.5436050000000002E-2</v>
      </c>
      <c r="I725" s="4">
        <v>94</v>
      </c>
      <c r="J725" s="4">
        <v>3.7467116738297901E-5</v>
      </c>
      <c r="K725" s="4">
        <v>3.470612</v>
      </c>
      <c r="L725" s="4">
        <v>21</v>
      </c>
      <c r="M725" s="4">
        <v>72</v>
      </c>
      <c r="N725" s="4">
        <v>1.3307980000000001E-2</v>
      </c>
      <c r="O725" s="4" t="s">
        <v>301</v>
      </c>
      <c r="P725" s="4" t="s">
        <v>5686</v>
      </c>
      <c r="Q725" s="4" t="s">
        <v>5687</v>
      </c>
    </row>
    <row r="726" spans="1:17" ht="16">
      <c r="A726" s="1" t="s">
        <v>39</v>
      </c>
      <c r="B726" s="2"/>
      <c r="C726" s="2"/>
      <c r="D726" s="2"/>
      <c r="E726" s="2"/>
      <c r="F726" s="2"/>
      <c r="G726" s="2"/>
      <c r="H726" s="2"/>
      <c r="I726" s="2"/>
      <c r="J726" s="2"/>
      <c r="K726" s="2"/>
      <c r="L726" s="2"/>
      <c r="M726" s="2"/>
      <c r="N726" s="2"/>
      <c r="O726" s="2"/>
      <c r="P726" s="2"/>
      <c r="Q726" s="2"/>
    </row>
    <row r="727" spans="1:17">
      <c r="A727" s="1" t="s">
        <v>530</v>
      </c>
      <c r="B727" s="4" t="s">
        <v>529</v>
      </c>
      <c r="C727" s="4">
        <v>3</v>
      </c>
      <c r="D727" s="15">
        <v>6.2515610000000003E-14</v>
      </c>
      <c r="E727" s="15">
        <v>2.7421430399666701E-10</v>
      </c>
      <c r="F727" s="4">
        <v>3.3270919999999999</v>
      </c>
      <c r="G727" s="4">
        <v>50</v>
      </c>
      <c r="H727" s="4">
        <v>0.20325199999999999</v>
      </c>
      <c r="I727" s="4">
        <v>20</v>
      </c>
      <c r="J727" s="4">
        <v>1.0979803804999999E-3</v>
      </c>
      <c r="K727" s="4">
        <v>2.2394630000000002</v>
      </c>
      <c r="L727" s="4">
        <v>40</v>
      </c>
      <c r="M727" s="4">
        <v>904</v>
      </c>
      <c r="N727" s="4">
        <v>0.1078167</v>
      </c>
      <c r="O727" s="4" t="s">
        <v>529</v>
      </c>
      <c r="P727" s="4" t="s">
        <v>5688</v>
      </c>
      <c r="Q727" s="4" t="s">
        <v>5689</v>
      </c>
    </row>
    <row r="728" spans="1:17">
      <c r="A728" s="1" t="s">
        <v>580</v>
      </c>
      <c r="B728" s="4" t="s">
        <v>579</v>
      </c>
      <c r="C728" s="4">
        <v>6</v>
      </c>
      <c r="D728" s="15">
        <v>3.8431309999999998E-13</v>
      </c>
      <c r="E728" s="15">
        <v>8.4286268048333297E-10</v>
      </c>
      <c r="F728" s="4">
        <v>3.0720239999999999</v>
      </c>
      <c r="G728" s="4">
        <v>52</v>
      </c>
      <c r="H728" s="4">
        <v>0.21138209999999999</v>
      </c>
      <c r="I728" s="4">
        <v>18</v>
      </c>
      <c r="J728" s="4">
        <v>4.5427141582777799E-4</v>
      </c>
      <c r="K728" s="4">
        <v>2.3296600000000001</v>
      </c>
      <c r="L728" s="4">
        <v>40</v>
      </c>
      <c r="M728" s="4">
        <v>869</v>
      </c>
      <c r="N728" s="4">
        <v>0.1078167</v>
      </c>
      <c r="O728" s="4" t="s">
        <v>579</v>
      </c>
      <c r="P728" s="4" t="s">
        <v>5690</v>
      </c>
      <c r="Q728" s="4" t="s">
        <v>5691</v>
      </c>
    </row>
    <row r="729" spans="1:17">
      <c r="A729" s="1" t="s">
        <v>614</v>
      </c>
      <c r="B729" s="4" t="s">
        <v>613</v>
      </c>
      <c r="C729" s="4">
        <v>7</v>
      </c>
      <c r="D729" s="15">
        <v>2.3345909999999998E-12</v>
      </c>
      <c r="E729" s="15">
        <v>4.3886975670000001E-9</v>
      </c>
      <c r="F729" s="4">
        <v>4.0913519999999997</v>
      </c>
      <c r="G729" s="4">
        <v>35</v>
      </c>
      <c r="H729" s="4">
        <v>0.1422764</v>
      </c>
      <c r="I729" s="4">
        <v>3</v>
      </c>
      <c r="J729" s="4">
        <v>3.1632446375999997E-5</v>
      </c>
      <c r="K729" s="4">
        <v>3.7813460000000001</v>
      </c>
      <c r="L729" s="4">
        <v>26</v>
      </c>
      <c r="M729" s="4">
        <v>348</v>
      </c>
      <c r="N729" s="4">
        <v>7.0080859999999995E-2</v>
      </c>
      <c r="O729" s="4" t="s">
        <v>613</v>
      </c>
      <c r="P729" s="4" t="s">
        <v>5692</v>
      </c>
      <c r="Q729" s="4" t="s">
        <v>5693</v>
      </c>
    </row>
    <row r="730" spans="1:17">
      <c r="A730" s="1" t="s">
        <v>448</v>
      </c>
      <c r="B730" s="4" t="s">
        <v>447</v>
      </c>
      <c r="C730" s="4">
        <v>9</v>
      </c>
      <c r="D730" s="15">
        <v>3.0623629999999998E-10</v>
      </c>
      <c r="E730" s="15">
        <v>4.47751496855556E-7</v>
      </c>
      <c r="F730" s="4">
        <v>2.6614179999999998</v>
      </c>
      <c r="G730" s="4">
        <v>49</v>
      </c>
      <c r="H730" s="4">
        <v>0.199187</v>
      </c>
      <c r="I730" s="4">
        <v>17</v>
      </c>
      <c r="J730" s="4">
        <v>4.1307780707647101E-4</v>
      </c>
      <c r="K730" s="4">
        <v>2.3133629999999998</v>
      </c>
      <c r="L730" s="4">
        <v>41</v>
      </c>
      <c r="M730" s="4">
        <v>897</v>
      </c>
      <c r="N730" s="4">
        <v>0.1105121</v>
      </c>
      <c r="O730" s="4" t="s">
        <v>447</v>
      </c>
      <c r="P730" s="4" t="s">
        <v>5694</v>
      </c>
      <c r="Q730" s="4" t="s">
        <v>5695</v>
      </c>
    </row>
    <row r="731" spans="1:17">
      <c r="A731" s="1" t="s">
        <v>528</v>
      </c>
      <c r="B731" s="4" t="s">
        <v>527</v>
      </c>
      <c r="C731" s="4">
        <v>10</v>
      </c>
      <c r="D731" s="15">
        <v>1.658439E-9</v>
      </c>
      <c r="E731" s="4">
        <v>2.1823398800999999E-6</v>
      </c>
      <c r="F731" s="4">
        <v>4.6493789999999997</v>
      </c>
      <c r="G731" s="4">
        <v>23</v>
      </c>
      <c r="H731" s="4">
        <v>9.3495930000000005E-2</v>
      </c>
      <c r="I731" s="4">
        <v>13</v>
      </c>
      <c r="J731" s="4">
        <v>3.9419302846153899E-4</v>
      </c>
      <c r="K731" s="4">
        <v>3.7911510000000002</v>
      </c>
      <c r="L731" s="4">
        <v>20</v>
      </c>
      <c r="M731" s="4">
        <v>267</v>
      </c>
      <c r="N731" s="4">
        <v>5.3908360000000002E-2</v>
      </c>
      <c r="O731" s="4" t="s">
        <v>527</v>
      </c>
      <c r="P731" s="4" t="s">
        <v>5696</v>
      </c>
      <c r="Q731" s="4" t="s">
        <v>5697</v>
      </c>
    </row>
    <row r="732" spans="1:17">
      <c r="A732" s="1" t="s">
        <v>570</v>
      </c>
      <c r="B732" s="4" t="s">
        <v>569</v>
      </c>
      <c r="C732" s="4">
        <v>11</v>
      </c>
      <c r="D732" s="15">
        <v>2.0580300000000002E-9</v>
      </c>
      <c r="E732" s="4">
        <v>2.4619651609090901E-6</v>
      </c>
      <c r="F732" s="4">
        <v>4.0779310000000004</v>
      </c>
      <c r="G732" s="4">
        <v>26</v>
      </c>
      <c r="H732" s="4">
        <v>0.1056911</v>
      </c>
      <c r="I732" s="4">
        <v>9</v>
      </c>
      <c r="J732" s="4">
        <v>3.4962585733333302E-4</v>
      </c>
      <c r="K732" s="4">
        <v>3.9082520000000001</v>
      </c>
      <c r="L732" s="4">
        <v>20</v>
      </c>
      <c r="M732" s="4">
        <v>259</v>
      </c>
      <c r="N732" s="4">
        <v>5.3908360000000002E-2</v>
      </c>
      <c r="O732" s="4" t="s">
        <v>569</v>
      </c>
      <c r="P732" s="4" t="s">
        <v>5698</v>
      </c>
      <c r="Q732" s="4" t="s">
        <v>5699</v>
      </c>
    </row>
    <row r="733" spans="1:17">
      <c r="A733" s="1" t="s">
        <v>2965</v>
      </c>
      <c r="B733" s="4" t="s">
        <v>2964</v>
      </c>
      <c r="C733" s="4">
        <v>13</v>
      </c>
      <c r="D733" s="15">
        <v>3.3189350000000002E-9</v>
      </c>
      <c r="E733" s="4">
        <v>3.3595281280769201E-6</v>
      </c>
      <c r="F733" s="4">
        <v>4.2953099999999997</v>
      </c>
      <c r="G733" s="4">
        <v>24</v>
      </c>
      <c r="H733" s="4">
        <v>9.7560980000000005E-2</v>
      </c>
      <c r="I733" s="4">
        <v>14</v>
      </c>
      <c r="J733" s="4">
        <v>3.87293526164286E-4</v>
      </c>
      <c r="K733" s="4">
        <v>4.1409700000000003</v>
      </c>
      <c r="L733" s="4">
        <v>18</v>
      </c>
      <c r="M733" s="4">
        <v>220</v>
      </c>
      <c r="N733" s="4">
        <v>4.8517520000000001E-2</v>
      </c>
      <c r="O733" s="4" t="s">
        <v>2964</v>
      </c>
      <c r="P733" s="4" t="s">
        <v>5700</v>
      </c>
      <c r="Q733" s="4" t="s">
        <v>5701</v>
      </c>
    </row>
    <row r="734" spans="1:17">
      <c r="A734" s="1" t="s">
        <v>2967</v>
      </c>
      <c r="B734" s="4" t="s">
        <v>2966</v>
      </c>
      <c r="C734" s="4">
        <v>14</v>
      </c>
      <c r="D734" s="15">
        <v>3.5562350000000002E-9</v>
      </c>
      <c r="E734" s="4">
        <v>3.3426068832142901E-6</v>
      </c>
      <c r="F734" s="4">
        <v>4.2797999999999998</v>
      </c>
      <c r="G734" s="4">
        <v>24</v>
      </c>
      <c r="H734" s="4">
        <v>9.7560980000000005E-2</v>
      </c>
      <c r="I734" s="4">
        <v>16</v>
      </c>
      <c r="J734" s="4">
        <v>3.8732702286875E-4</v>
      </c>
      <c r="K734" s="4">
        <v>4.1036640000000002</v>
      </c>
      <c r="L734" s="4">
        <v>18</v>
      </c>
      <c r="M734" s="4">
        <v>222</v>
      </c>
      <c r="N734" s="4">
        <v>4.8517520000000001E-2</v>
      </c>
      <c r="O734" s="4" t="s">
        <v>2966</v>
      </c>
      <c r="P734" s="4" t="s">
        <v>5700</v>
      </c>
      <c r="Q734" s="4" t="s">
        <v>5701</v>
      </c>
    </row>
    <row r="735" spans="1:17">
      <c r="A735" s="1" t="s">
        <v>2963</v>
      </c>
      <c r="B735" s="4" t="s">
        <v>2962</v>
      </c>
      <c r="C735" s="4">
        <v>15</v>
      </c>
      <c r="D735" s="15">
        <v>5.6388359999999999E-9</v>
      </c>
      <c r="E735" s="4">
        <v>4.9467628615999997E-6</v>
      </c>
      <c r="F735" s="4">
        <v>4.1773249999999997</v>
      </c>
      <c r="G735" s="4">
        <v>24</v>
      </c>
      <c r="H735" s="4">
        <v>9.7560980000000005E-2</v>
      </c>
      <c r="I735" s="4">
        <v>19</v>
      </c>
      <c r="J735" s="4">
        <v>4.8246337670526299E-4</v>
      </c>
      <c r="K735" s="4">
        <v>3.995673</v>
      </c>
      <c r="L735" s="4">
        <v>18</v>
      </c>
      <c r="M735" s="4">
        <v>228</v>
      </c>
      <c r="N735" s="4">
        <v>4.8517520000000001E-2</v>
      </c>
      <c r="O735" s="4" t="s">
        <v>2962</v>
      </c>
      <c r="P735" s="4" t="s">
        <v>5700</v>
      </c>
      <c r="Q735" s="4" t="s">
        <v>5701</v>
      </c>
    </row>
    <row r="736" spans="1:17">
      <c r="A736" s="1" t="s">
        <v>3317</v>
      </c>
      <c r="B736" s="4" t="s">
        <v>3316</v>
      </c>
      <c r="C736" s="4">
        <v>17</v>
      </c>
      <c r="D736" s="15">
        <v>1.2184599999999999E-8</v>
      </c>
      <c r="E736" s="4">
        <v>9.4315971411764702E-6</v>
      </c>
      <c r="F736" s="4">
        <v>3.1556229999999998</v>
      </c>
      <c r="G736" s="4">
        <v>32</v>
      </c>
      <c r="H736" s="4">
        <v>0.13008130000000001</v>
      </c>
      <c r="I736" s="4">
        <v>11</v>
      </c>
      <c r="J736" s="4">
        <v>3.60375723563636E-4</v>
      </c>
      <c r="K736" s="4">
        <v>3.3279030000000001</v>
      </c>
      <c r="L736" s="4">
        <v>24</v>
      </c>
      <c r="M736" s="4">
        <v>365</v>
      </c>
      <c r="N736" s="4">
        <v>6.4690029999999996E-2</v>
      </c>
      <c r="O736" s="4" t="s">
        <v>3316</v>
      </c>
      <c r="P736" s="4" t="s">
        <v>5702</v>
      </c>
      <c r="Q736" s="4" t="s">
        <v>5703</v>
      </c>
    </row>
    <row r="737" spans="1:17">
      <c r="A737" s="1" t="s">
        <v>4947</v>
      </c>
      <c r="B737" s="4" t="s">
        <v>4946</v>
      </c>
      <c r="C737" s="4">
        <v>18</v>
      </c>
      <c r="D737" s="15">
        <v>1.3892839999999999E-8</v>
      </c>
      <c r="E737" s="4">
        <v>1.01564378644444E-5</v>
      </c>
      <c r="F737" s="4">
        <v>3.066716</v>
      </c>
      <c r="G737" s="4">
        <v>33</v>
      </c>
      <c r="H737" s="4">
        <v>0.1341463</v>
      </c>
      <c r="I737" s="4">
        <v>10</v>
      </c>
      <c r="J737" s="4">
        <v>3.6118586338000001E-4</v>
      </c>
      <c r="K737" s="4">
        <v>3.2443499999999998</v>
      </c>
      <c r="L737" s="4">
        <v>25</v>
      </c>
      <c r="M737" s="4">
        <v>390</v>
      </c>
      <c r="N737" s="4">
        <v>6.7385440000000005E-2</v>
      </c>
      <c r="O737" s="4" t="s">
        <v>4946</v>
      </c>
      <c r="P737" s="4" t="s">
        <v>5704</v>
      </c>
      <c r="Q737" s="4" t="s">
        <v>5705</v>
      </c>
    </row>
    <row r="738" spans="1:17">
      <c r="A738" s="1" t="s">
        <v>456</v>
      </c>
      <c r="B738" s="4" t="s">
        <v>455</v>
      </c>
      <c r="C738" s="4">
        <v>19</v>
      </c>
      <c r="D738" s="15">
        <v>3.713645E-8</v>
      </c>
      <c r="E738" s="4">
        <v>2.5719923449999999E-5</v>
      </c>
      <c r="F738" s="4">
        <v>2.5098950000000002</v>
      </c>
      <c r="G738" s="4">
        <v>42</v>
      </c>
      <c r="H738" s="4">
        <v>0.17073169999999999</v>
      </c>
      <c r="I738" s="4">
        <v>46</v>
      </c>
      <c r="J738" s="4">
        <v>8.5449082154347798E-3</v>
      </c>
      <c r="K738" s="4">
        <v>2.0488390000000001</v>
      </c>
      <c r="L738" s="4">
        <v>37</v>
      </c>
      <c r="M738" s="4">
        <v>914</v>
      </c>
      <c r="N738" s="4">
        <v>9.9730460000000007E-2</v>
      </c>
      <c r="O738" s="4" t="s">
        <v>455</v>
      </c>
      <c r="P738" s="4" t="s">
        <v>5706</v>
      </c>
      <c r="Q738" s="4" t="s">
        <v>5707</v>
      </c>
    </row>
    <row r="739" spans="1:17">
      <c r="A739" s="1" t="s">
        <v>588</v>
      </c>
      <c r="B739" s="4" t="s">
        <v>587</v>
      </c>
      <c r="C739" s="4">
        <v>21</v>
      </c>
      <c r="D739" s="15">
        <v>5.1234219999999998E-8</v>
      </c>
      <c r="E739" s="4">
        <v>3.2104338141904799E-5</v>
      </c>
      <c r="F739" s="4">
        <v>2.7340450000000001</v>
      </c>
      <c r="G739" s="4">
        <v>36</v>
      </c>
      <c r="H739" s="4">
        <v>0.14634150000000001</v>
      </c>
      <c r="I739" s="4">
        <v>33</v>
      </c>
      <c r="J739" s="4">
        <v>4.5394801678787901E-3</v>
      </c>
      <c r="K739" s="4">
        <v>2.5751629999999999</v>
      </c>
      <c r="L739" s="4">
        <v>26</v>
      </c>
      <c r="M739" s="4">
        <v>511</v>
      </c>
      <c r="N739" s="4">
        <v>7.0080859999999995E-2</v>
      </c>
      <c r="O739" s="4" t="s">
        <v>587</v>
      </c>
      <c r="P739" s="4" t="s">
        <v>5708</v>
      </c>
      <c r="Q739" s="4" t="s">
        <v>5709</v>
      </c>
    </row>
    <row r="740" spans="1:17">
      <c r="A740" s="1" t="s">
        <v>4949</v>
      </c>
      <c r="B740" s="4" t="s">
        <v>4948</v>
      </c>
      <c r="C740" s="4">
        <v>23</v>
      </c>
      <c r="D740" s="15">
        <v>6.0912520000000003E-8</v>
      </c>
      <c r="E740" s="4">
        <v>3.48499065513044E-5</v>
      </c>
      <c r="F740" s="4">
        <v>6.4424359999999998</v>
      </c>
      <c r="G740" s="4">
        <v>14</v>
      </c>
      <c r="H740" s="4">
        <v>5.6910570000000001E-2</v>
      </c>
      <c r="I740" s="4">
        <v>29</v>
      </c>
      <c r="J740" s="4">
        <v>2.5044018221379301E-3</v>
      </c>
      <c r="K740" s="4">
        <v>5.4581419999999996</v>
      </c>
      <c r="L740" s="4">
        <v>11</v>
      </c>
      <c r="M740" s="4">
        <v>102</v>
      </c>
      <c r="N740" s="4">
        <v>2.9649600000000002E-2</v>
      </c>
      <c r="O740" s="4" t="s">
        <v>4948</v>
      </c>
      <c r="P740" s="4" t="s">
        <v>5710</v>
      </c>
      <c r="Q740" s="4" t="s">
        <v>5711</v>
      </c>
    </row>
    <row r="741" spans="1:17">
      <c r="A741" s="1" t="s">
        <v>644</v>
      </c>
      <c r="B741" s="4" t="s">
        <v>643</v>
      </c>
      <c r="C741" s="4">
        <v>27</v>
      </c>
      <c r="D741" s="15">
        <v>1.498386E-7</v>
      </c>
      <c r="E741" s="4">
        <v>7.3026893977777807E-5</v>
      </c>
      <c r="F741" s="4">
        <v>2.7135690000000001</v>
      </c>
      <c r="G741" s="4">
        <v>34</v>
      </c>
      <c r="H741" s="4">
        <v>0.13821140000000001</v>
      </c>
      <c r="I741" s="4">
        <v>64</v>
      </c>
      <c r="J741" s="4">
        <v>1.7850224621875001E-2</v>
      </c>
      <c r="K741" s="4">
        <v>2.2401970000000002</v>
      </c>
      <c r="L741" s="4">
        <v>27</v>
      </c>
      <c r="M741" s="4">
        <v>610</v>
      </c>
      <c r="N741" s="4">
        <v>7.2776279999999999E-2</v>
      </c>
      <c r="O741" s="4" t="s">
        <v>643</v>
      </c>
      <c r="P741" s="4" t="s">
        <v>5712</v>
      </c>
      <c r="Q741" s="4" t="s">
        <v>5713</v>
      </c>
    </row>
    <row r="742" spans="1:17">
      <c r="A742" s="1" t="s">
        <v>598</v>
      </c>
      <c r="B742" s="4" t="s">
        <v>597</v>
      </c>
      <c r="C742" s="4">
        <v>31</v>
      </c>
      <c r="D742" s="15">
        <v>2.2521739999999999E-7</v>
      </c>
      <c r="E742" s="4">
        <v>9.5601153761290303E-5</v>
      </c>
      <c r="F742" s="4">
        <v>2.4889920000000001</v>
      </c>
      <c r="G742" s="4">
        <v>38</v>
      </c>
      <c r="H742" s="4">
        <v>0.15447150000000001</v>
      </c>
      <c r="I742" s="4">
        <v>39</v>
      </c>
      <c r="J742" s="4">
        <v>5.6083523035897398E-3</v>
      </c>
      <c r="K742" s="4">
        <v>2.4183140000000001</v>
      </c>
      <c r="L742" s="4">
        <v>28</v>
      </c>
      <c r="M742" s="4">
        <v>586</v>
      </c>
      <c r="N742" s="4">
        <v>7.5471700000000003E-2</v>
      </c>
      <c r="O742" s="4" t="s">
        <v>597</v>
      </c>
      <c r="P742" s="4" t="s">
        <v>5714</v>
      </c>
      <c r="Q742" s="4" t="s">
        <v>5715</v>
      </c>
    </row>
    <row r="743" spans="1:17">
      <c r="A743" s="1" t="s">
        <v>2961</v>
      </c>
      <c r="B743" s="4" t="s">
        <v>2960</v>
      </c>
      <c r="C743" s="4">
        <v>32</v>
      </c>
      <c r="D743" s="15">
        <v>2.294663E-7</v>
      </c>
      <c r="E743" s="4">
        <v>9.4360845053124994E-5</v>
      </c>
      <c r="F743" s="4">
        <v>3.669035</v>
      </c>
      <c r="G743" s="4">
        <v>22</v>
      </c>
      <c r="H743" s="4">
        <v>8.9430889999999999E-2</v>
      </c>
      <c r="I743" s="4">
        <v>49</v>
      </c>
      <c r="J743" s="4">
        <v>9.0854408787755091E-3</v>
      </c>
      <c r="K743" s="4">
        <v>3.450809</v>
      </c>
      <c r="L743" s="4">
        <v>15</v>
      </c>
      <c r="M743" s="4">
        <v>220</v>
      </c>
      <c r="N743" s="4">
        <v>4.0431269999999998E-2</v>
      </c>
      <c r="O743" s="4" t="s">
        <v>2960</v>
      </c>
      <c r="P743" s="4" t="s">
        <v>5716</v>
      </c>
      <c r="Q743" s="4" t="s">
        <v>5717</v>
      </c>
    </row>
    <row r="744" spans="1:17">
      <c r="A744" s="1" t="s">
        <v>616</v>
      </c>
      <c r="B744" s="4" t="s">
        <v>615</v>
      </c>
      <c r="C744" s="4">
        <v>33</v>
      </c>
      <c r="D744" s="15">
        <v>2.366235E-7</v>
      </c>
      <c r="E744" s="4">
        <v>9.4355413227272699E-5</v>
      </c>
      <c r="F744" s="4">
        <v>2.52413</v>
      </c>
      <c r="G744" s="4">
        <v>37</v>
      </c>
      <c r="H744" s="4">
        <v>0.1504065</v>
      </c>
      <c r="I744" s="4">
        <v>42</v>
      </c>
      <c r="J744" s="4">
        <v>6.1127910002380997E-3</v>
      </c>
      <c r="K744" s="4">
        <v>2.4445800000000002</v>
      </c>
      <c r="L744" s="4">
        <v>27</v>
      </c>
      <c r="M744" s="4">
        <v>559</v>
      </c>
      <c r="N744" s="4">
        <v>7.2776279999999999E-2</v>
      </c>
      <c r="O744" s="4" t="s">
        <v>615</v>
      </c>
      <c r="P744" s="4" t="s">
        <v>5718</v>
      </c>
      <c r="Q744" s="4" t="s">
        <v>5719</v>
      </c>
    </row>
    <row r="745" spans="1:17">
      <c r="A745" s="1" t="s">
        <v>4951</v>
      </c>
      <c r="B745" s="4" t="s">
        <v>4950</v>
      </c>
      <c r="C745" s="4">
        <v>34</v>
      </c>
      <c r="D745" s="15">
        <v>2.7413010000000003E-7</v>
      </c>
      <c r="E745" s="4">
        <v>1.0609641135E-4</v>
      </c>
      <c r="F745" s="4">
        <v>252.37090000000001</v>
      </c>
      <c r="G745" s="4">
        <v>3</v>
      </c>
      <c r="H745" s="4">
        <v>1.219512E-2</v>
      </c>
      <c r="I745" s="4">
        <v>109</v>
      </c>
      <c r="J745" s="4">
        <v>4.70048534357798E-2</v>
      </c>
      <c r="K745" s="4">
        <v>50.61186</v>
      </c>
      <c r="L745" s="4">
        <v>2</v>
      </c>
      <c r="M745" s="4">
        <v>2</v>
      </c>
      <c r="N745" s="4">
        <v>5.3908360000000004E-3</v>
      </c>
      <c r="O745" s="4" t="s">
        <v>4950</v>
      </c>
      <c r="P745" s="4" t="s">
        <v>5720</v>
      </c>
      <c r="Q745" s="4" t="s">
        <v>5721</v>
      </c>
    </row>
    <row r="746" spans="1:17">
      <c r="A746" s="1" t="s">
        <v>4953</v>
      </c>
      <c r="B746" s="4" t="s">
        <v>4952</v>
      </c>
      <c r="C746" s="4">
        <v>36</v>
      </c>
      <c r="D746" s="15">
        <v>3.0877799999999999E-7</v>
      </c>
      <c r="E746" s="4">
        <v>1.12866936166667E-4</v>
      </c>
      <c r="F746" s="4">
        <v>8.7906230000000001</v>
      </c>
      <c r="G746" s="4">
        <v>10</v>
      </c>
      <c r="H746" s="4">
        <v>4.0650409999999998E-2</v>
      </c>
      <c r="I746" s="4">
        <v>86</v>
      </c>
      <c r="J746" s="4">
        <v>2.9628835002325601E-2</v>
      </c>
      <c r="K746" s="4">
        <v>5.8079179999999999</v>
      </c>
      <c r="L746" s="4">
        <v>7</v>
      </c>
      <c r="M746" s="4">
        <v>61</v>
      </c>
      <c r="N746" s="4">
        <v>1.886792E-2</v>
      </c>
      <c r="O746" s="4" t="s">
        <v>4952</v>
      </c>
      <c r="P746" s="4" t="s">
        <v>5722</v>
      </c>
      <c r="Q746" s="4" t="s">
        <v>5723</v>
      </c>
    </row>
    <row r="747" spans="1:17">
      <c r="A747" s="1" t="s">
        <v>4955</v>
      </c>
      <c r="B747" s="4" t="s">
        <v>4954</v>
      </c>
      <c r="C747" s="4">
        <v>37</v>
      </c>
      <c r="D747" s="15">
        <v>3.1863380000000001E-7</v>
      </c>
      <c r="E747" s="4">
        <v>1.13321680383784E-4</v>
      </c>
      <c r="F747" s="4">
        <v>16.465039999999998</v>
      </c>
      <c r="G747" s="4">
        <v>7</v>
      </c>
      <c r="H747" s="4">
        <v>2.8455279999999999E-2</v>
      </c>
      <c r="I747" s="4">
        <v>40</v>
      </c>
      <c r="J747" s="4">
        <v>5.7468642750000002E-3</v>
      </c>
      <c r="K747" s="4">
        <v>22.494160000000001</v>
      </c>
      <c r="L747" s="4">
        <v>4</v>
      </c>
      <c r="M747" s="4">
        <v>9</v>
      </c>
      <c r="N747" s="4">
        <v>1.078167E-2</v>
      </c>
      <c r="O747" s="4" t="s">
        <v>4954</v>
      </c>
      <c r="P747" s="4" t="s">
        <v>5724</v>
      </c>
      <c r="Q747" s="4" t="s">
        <v>5725</v>
      </c>
    </row>
    <row r="748" spans="1:17">
      <c r="A748" s="1" t="s">
        <v>4957</v>
      </c>
      <c r="B748" s="4" t="s">
        <v>4956</v>
      </c>
      <c r="C748" s="4">
        <v>41</v>
      </c>
      <c r="D748" s="15">
        <v>4.3981420000000001E-7</v>
      </c>
      <c r="E748" s="4">
        <v>1.4115890384878101E-4</v>
      </c>
      <c r="F748" s="4">
        <v>34.732320000000001</v>
      </c>
      <c r="G748" s="4">
        <v>5</v>
      </c>
      <c r="H748" s="4">
        <v>2.0325200000000002E-2</v>
      </c>
      <c r="I748" s="4">
        <v>78</v>
      </c>
      <c r="J748" s="4">
        <v>2.4698666956410299E-2</v>
      </c>
      <c r="K748" s="4">
        <v>25.30593</v>
      </c>
      <c r="L748" s="4">
        <v>3</v>
      </c>
      <c r="M748" s="4">
        <v>6</v>
      </c>
      <c r="N748" s="4">
        <v>8.0862529999999998E-3</v>
      </c>
      <c r="O748" s="4" t="s">
        <v>4956</v>
      </c>
      <c r="P748" s="4" t="s">
        <v>5726</v>
      </c>
      <c r="Q748" s="4" t="s">
        <v>5727</v>
      </c>
    </row>
    <row r="749" spans="1:17">
      <c r="A749" s="1" t="s">
        <v>3089</v>
      </c>
      <c r="B749" s="4" t="s">
        <v>3088</v>
      </c>
      <c r="C749" s="4">
        <v>45</v>
      </c>
      <c r="D749" s="15">
        <v>5.4497310000000001E-7</v>
      </c>
      <c r="E749" s="4">
        <v>1.59362244953333E-4</v>
      </c>
      <c r="F749" s="4">
        <v>7.2151860000000001</v>
      </c>
      <c r="G749" s="4">
        <v>11</v>
      </c>
      <c r="H749" s="4">
        <v>4.4715449999999997E-2</v>
      </c>
      <c r="I749" s="4">
        <v>53</v>
      </c>
      <c r="J749" s="4">
        <v>1.01092279518868E-2</v>
      </c>
      <c r="K749" s="4">
        <v>7.3808959999999999</v>
      </c>
      <c r="L749" s="4">
        <v>7</v>
      </c>
      <c r="M749" s="4">
        <v>48</v>
      </c>
      <c r="N749" s="4">
        <v>1.886792E-2</v>
      </c>
      <c r="O749" s="4" t="s">
        <v>3088</v>
      </c>
      <c r="P749" s="4" t="s">
        <v>5728</v>
      </c>
      <c r="Q749" s="4" t="s">
        <v>5729</v>
      </c>
    </row>
    <row r="750" spans="1:17">
      <c r="A750" s="1" t="s">
        <v>4959</v>
      </c>
      <c r="B750" s="4" t="s">
        <v>4958</v>
      </c>
      <c r="C750" s="4">
        <v>46</v>
      </c>
      <c r="D750" s="15">
        <v>5.6155099999999997E-7</v>
      </c>
      <c r="E750" s="4">
        <v>1.60640208891304E-4</v>
      </c>
      <c r="F750" s="4">
        <v>7.1928599999999996</v>
      </c>
      <c r="G750" s="4">
        <v>11</v>
      </c>
      <c r="H750" s="4">
        <v>4.4715449999999997E-2</v>
      </c>
      <c r="I750" s="4">
        <v>80</v>
      </c>
      <c r="J750" s="4">
        <v>2.5761999352499999E-2</v>
      </c>
      <c r="K750" s="4">
        <v>6.0047969999999999</v>
      </c>
      <c r="L750" s="4">
        <v>7</v>
      </c>
      <c r="M750" s="4">
        <v>59</v>
      </c>
      <c r="N750" s="4">
        <v>1.886792E-2</v>
      </c>
      <c r="O750" s="4" t="s">
        <v>4958</v>
      </c>
      <c r="P750" s="4" t="s">
        <v>5730</v>
      </c>
      <c r="Q750" s="4" t="s">
        <v>5731</v>
      </c>
    </row>
    <row r="751" spans="1:17">
      <c r="A751" s="1" t="s">
        <v>4961</v>
      </c>
      <c r="B751" s="4" t="s">
        <v>4960</v>
      </c>
      <c r="C751" s="4">
        <v>50</v>
      </c>
      <c r="D751" s="15">
        <v>8.3369139999999999E-7</v>
      </c>
      <c r="E751" s="4">
        <v>2.1941090265200001E-4</v>
      </c>
      <c r="F751" s="4">
        <v>14.23625</v>
      </c>
      <c r="G751" s="4">
        <v>7</v>
      </c>
      <c r="H751" s="4">
        <v>2.8455279999999999E-2</v>
      </c>
      <c r="I751" s="4">
        <v>81</v>
      </c>
      <c r="J751" s="4">
        <v>2.68659180160494E-2</v>
      </c>
      <c r="K751" s="4">
        <v>9.3725670000000001</v>
      </c>
      <c r="L751" s="4">
        <v>5</v>
      </c>
      <c r="M751" s="4">
        <v>27</v>
      </c>
      <c r="N751" s="4">
        <v>1.3477090000000001E-2</v>
      </c>
      <c r="O751" s="4" t="s">
        <v>4960</v>
      </c>
      <c r="P751" s="4" t="s">
        <v>5732</v>
      </c>
      <c r="Q751" s="4" t="s">
        <v>5733</v>
      </c>
    </row>
    <row r="752" spans="1:17">
      <c r="A752" s="1" t="s">
        <v>594</v>
      </c>
      <c r="B752" s="4" t="s">
        <v>593</v>
      </c>
      <c r="C752" s="4">
        <v>51</v>
      </c>
      <c r="D752" s="15">
        <v>8.8053700000000004E-7</v>
      </c>
      <c r="E752" s="4">
        <v>2.2719581143137299E-4</v>
      </c>
      <c r="F752" s="4">
        <v>3.0708250000000001</v>
      </c>
      <c r="G752" s="4">
        <v>25</v>
      </c>
      <c r="H752" s="4">
        <v>0.10162599999999999</v>
      </c>
      <c r="I752" s="4">
        <v>100</v>
      </c>
      <c r="J752" s="4">
        <v>3.4675952008999998E-2</v>
      </c>
      <c r="K752" s="4">
        <v>2.4912570000000001</v>
      </c>
      <c r="L752" s="4">
        <v>19</v>
      </c>
      <c r="M752" s="4">
        <v>386</v>
      </c>
      <c r="N752" s="4">
        <v>5.1212939999999998E-2</v>
      </c>
      <c r="O752" s="4" t="s">
        <v>593</v>
      </c>
      <c r="P752" s="4" t="s">
        <v>5734</v>
      </c>
      <c r="Q752" s="4" t="s">
        <v>5735</v>
      </c>
    </row>
    <row r="753" spans="1:17">
      <c r="A753" s="1" t="s">
        <v>3311</v>
      </c>
      <c r="B753" s="4" t="s">
        <v>3310</v>
      </c>
      <c r="C753" s="4">
        <v>53</v>
      </c>
      <c r="D753" s="4">
        <v>1.4504159999999999E-6</v>
      </c>
      <c r="E753" s="4">
        <v>3.6011366309433997E-4</v>
      </c>
      <c r="F753" s="4">
        <v>3.073744</v>
      </c>
      <c r="G753" s="4">
        <v>24</v>
      </c>
      <c r="H753" s="4">
        <v>9.7560980000000005E-2</v>
      </c>
      <c r="I753" s="4">
        <v>72</v>
      </c>
      <c r="J753" s="4">
        <v>2.0115267756944399E-2</v>
      </c>
      <c r="K753" s="4">
        <v>2.8584770000000002</v>
      </c>
      <c r="L753" s="4">
        <v>17</v>
      </c>
      <c r="M753" s="4">
        <v>301</v>
      </c>
      <c r="N753" s="4">
        <v>4.5822099999999998E-2</v>
      </c>
      <c r="O753" s="4" t="s">
        <v>3310</v>
      </c>
      <c r="P753" s="4" t="s">
        <v>5736</v>
      </c>
      <c r="Q753" s="4" t="s">
        <v>5737</v>
      </c>
    </row>
    <row r="754" spans="1:17">
      <c r="A754" s="1" t="s">
        <v>4963</v>
      </c>
      <c r="B754" s="4" t="s">
        <v>4962</v>
      </c>
      <c r="C754" s="4">
        <v>54</v>
      </c>
      <c r="D754" s="4">
        <v>1.5496660000000001E-6</v>
      </c>
      <c r="E754" s="4">
        <v>3.7763064618518501E-4</v>
      </c>
      <c r="F754" s="4">
        <v>26.812339999999999</v>
      </c>
      <c r="G754" s="4">
        <v>5</v>
      </c>
      <c r="H754" s="4">
        <v>2.0325200000000002E-2</v>
      </c>
      <c r="I754" s="4">
        <v>93</v>
      </c>
      <c r="J754" s="4">
        <v>3.5719850809677399E-2</v>
      </c>
      <c r="K754" s="4">
        <v>21.690799999999999</v>
      </c>
      <c r="L754" s="4">
        <v>3</v>
      </c>
      <c r="M754" s="4">
        <v>7</v>
      </c>
      <c r="N754" s="4">
        <v>8.0862529999999998E-3</v>
      </c>
      <c r="O754" s="4" t="s">
        <v>4962</v>
      </c>
      <c r="P754" s="4" t="s">
        <v>5726</v>
      </c>
      <c r="Q754" s="4" t="s">
        <v>5727</v>
      </c>
    </row>
    <row r="755" spans="1:17">
      <c r="A755" s="1" t="s">
        <v>2783</v>
      </c>
      <c r="B755" s="4" t="s">
        <v>2782</v>
      </c>
      <c r="C755" s="4">
        <v>55</v>
      </c>
      <c r="D755" s="4">
        <v>1.578462E-6</v>
      </c>
      <c r="E755" s="4">
        <v>3.7765420832727302E-4</v>
      </c>
      <c r="F755" s="4">
        <v>2.7526449999999998</v>
      </c>
      <c r="G755" s="4">
        <v>28</v>
      </c>
      <c r="H755" s="4">
        <v>0.11382109999999999</v>
      </c>
      <c r="I755" s="4">
        <v>89</v>
      </c>
      <c r="J755" s="4">
        <v>2.9484868596629198E-2</v>
      </c>
      <c r="K755" s="4">
        <v>2.4100890000000001</v>
      </c>
      <c r="L755" s="4">
        <v>21</v>
      </c>
      <c r="M755" s="4">
        <v>441</v>
      </c>
      <c r="N755" s="4">
        <v>5.6603769999999998E-2</v>
      </c>
      <c r="O755" s="4" t="s">
        <v>2782</v>
      </c>
      <c r="P755" s="4" t="s">
        <v>5738</v>
      </c>
      <c r="Q755" s="4" t="s">
        <v>5739</v>
      </c>
    </row>
    <row r="756" spans="1:17">
      <c r="A756" s="1" t="s">
        <v>3093</v>
      </c>
      <c r="B756" s="4" t="s">
        <v>3092</v>
      </c>
      <c r="C756" s="4">
        <v>62</v>
      </c>
      <c r="D756" s="4">
        <v>1.9002569999999999E-6</v>
      </c>
      <c r="E756" s="4">
        <v>4.0331422359677401E-4</v>
      </c>
      <c r="F756" s="4">
        <v>6.3333409999999999</v>
      </c>
      <c r="G756" s="4">
        <v>11</v>
      </c>
      <c r="H756" s="4">
        <v>4.4715449999999997E-2</v>
      </c>
      <c r="I756" s="4">
        <v>65</v>
      </c>
      <c r="J756" s="4">
        <v>1.7911721057384599E-2</v>
      </c>
      <c r="K756" s="4">
        <v>6.560797</v>
      </c>
      <c r="L756" s="4">
        <v>7</v>
      </c>
      <c r="M756" s="4">
        <v>54</v>
      </c>
      <c r="N756" s="4">
        <v>1.886792E-2</v>
      </c>
      <c r="O756" s="4" t="s">
        <v>3092</v>
      </c>
      <c r="P756" s="4" t="s">
        <v>5728</v>
      </c>
      <c r="Q756" s="4" t="s">
        <v>5729</v>
      </c>
    </row>
    <row r="757" spans="1:17">
      <c r="A757" s="1" t="s">
        <v>4965</v>
      </c>
      <c r="B757" s="4" t="s">
        <v>4964</v>
      </c>
      <c r="C757" s="4">
        <v>66</v>
      </c>
      <c r="D757" s="4">
        <v>2.4222080000000001E-6</v>
      </c>
      <c r="E757" s="4">
        <v>4.8293689503030302E-4</v>
      </c>
      <c r="F757" s="4">
        <v>4.3971049999999998</v>
      </c>
      <c r="G757" s="4">
        <v>15</v>
      </c>
      <c r="H757" s="4">
        <v>6.097561E-2</v>
      </c>
      <c r="I757" s="4">
        <v>47</v>
      </c>
      <c r="J757" s="4">
        <v>8.5324943848936203E-3</v>
      </c>
      <c r="K757" s="4">
        <v>3.9163939999999999</v>
      </c>
      <c r="L757" s="4">
        <v>13</v>
      </c>
      <c r="M757" s="4">
        <v>168</v>
      </c>
      <c r="N757" s="4">
        <v>3.5040429999999997E-2</v>
      </c>
      <c r="O757" s="4" t="s">
        <v>4964</v>
      </c>
      <c r="P757" s="4" t="s">
        <v>5740</v>
      </c>
      <c r="Q757" s="4" t="s">
        <v>5741</v>
      </c>
    </row>
    <row r="758" spans="1:17">
      <c r="A758" s="1" t="s">
        <v>4967</v>
      </c>
      <c r="B758" s="4" t="s">
        <v>4966</v>
      </c>
      <c r="C758" s="4">
        <v>75</v>
      </c>
      <c r="D758" s="4">
        <v>3.5044540000000001E-6</v>
      </c>
      <c r="E758" s="4">
        <v>6.1486813581333299E-4</v>
      </c>
      <c r="F758" s="4">
        <v>7.7052759999999996</v>
      </c>
      <c r="G758" s="4">
        <v>9</v>
      </c>
      <c r="H758" s="4">
        <v>3.6585369999999999E-2</v>
      </c>
      <c r="I758" s="4">
        <v>84</v>
      </c>
      <c r="J758" s="4">
        <v>2.7310564571428601E-2</v>
      </c>
      <c r="K758" s="4">
        <v>5.9047169999999998</v>
      </c>
      <c r="L758" s="4">
        <v>7</v>
      </c>
      <c r="M758" s="4">
        <v>60</v>
      </c>
      <c r="N758" s="4">
        <v>1.886792E-2</v>
      </c>
      <c r="O758" s="4" t="s">
        <v>4966</v>
      </c>
      <c r="P758" s="4" t="s">
        <v>5742</v>
      </c>
      <c r="Q758" s="4" t="s">
        <v>5743</v>
      </c>
    </row>
    <row r="759" spans="1:17">
      <c r="A759" s="1" t="s">
        <v>2975</v>
      </c>
      <c r="B759" s="4" t="s">
        <v>2974</v>
      </c>
      <c r="C759" s="4">
        <v>76</v>
      </c>
      <c r="D759" s="4">
        <v>4.0017019999999998E-6</v>
      </c>
      <c r="E759" s="4">
        <v>6.9287363971052597E-4</v>
      </c>
      <c r="F759" s="4">
        <v>3.9735170000000002</v>
      </c>
      <c r="G759" s="4">
        <v>16</v>
      </c>
      <c r="H759" s="4">
        <v>6.5040650000000005E-2</v>
      </c>
      <c r="I759" s="4">
        <v>56</v>
      </c>
      <c r="J759" s="4">
        <v>1.2052541933749999E-2</v>
      </c>
      <c r="K759" s="4">
        <v>4.3157399999999999</v>
      </c>
      <c r="L759" s="4">
        <v>11</v>
      </c>
      <c r="M759" s="4">
        <v>129</v>
      </c>
      <c r="N759" s="4">
        <v>2.9649600000000002E-2</v>
      </c>
      <c r="O759" s="4" t="s">
        <v>2974</v>
      </c>
      <c r="P759" s="4" t="s">
        <v>5744</v>
      </c>
      <c r="Q759" s="4" t="s">
        <v>5745</v>
      </c>
    </row>
    <row r="760" spans="1:17">
      <c r="A760" s="1" t="s">
        <v>4969</v>
      </c>
      <c r="B760" s="4" t="s">
        <v>4968</v>
      </c>
      <c r="C760" s="4">
        <v>80</v>
      </c>
      <c r="D760" s="4">
        <v>5.603621E-6</v>
      </c>
      <c r="E760" s="4">
        <v>9.2172560923750005E-4</v>
      </c>
      <c r="F760" s="4">
        <v>36.122929999999997</v>
      </c>
      <c r="G760" s="4">
        <v>4</v>
      </c>
      <c r="H760" s="4">
        <v>1.6260159999999999E-2</v>
      </c>
      <c r="I760" s="4">
        <v>109</v>
      </c>
      <c r="J760" s="4">
        <v>4.70048534357798E-2</v>
      </c>
      <c r="K760" s="4">
        <v>50.61186</v>
      </c>
      <c r="L760" s="4">
        <v>2</v>
      </c>
      <c r="M760" s="4">
        <v>2</v>
      </c>
      <c r="N760" s="4">
        <v>5.3908360000000004E-3</v>
      </c>
      <c r="O760" s="4" t="s">
        <v>4968</v>
      </c>
      <c r="P760" s="4" t="s">
        <v>5746</v>
      </c>
      <c r="Q760" s="4" t="s">
        <v>5747</v>
      </c>
    </row>
    <row r="761" spans="1:17">
      <c r="A761" s="1" t="s">
        <v>4881</v>
      </c>
      <c r="B761" s="4" t="s">
        <v>4880</v>
      </c>
      <c r="C761" s="4">
        <v>84</v>
      </c>
      <c r="D761" s="4">
        <v>8.8862119999999992E-6</v>
      </c>
      <c r="E761" s="4">
        <v>1.3920674250952399E-3</v>
      </c>
      <c r="F761" s="4">
        <v>3.2463510000000002</v>
      </c>
      <c r="G761" s="4">
        <v>19</v>
      </c>
      <c r="H761" s="4">
        <v>7.7235769999999995E-2</v>
      </c>
      <c r="I761" s="4">
        <v>103</v>
      </c>
      <c r="J761" s="4">
        <v>3.7109018786407801E-2</v>
      </c>
      <c r="K761" s="4">
        <v>2.9771679999999998</v>
      </c>
      <c r="L761" s="4">
        <v>14</v>
      </c>
      <c r="M761" s="4">
        <v>238</v>
      </c>
      <c r="N761" s="4">
        <v>3.7735850000000001E-2</v>
      </c>
      <c r="O761" s="4" t="s">
        <v>4880</v>
      </c>
      <c r="P761" s="4" t="s">
        <v>5748</v>
      </c>
      <c r="Q761" s="4" t="s">
        <v>5749</v>
      </c>
    </row>
    <row r="762" spans="1:17" ht="16">
      <c r="A762" s="1" t="s">
        <v>37</v>
      </c>
      <c r="B762" s="2"/>
      <c r="C762" s="2"/>
      <c r="D762" s="2"/>
      <c r="E762" s="2"/>
      <c r="F762" s="2"/>
      <c r="G762" s="2"/>
      <c r="H762" s="2"/>
      <c r="I762" s="2"/>
      <c r="J762" s="2"/>
      <c r="K762" s="2"/>
      <c r="L762" s="2"/>
      <c r="M762" s="2"/>
      <c r="N762" s="2"/>
      <c r="O762" s="2"/>
      <c r="P762" s="2"/>
      <c r="Q762" s="2"/>
    </row>
    <row r="763" spans="1:17">
      <c r="A763" s="1" t="s">
        <v>4971</v>
      </c>
      <c r="B763" s="4" t="s">
        <v>4970</v>
      </c>
      <c r="C763" s="4">
        <v>1</v>
      </c>
      <c r="D763" s="15">
        <v>7.9818980000000002E-14</v>
      </c>
      <c r="E763" s="15">
        <v>1.05033795782E-9</v>
      </c>
      <c r="F763" s="4">
        <v>60.47916</v>
      </c>
      <c r="G763" s="4">
        <v>9</v>
      </c>
      <c r="H763" s="4">
        <v>1.9955649999999998E-2</v>
      </c>
      <c r="I763" s="4">
        <v>253</v>
      </c>
      <c r="J763" s="4">
        <v>1.0614085808300399E-2</v>
      </c>
      <c r="K763" s="4">
        <v>20.003910000000001</v>
      </c>
      <c r="L763" s="4">
        <v>3</v>
      </c>
      <c r="M763" s="4">
        <v>4</v>
      </c>
      <c r="N763" s="4">
        <v>4.2613640000000001E-3</v>
      </c>
      <c r="O763" s="4" t="s">
        <v>4970</v>
      </c>
      <c r="P763" s="4" t="s">
        <v>5750</v>
      </c>
      <c r="Q763" s="4" t="s">
        <v>5751</v>
      </c>
    </row>
    <row r="764" spans="1:17">
      <c r="A764" s="1" t="s">
        <v>4973</v>
      </c>
      <c r="B764" s="4" t="s">
        <v>4972</v>
      </c>
      <c r="C764" s="4">
        <v>2</v>
      </c>
      <c r="D764" s="15">
        <v>2.312113E-12</v>
      </c>
      <c r="E764" s="15">
        <v>1.5212547483499998E-8</v>
      </c>
      <c r="F764" s="4">
        <v>30.95994</v>
      </c>
      <c r="G764" s="4">
        <v>10</v>
      </c>
      <c r="H764" s="4">
        <v>2.217295E-2</v>
      </c>
      <c r="I764" s="4">
        <v>257</v>
      </c>
      <c r="J764" s="4">
        <v>1.08713308910506E-2</v>
      </c>
      <c r="K764" s="4">
        <v>11.85417</v>
      </c>
      <c r="L764" s="4">
        <v>4</v>
      </c>
      <c r="M764" s="4">
        <v>9</v>
      </c>
      <c r="N764" s="4">
        <v>5.6818179999999999E-3</v>
      </c>
      <c r="O764" s="4" t="s">
        <v>4972</v>
      </c>
      <c r="P764" s="4" t="s">
        <v>5752</v>
      </c>
      <c r="Q764" s="4" t="s">
        <v>5753</v>
      </c>
    </row>
    <row r="765" spans="1:17">
      <c r="A765" s="1" t="s">
        <v>4975</v>
      </c>
      <c r="B765" s="4" t="s">
        <v>4974</v>
      </c>
      <c r="C765" s="4">
        <v>6</v>
      </c>
      <c r="D765" s="15">
        <v>1.157429E-10</v>
      </c>
      <c r="E765" s="15">
        <v>2.5384347018333302E-7</v>
      </c>
      <c r="F765" s="4">
        <v>2.4686499999999998</v>
      </c>
      <c r="G765" s="4">
        <v>61</v>
      </c>
      <c r="H765" s="4">
        <v>0.13525499999999999</v>
      </c>
      <c r="I765" s="4">
        <v>227</v>
      </c>
      <c r="J765" s="4">
        <v>8.4285829704845803E-3</v>
      </c>
      <c r="K765" s="4">
        <v>1.716337</v>
      </c>
      <c r="L765" s="4">
        <v>50</v>
      </c>
      <c r="M765" s="4">
        <v>777</v>
      </c>
      <c r="N765" s="4">
        <v>7.1022730000000006E-2</v>
      </c>
      <c r="O765" s="4" t="s">
        <v>4974</v>
      </c>
      <c r="P765" s="4" t="s">
        <v>5754</v>
      </c>
      <c r="Q765" s="4" t="s">
        <v>5755</v>
      </c>
    </row>
    <row r="766" spans="1:17">
      <c r="A766" s="1" t="s">
        <v>4977</v>
      </c>
      <c r="B766" s="4" t="s">
        <v>4976</v>
      </c>
      <c r="C766" s="4">
        <v>7</v>
      </c>
      <c r="D766" s="15">
        <v>1.534351E-10</v>
      </c>
      <c r="E766" s="15">
        <v>2.8843606869999998E-7</v>
      </c>
      <c r="F766" s="4">
        <v>2.4508239999999999</v>
      </c>
      <c r="G766" s="4">
        <v>61</v>
      </c>
      <c r="H766" s="4">
        <v>0.13525499999999999</v>
      </c>
      <c r="I766" s="4">
        <v>232</v>
      </c>
      <c r="J766" s="4">
        <v>9.0465912926724103E-3</v>
      </c>
      <c r="K766" s="4">
        <v>1.7097359999999999</v>
      </c>
      <c r="L766" s="4">
        <v>50</v>
      </c>
      <c r="M766" s="4">
        <v>780</v>
      </c>
      <c r="N766" s="4">
        <v>7.1022730000000006E-2</v>
      </c>
      <c r="O766" s="4" t="s">
        <v>4976</v>
      </c>
      <c r="P766" s="4" t="s">
        <v>5754</v>
      </c>
      <c r="Q766" s="4" t="s">
        <v>5755</v>
      </c>
    </row>
    <row r="767" spans="1:17">
      <c r="A767" s="1" t="s">
        <v>828</v>
      </c>
      <c r="B767" s="4" t="s">
        <v>827</v>
      </c>
      <c r="C767" s="4">
        <v>8</v>
      </c>
      <c r="D767" s="15">
        <v>1.1866009999999999E-9</v>
      </c>
      <c r="E767" s="4">
        <v>1.9518103198749998E-6</v>
      </c>
      <c r="F767" s="4">
        <v>2.668418</v>
      </c>
      <c r="G767" s="4">
        <v>48</v>
      </c>
      <c r="H767" s="4">
        <v>0.1064302</v>
      </c>
      <c r="I767" s="4">
        <v>280</v>
      </c>
      <c r="J767" s="4">
        <v>1.2978655905000001E-2</v>
      </c>
      <c r="K767" s="4">
        <v>1.8608279999999999</v>
      </c>
      <c r="L767" s="4">
        <v>36</v>
      </c>
      <c r="M767" s="4">
        <v>516</v>
      </c>
      <c r="N767" s="4">
        <v>5.1136359999999999E-2</v>
      </c>
      <c r="O767" s="4" t="s">
        <v>827</v>
      </c>
      <c r="P767" s="4" t="s">
        <v>5756</v>
      </c>
      <c r="Q767" s="4" t="s">
        <v>5757</v>
      </c>
    </row>
    <row r="768" spans="1:17">
      <c r="A768" s="1" t="s">
        <v>4979</v>
      </c>
      <c r="B768" s="4" t="s">
        <v>4978</v>
      </c>
      <c r="C768" s="4">
        <v>10</v>
      </c>
      <c r="D768" s="15">
        <v>1.4597449999999999E-9</v>
      </c>
      <c r="E768" s="4">
        <v>1.9208784454999999E-6</v>
      </c>
      <c r="F768" s="4">
        <v>2.3101769999999999</v>
      </c>
      <c r="G768" s="4">
        <v>61</v>
      </c>
      <c r="H768" s="4">
        <v>0.13525499999999999</v>
      </c>
      <c r="I768" s="4">
        <v>315</v>
      </c>
      <c r="J768" s="4">
        <v>2.0138533600000001E-2</v>
      </c>
      <c r="K768" s="4">
        <v>1.6303099999999999</v>
      </c>
      <c r="L768" s="4">
        <v>50</v>
      </c>
      <c r="M768" s="4">
        <v>818</v>
      </c>
      <c r="N768" s="4">
        <v>7.1022730000000006E-2</v>
      </c>
      <c r="O768" s="4" t="s">
        <v>4978</v>
      </c>
      <c r="P768" s="4" t="s">
        <v>5754</v>
      </c>
      <c r="Q768" s="4" t="s">
        <v>5755</v>
      </c>
    </row>
    <row r="769" spans="1:17">
      <c r="A769" s="1" t="s">
        <v>4981</v>
      </c>
      <c r="B769" s="4" t="s">
        <v>4980</v>
      </c>
      <c r="C769" s="4">
        <v>18</v>
      </c>
      <c r="D769" s="15">
        <v>6.5937560000000002E-9</v>
      </c>
      <c r="E769" s="4">
        <v>4.8204019557777804E-6</v>
      </c>
      <c r="F769" s="4">
        <v>5.6725989999999999</v>
      </c>
      <c r="G769" s="4">
        <v>18</v>
      </c>
      <c r="H769" s="4">
        <v>3.9911309999999998E-2</v>
      </c>
      <c r="I769" s="4">
        <v>158</v>
      </c>
      <c r="J769" s="4">
        <v>2.2393919572151898E-3</v>
      </c>
      <c r="K769" s="4">
        <v>4.5137020000000003</v>
      </c>
      <c r="L769" s="4">
        <v>11</v>
      </c>
      <c r="M769" s="4">
        <v>65</v>
      </c>
      <c r="N769" s="4">
        <v>1.5625E-2</v>
      </c>
      <c r="O769" s="4" t="s">
        <v>4980</v>
      </c>
      <c r="P769" s="4" t="s">
        <v>5758</v>
      </c>
      <c r="Q769" s="4" t="s">
        <v>5759</v>
      </c>
    </row>
    <row r="770" spans="1:17">
      <c r="A770" s="1" t="s">
        <v>802</v>
      </c>
      <c r="B770" s="4" t="s">
        <v>801</v>
      </c>
      <c r="C770" s="4">
        <v>20</v>
      </c>
      <c r="D770" s="15">
        <v>7.5649480000000002E-9</v>
      </c>
      <c r="E770" s="4">
        <v>4.9773575366000001E-6</v>
      </c>
      <c r="F770" s="4">
        <v>2.9106019999999999</v>
      </c>
      <c r="G770" s="4">
        <v>38</v>
      </c>
      <c r="H770" s="4">
        <v>8.4257209999999999E-2</v>
      </c>
      <c r="I770" s="4">
        <v>140</v>
      </c>
      <c r="J770" s="4">
        <v>8.9749652999285702E-4</v>
      </c>
      <c r="K770" s="4">
        <v>2.4400140000000001</v>
      </c>
      <c r="L770" s="4">
        <v>29</v>
      </c>
      <c r="M770" s="4">
        <v>317</v>
      </c>
      <c r="N770" s="4">
        <v>4.1193180000000003E-2</v>
      </c>
      <c r="O770" s="4" t="s">
        <v>801</v>
      </c>
      <c r="P770" s="4" t="s">
        <v>5760</v>
      </c>
      <c r="Q770" s="4" t="s">
        <v>5761</v>
      </c>
    </row>
    <row r="771" spans="1:17">
      <c r="A771" s="1" t="s">
        <v>822</v>
      </c>
      <c r="B771" s="4" t="s">
        <v>821</v>
      </c>
      <c r="C771" s="4">
        <v>21</v>
      </c>
      <c r="D771" s="15">
        <v>9.5321650000000002E-9</v>
      </c>
      <c r="E771" s="4">
        <v>5.9730361540476201E-6</v>
      </c>
      <c r="F771" s="4">
        <v>2.9371610000000001</v>
      </c>
      <c r="G771" s="4">
        <v>37</v>
      </c>
      <c r="H771" s="4">
        <v>8.2039909999999994E-2</v>
      </c>
      <c r="I771" s="4">
        <v>138</v>
      </c>
      <c r="J771" s="4">
        <v>8.3583975078985499E-4</v>
      </c>
      <c r="K771" s="4">
        <v>2.4977010000000002</v>
      </c>
      <c r="L771" s="4">
        <v>28</v>
      </c>
      <c r="M771" s="4">
        <v>299</v>
      </c>
      <c r="N771" s="4">
        <v>3.9772729999999999E-2</v>
      </c>
      <c r="O771" s="4" t="s">
        <v>821</v>
      </c>
      <c r="P771" s="4" t="s">
        <v>5762</v>
      </c>
      <c r="Q771" s="4" t="s">
        <v>5763</v>
      </c>
    </row>
    <row r="772" spans="1:17">
      <c r="A772" s="1" t="s">
        <v>644</v>
      </c>
      <c r="B772" s="4" t="s">
        <v>643</v>
      </c>
      <c r="C772" s="4">
        <v>35</v>
      </c>
      <c r="D772" s="15">
        <v>5.1104079999999998E-8</v>
      </c>
      <c r="E772" s="4">
        <v>1.9213673963428601E-5</v>
      </c>
      <c r="F772" s="4">
        <v>2.2637260000000001</v>
      </c>
      <c r="G772" s="4">
        <v>52</v>
      </c>
      <c r="H772" s="4">
        <v>0.11529929999999999</v>
      </c>
      <c r="I772" s="4">
        <v>127</v>
      </c>
      <c r="J772" s="4">
        <v>5.9530580339370103E-4</v>
      </c>
      <c r="K772" s="4">
        <v>2.0113219999999998</v>
      </c>
      <c r="L772" s="4">
        <v>46</v>
      </c>
      <c r="M772" s="4">
        <v>610</v>
      </c>
      <c r="N772" s="4">
        <v>6.5340910000000002E-2</v>
      </c>
      <c r="O772" s="4" t="s">
        <v>643</v>
      </c>
      <c r="P772" s="4" t="s">
        <v>5764</v>
      </c>
      <c r="Q772" s="4" t="s">
        <v>5765</v>
      </c>
    </row>
    <row r="773" spans="1:17">
      <c r="A773" s="1" t="s">
        <v>4983</v>
      </c>
      <c r="B773" s="4" t="s">
        <v>4982</v>
      </c>
      <c r="C773" s="4">
        <v>39</v>
      </c>
      <c r="D773" s="15">
        <v>6.1201639999999999E-8</v>
      </c>
      <c r="E773" s="4">
        <v>2.0650061045128198E-5</v>
      </c>
      <c r="F773" s="4">
        <v>52.118139999999997</v>
      </c>
      <c r="G773" s="4">
        <v>5</v>
      </c>
      <c r="H773" s="4">
        <v>1.1086469999999999E-2</v>
      </c>
      <c r="I773" s="4">
        <v>253</v>
      </c>
      <c r="J773" s="4">
        <v>1.0614085808300399E-2</v>
      </c>
      <c r="K773" s="4">
        <v>20.003910000000001</v>
      </c>
      <c r="L773" s="4">
        <v>3</v>
      </c>
      <c r="M773" s="4">
        <v>4</v>
      </c>
      <c r="N773" s="4">
        <v>4.2613640000000001E-3</v>
      </c>
      <c r="O773" s="4" t="s">
        <v>4982</v>
      </c>
      <c r="P773" s="4" t="s">
        <v>5766</v>
      </c>
      <c r="Q773" s="4" t="s">
        <v>5767</v>
      </c>
    </row>
    <row r="774" spans="1:17">
      <c r="A774" s="1" t="s">
        <v>778</v>
      </c>
      <c r="B774" s="4" t="s">
        <v>777</v>
      </c>
      <c r="C774" s="4">
        <v>41</v>
      </c>
      <c r="D774" s="15">
        <v>6.4801300000000002E-8</v>
      </c>
      <c r="E774" s="4">
        <v>2.0798056260975601E-5</v>
      </c>
      <c r="F774" s="4">
        <v>2.095539</v>
      </c>
      <c r="G774" s="4">
        <v>60</v>
      </c>
      <c r="H774" s="4">
        <v>0.13303770000000001</v>
      </c>
      <c r="I774" s="4">
        <v>2</v>
      </c>
      <c r="J774" s="15">
        <v>5.1986971801999998E-10</v>
      </c>
      <c r="K774" s="4">
        <v>3.1447189999999998</v>
      </c>
      <c r="L774" s="4">
        <v>54</v>
      </c>
      <c r="M774" s="4">
        <v>458</v>
      </c>
      <c r="N774" s="4">
        <v>7.6704549999999996E-2</v>
      </c>
      <c r="O774" s="4" t="s">
        <v>777</v>
      </c>
      <c r="P774" s="4" t="s">
        <v>5768</v>
      </c>
      <c r="Q774" s="4" t="s">
        <v>5769</v>
      </c>
    </row>
    <row r="775" spans="1:17">
      <c r="A775" s="1" t="s">
        <v>3419</v>
      </c>
      <c r="B775" s="4" t="s">
        <v>3418</v>
      </c>
      <c r="C775" s="4">
        <v>49</v>
      </c>
      <c r="D775" s="15">
        <v>1.062246E-7</v>
      </c>
      <c r="E775" s="4">
        <v>2.8526724722449002E-5</v>
      </c>
      <c r="F775" s="4">
        <v>4.2474249999999998</v>
      </c>
      <c r="G775" s="4">
        <v>20</v>
      </c>
      <c r="H775" s="4">
        <v>4.4345900000000001E-2</v>
      </c>
      <c r="I775" s="4">
        <v>13</v>
      </c>
      <c r="J775" s="15">
        <v>1.26852456330769E-7</v>
      </c>
      <c r="K775" s="4">
        <v>7.0847170000000004</v>
      </c>
      <c r="L775" s="4">
        <v>17</v>
      </c>
      <c r="M775" s="4">
        <v>64</v>
      </c>
      <c r="N775" s="4">
        <v>2.4147729999999999E-2</v>
      </c>
      <c r="O775" s="4" t="s">
        <v>3418</v>
      </c>
      <c r="P775" s="4" t="s">
        <v>5770</v>
      </c>
      <c r="Q775" s="4" t="s">
        <v>5771</v>
      </c>
    </row>
    <row r="776" spans="1:17">
      <c r="A776" s="1" t="s">
        <v>786</v>
      </c>
      <c r="B776" s="4" t="s">
        <v>785</v>
      </c>
      <c r="C776" s="4">
        <v>56</v>
      </c>
      <c r="D776" s="15">
        <v>1.7450869999999999E-7</v>
      </c>
      <c r="E776" s="4">
        <v>4.1006428273214303E-5</v>
      </c>
      <c r="F776" s="4">
        <v>2.0351539999999999</v>
      </c>
      <c r="G776" s="4">
        <v>60</v>
      </c>
      <c r="H776" s="4">
        <v>0.13303770000000001</v>
      </c>
      <c r="I776" s="4">
        <v>5</v>
      </c>
      <c r="J776" s="15">
        <v>1.5329432300999999E-9</v>
      </c>
      <c r="K776" s="4">
        <v>2.994348</v>
      </c>
      <c r="L776" s="4">
        <v>54</v>
      </c>
      <c r="M776" s="4">
        <v>481</v>
      </c>
      <c r="N776" s="4">
        <v>7.6704549999999996E-2</v>
      </c>
      <c r="O776" s="4" t="s">
        <v>785</v>
      </c>
      <c r="P776" s="4" t="s">
        <v>5768</v>
      </c>
      <c r="Q776" s="4" t="s">
        <v>5769</v>
      </c>
    </row>
    <row r="777" spans="1:17">
      <c r="A777" s="1" t="s">
        <v>4985</v>
      </c>
      <c r="B777" s="4" t="s">
        <v>4984</v>
      </c>
      <c r="C777" s="4">
        <v>65</v>
      </c>
      <c r="D777" s="15">
        <v>3.1710709999999997E-7</v>
      </c>
      <c r="E777" s="4">
        <v>6.4197112752307703E-5</v>
      </c>
      <c r="F777" s="4">
        <v>2.2401439999999999</v>
      </c>
      <c r="G777" s="4">
        <v>47</v>
      </c>
      <c r="H777" s="4">
        <v>0.1042129</v>
      </c>
      <c r="I777" s="4">
        <v>202</v>
      </c>
      <c r="J777" s="4">
        <v>6.5525761648514902E-3</v>
      </c>
      <c r="K777" s="4">
        <v>1.93882</v>
      </c>
      <c r="L777" s="4">
        <v>37</v>
      </c>
      <c r="M777" s="4">
        <v>509</v>
      </c>
      <c r="N777" s="4">
        <v>5.2556819999999997E-2</v>
      </c>
      <c r="O777" s="4" t="s">
        <v>4984</v>
      </c>
      <c r="P777" s="4" t="s">
        <v>5772</v>
      </c>
      <c r="Q777" s="4" t="s">
        <v>5773</v>
      </c>
    </row>
    <row r="778" spans="1:17">
      <c r="A778" s="1" t="s">
        <v>2835</v>
      </c>
      <c r="B778" s="4" t="s">
        <v>2834</v>
      </c>
      <c r="C778" s="4">
        <v>74</v>
      </c>
      <c r="D778" s="15">
        <v>4.5223719999999999E-7</v>
      </c>
      <c r="E778" s="4">
        <v>8.0418774524324303E-5</v>
      </c>
      <c r="F778" s="4">
        <v>2.4376380000000002</v>
      </c>
      <c r="G778" s="4">
        <v>39</v>
      </c>
      <c r="H778" s="4">
        <v>8.6474499999999996E-2</v>
      </c>
      <c r="I778" s="4">
        <v>216</v>
      </c>
      <c r="J778" s="4">
        <v>7.2674232777777802E-3</v>
      </c>
      <c r="K778" s="4">
        <v>2.1249570000000002</v>
      </c>
      <c r="L778" s="4">
        <v>29</v>
      </c>
      <c r="M778" s="4">
        <v>364</v>
      </c>
      <c r="N778" s="4">
        <v>4.1193180000000003E-2</v>
      </c>
      <c r="O778" s="4" t="s">
        <v>2834</v>
      </c>
      <c r="P778" s="4" t="s">
        <v>5774</v>
      </c>
      <c r="Q778" s="4" t="s">
        <v>5775</v>
      </c>
    </row>
    <row r="779" spans="1:17">
      <c r="A779" s="1" t="s">
        <v>4987</v>
      </c>
      <c r="B779" s="4" t="s">
        <v>4986</v>
      </c>
      <c r="C779" s="4">
        <v>84</v>
      </c>
      <c r="D779" s="15">
        <v>7.5429440000000004E-7</v>
      </c>
      <c r="E779" s="4">
        <v>1.18163809638095E-4</v>
      </c>
      <c r="F779" s="4">
        <v>9.3797599999999992</v>
      </c>
      <c r="G779" s="4">
        <v>9</v>
      </c>
      <c r="H779" s="4">
        <v>1.9955649999999998E-2</v>
      </c>
      <c r="I779" s="4">
        <v>176</v>
      </c>
      <c r="J779" s="4">
        <v>3.4813360679545502E-3</v>
      </c>
      <c r="K779" s="4">
        <v>6.9149310000000002</v>
      </c>
      <c r="L779" s="4">
        <v>7</v>
      </c>
      <c r="M779" s="4">
        <v>27</v>
      </c>
      <c r="N779" s="4">
        <v>9.9431820000000001E-3</v>
      </c>
      <c r="O779" s="4" t="s">
        <v>4986</v>
      </c>
      <c r="P779" s="4" t="s">
        <v>5776</v>
      </c>
      <c r="Q779" s="4" t="s">
        <v>5777</v>
      </c>
    </row>
    <row r="780" spans="1:17">
      <c r="A780" s="1" t="s">
        <v>4989</v>
      </c>
      <c r="B780" s="4" t="s">
        <v>4988</v>
      </c>
      <c r="C780" s="4">
        <v>89</v>
      </c>
      <c r="D780" s="15">
        <v>9.228268E-7</v>
      </c>
      <c r="E780" s="4">
        <v>1.3644357147415701E-4</v>
      </c>
      <c r="F780" s="4">
        <v>2.5542039999999999</v>
      </c>
      <c r="G780" s="4">
        <v>34</v>
      </c>
      <c r="H780" s="4">
        <v>7.5388029999999995E-2</v>
      </c>
      <c r="I780" s="4">
        <v>252</v>
      </c>
      <c r="J780" s="4">
        <v>1.0591125586507899E-2</v>
      </c>
      <c r="K780" s="4">
        <v>2.2890039999999998</v>
      </c>
      <c r="L780" s="4">
        <v>23</v>
      </c>
      <c r="M780" s="4">
        <v>268</v>
      </c>
      <c r="N780" s="4">
        <v>3.2670449999999997E-2</v>
      </c>
      <c r="O780" s="4" t="s">
        <v>4988</v>
      </c>
      <c r="P780" s="4" t="s">
        <v>5778</v>
      </c>
      <c r="Q780" s="4" t="s">
        <v>5779</v>
      </c>
    </row>
    <row r="781" spans="1:17">
      <c r="A781" s="1" t="s">
        <v>4991</v>
      </c>
      <c r="B781" s="4" t="s">
        <v>4990</v>
      </c>
      <c r="C781" s="4">
        <v>100</v>
      </c>
      <c r="D781" s="4">
        <v>1.563893E-6</v>
      </c>
      <c r="E781" s="4">
        <v>2.0579267987E-4</v>
      </c>
      <c r="F781" s="4">
        <v>4.9412029999999998</v>
      </c>
      <c r="G781" s="4">
        <v>14</v>
      </c>
      <c r="H781" s="4">
        <v>3.1042130000000001E-2</v>
      </c>
      <c r="I781" s="4">
        <v>238</v>
      </c>
      <c r="J781" s="4">
        <v>9.3977154806722703E-3</v>
      </c>
      <c r="K781" s="4">
        <v>4.9622089999999996</v>
      </c>
      <c r="L781" s="4">
        <v>8</v>
      </c>
      <c r="M781" s="4">
        <v>43</v>
      </c>
      <c r="N781" s="4">
        <v>1.136364E-2</v>
      </c>
      <c r="O781" s="4" t="s">
        <v>4990</v>
      </c>
      <c r="P781" s="4" t="s">
        <v>5780</v>
      </c>
      <c r="Q781" s="4" t="s">
        <v>5781</v>
      </c>
    </row>
    <row r="782" spans="1:17">
      <c r="A782" s="1" t="s">
        <v>4993</v>
      </c>
      <c r="B782" s="4" t="s">
        <v>4992</v>
      </c>
      <c r="C782" s="4">
        <v>103</v>
      </c>
      <c r="D782" s="4">
        <v>1.680927E-6</v>
      </c>
      <c r="E782" s="4">
        <v>2.14750664009709E-4</v>
      </c>
      <c r="F782" s="4">
        <v>3.4132739999999999</v>
      </c>
      <c r="G782" s="4">
        <v>21</v>
      </c>
      <c r="H782" s="4">
        <v>4.6563189999999997E-2</v>
      </c>
      <c r="I782" s="4">
        <v>342</v>
      </c>
      <c r="J782" s="4">
        <v>2.8458723049707601E-2</v>
      </c>
      <c r="K782" s="4">
        <v>2.5811489999999999</v>
      </c>
      <c r="L782" s="4">
        <v>15</v>
      </c>
      <c r="M782" s="4">
        <v>155</v>
      </c>
      <c r="N782" s="4">
        <v>2.1306820000000001E-2</v>
      </c>
      <c r="O782" s="4" t="s">
        <v>4992</v>
      </c>
      <c r="P782" s="4" t="s">
        <v>5782</v>
      </c>
      <c r="Q782" s="4" t="s">
        <v>5783</v>
      </c>
    </row>
    <row r="783" spans="1:17">
      <c r="A783" s="1" t="s">
        <v>4995</v>
      </c>
      <c r="B783" s="4" t="s">
        <v>4994</v>
      </c>
      <c r="C783" s="4">
        <v>108</v>
      </c>
      <c r="D783" s="4">
        <v>2.2485059999999999E-6</v>
      </c>
      <c r="E783" s="4">
        <v>2.7396380050000001E-4</v>
      </c>
      <c r="F783" s="4">
        <v>16.547429999999999</v>
      </c>
      <c r="G783" s="4">
        <v>6</v>
      </c>
      <c r="H783" s="4">
        <v>1.3303769999999999E-2</v>
      </c>
      <c r="I783" s="4">
        <v>257</v>
      </c>
      <c r="J783" s="4">
        <v>1.08713308910506E-2</v>
      </c>
      <c r="K783" s="4">
        <v>11.85417</v>
      </c>
      <c r="L783" s="4">
        <v>4</v>
      </c>
      <c r="M783" s="4">
        <v>9</v>
      </c>
      <c r="N783" s="4">
        <v>5.6818179999999999E-3</v>
      </c>
      <c r="O783" s="4" t="s">
        <v>4994</v>
      </c>
      <c r="P783" s="4" t="s">
        <v>5784</v>
      </c>
      <c r="Q783" s="4" t="s">
        <v>5785</v>
      </c>
    </row>
    <row r="784" spans="1:17">
      <c r="A784" s="1" t="s">
        <v>4997</v>
      </c>
      <c r="B784" s="4" t="s">
        <v>4996</v>
      </c>
      <c r="C784" s="4">
        <v>118</v>
      </c>
      <c r="D784" s="4">
        <v>3.3267179999999999E-6</v>
      </c>
      <c r="E784" s="4">
        <v>3.7098544205084699E-4</v>
      </c>
      <c r="F784" s="4">
        <v>2.8901140000000001</v>
      </c>
      <c r="G784" s="4">
        <v>25</v>
      </c>
      <c r="H784" s="4">
        <v>5.5432370000000002E-2</v>
      </c>
      <c r="I784" s="4">
        <v>220</v>
      </c>
      <c r="J784" s="4">
        <v>7.3136226659090897E-3</v>
      </c>
      <c r="K784" s="4">
        <v>2.7123940000000002</v>
      </c>
      <c r="L784" s="4">
        <v>18</v>
      </c>
      <c r="M784" s="4">
        <v>177</v>
      </c>
      <c r="N784" s="4">
        <v>2.5568179999999999E-2</v>
      </c>
      <c r="O784" s="4" t="s">
        <v>4996</v>
      </c>
      <c r="P784" s="4" t="s">
        <v>5786</v>
      </c>
      <c r="Q784" s="4" t="s">
        <v>5787</v>
      </c>
    </row>
    <row r="785" spans="1:17">
      <c r="A785" s="1" t="s">
        <v>4999</v>
      </c>
      <c r="B785" s="4" t="s">
        <v>4998</v>
      </c>
      <c r="C785" s="4">
        <v>119</v>
      </c>
      <c r="D785" s="4">
        <v>3.3669170000000002E-6</v>
      </c>
      <c r="E785" s="4">
        <v>3.7231311599159701E-4</v>
      </c>
      <c r="F785" s="4">
        <v>22.917950000000001</v>
      </c>
      <c r="G785" s="4">
        <v>5</v>
      </c>
      <c r="H785" s="4">
        <v>1.1086469999999999E-2</v>
      </c>
      <c r="I785" s="4">
        <v>319</v>
      </c>
      <c r="J785" s="4">
        <v>2.0456927773981198E-2</v>
      </c>
      <c r="K785" s="4">
        <v>16.003129999999999</v>
      </c>
      <c r="L785" s="4">
        <v>3</v>
      </c>
      <c r="M785" s="4">
        <v>5</v>
      </c>
      <c r="N785" s="4">
        <v>4.2613640000000001E-3</v>
      </c>
      <c r="O785" s="4" t="s">
        <v>4998</v>
      </c>
      <c r="P785" s="4" t="s">
        <v>5788</v>
      </c>
      <c r="Q785" s="4" t="s">
        <v>5789</v>
      </c>
    </row>
    <row r="786" spans="1:17">
      <c r="A786" s="1" t="s">
        <v>5001</v>
      </c>
      <c r="B786" s="4" t="s">
        <v>5000</v>
      </c>
      <c r="C786" s="4">
        <v>122</v>
      </c>
      <c r="D786" s="4">
        <v>3.74406E-6</v>
      </c>
      <c r="E786" s="4">
        <v>4.0383676672131098E-4</v>
      </c>
      <c r="F786" s="4">
        <v>4.9323930000000002</v>
      </c>
      <c r="G786" s="4">
        <v>13</v>
      </c>
      <c r="H786" s="4">
        <v>2.8824829999999999E-2</v>
      </c>
      <c r="I786" s="4">
        <v>148</v>
      </c>
      <c r="J786" s="4">
        <v>1.7395851242567599E-3</v>
      </c>
      <c r="K786" s="4">
        <v>5.1292070000000001</v>
      </c>
      <c r="L786" s="4">
        <v>10</v>
      </c>
      <c r="M786" s="4">
        <v>52</v>
      </c>
      <c r="N786" s="4">
        <v>1.420455E-2</v>
      </c>
      <c r="O786" s="4" t="s">
        <v>5000</v>
      </c>
      <c r="P786" s="4" t="s">
        <v>5790</v>
      </c>
      <c r="Q786" s="4" t="s">
        <v>5791</v>
      </c>
    </row>
    <row r="787" spans="1:17">
      <c r="A787" s="1" t="s">
        <v>5003</v>
      </c>
      <c r="B787" s="4" t="s">
        <v>5002</v>
      </c>
      <c r="C787" s="4">
        <v>133</v>
      </c>
      <c r="D787" s="4">
        <v>4.6715509999999996E-6</v>
      </c>
      <c r="E787" s="4">
        <v>4.6220255345112802E-4</v>
      </c>
      <c r="F787" s="4">
        <v>2.7633679999999998</v>
      </c>
      <c r="G787" s="4">
        <v>26</v>
      </c>
      <c r="H787" s="4">
        <v>5.764967E-2</v>
      </c>
      <c r="I787" s="4">
        <v>361</v>
      </c>
      <c r="J787" s="4">
        <v>3.2879850172299198E-2</v>
      </c>
      <c r="K787" s="4">
        <v>2.2423259999999998</v>
      </c>
      <c r="L787" s="4">
        <v>19</v>
      </c>
      <c r="M787" s="4">
        <v>226</v>
      </c>
      <c r="N787" s="4">
        <v>2.6988640000000001E-2</v>
      </c>
      <c r="O787" s="4" t="s">
        <v>5002</v>
      </c>
      <c r="P787" s="4" t="s">
        <v>5792</v>
      </c>
      <c r="Q787" s="4" t="s">
        <v>5793</v>
      </c>
    </row>
    <row r="788" spans="1:17">
      <c r="A788" s="1" t="s">
        <v>5005</v>
      </c>
      <c r="B788" s="4" t="s">
        <v>5004</v>
      </c>
      <c r="C788" s="4">
        <v>134</v>
      </c>
      <c r="D788" s="4">
        <v>4.8791849999999996E-6</v>
      </c>
      <c r="E788" s="4">
        <v>4.7914324936567201E-4</v>
      </c>
      <c r="F788" s="4">
        <v>3.2985820000000001</v>
      </c>
      <c r="G788" s="4">
        <v>20</v>
      </c>
      <c r="H788" s="4">
        <v>4.4345900000000001E-2</v>
      </c>
      <c r="I788" s="4">
        <v>403</v>
      </c>
      <c r="J788" s="4">
        <v>4.1817473454094298E-2</v>
      </c>
      <c r="K788" s="4">
        <v>2.5401790000000002</v>
      </c>
      <c r="L788" s="4">
        <v>14</v>
      </c>
      <c r="M788" s="4">
        <v>147</v>
      </c>
      <c r="N788" s="4">
        <v>1.9886359999999999E-2</v>
      </c>
      <c r="O788" s="4" t="s">
        <v>5004</v>
      </c>
      <c r="P788" s="4" t="s">
        <v>5794</v>
      </c>
      <c r="Q788" s="4" t="s">
        <v>5795</v>
      </c>
    </row>
    <row r="789" spans="1:17">
      <c r="A789" s="1" t="s">
        <v>3241</v>
      </c>
      <c r="B789" s="4" t="s">
        <v>3240</v>
      </c>
      <c r="C789" s="4">
        <v>142</v>
      </c>
      <c r="D789" s="4">
        <v>6.2580180000000001E-6</v>
      </c>
      <c r="E789" s="4">
        <v>5.7992435818309896E-4</v>
      </c>
      <c r="F789" s="4">
        <v>2.3715619999999999</v>
      </c>
      <c r="G789" s="4">
        <v>33</v>
      </c>
      <c r="H789" s="4">
        <v>7.3170730000000003E-2</v>
      </c>
      <c r="I789" s="4">
        <v>159</v>
      </c>
      <c r="J789" s="4">
        <v>2.2331882340880498E-3</v>
      </c>
      <c r="K789" s="4">
        <v>2.3089089999999999</v>
      </c>
      <c r="L789" s="4">
        <v>29</v>
      </c>
      <c r="M789" s="4">
        <v>335</v>
      </c>
      <c r="N789" s="4">
        <v>4.1193180000000003E-2</v>
      </c>
      <c r="O789" s="4" t="s">
        <v>3240</v>
      </c>
      <c r="P789" s="4" t="s">
        <v>5796</v>
      </c>
      <c r="Q789" s="4" t="s">
        <v>5797</v>
      </c>
    </row>
    <row r="790" spans="1:17">
      <c r="A790" s="1" t="s">
        <v>5007</v>
      </c>
      <c r="B790" s="4" t="s">
        <v>5006</v>
      </c>
      <c r="C790" s="4">
        <v>143</v>
      </c>
      <c r="D790" s="4">
        <v>6.3473719999999996E-6</v>
      </c>
      <c r="E790" s="4">
        <v>5.8409138565034999E-4</v>
      </c>
      <c r="F790" s="4">
        <v>20.086939999999998</v>
      </c>
      <c r="G790" s="4">
        <v>5</v>
      </c>
      <c r="H790" s="4">
        <v>1.1086469999999999E-2</v>
      </c>
      <c r="I790" s="4">
        <v>369</v>
      </c>
      <c r="J790" s="4">
        <v>3.4383197459620603E-2</v>
      </c>
      <c r="K790" s="4">
        <v>13.335940000000001</v>
      </c>
      <c r="L790" s="4">
        <v>3</v>
      </c>
      <c r="M790" s="4">
        <v>6</v>
      </c>
      <c r="N790" s="4">
        <v>4.2613640000000001E-3</v>
      </c>
      <c r="O790" s="4" t="s">
        <v>5006</v>
      </c>
      <c r="P790" s="4" t="s">
        <v>5798</v>
      </c>
      <c r="Q790" s="4" t="s">
        <v>5799</v>
      </c>
    </row>
    <row r="791" spans="1:17">
      <c r="A791" s="1" t="s">
        <v>5009</v>
      </c>
      <c r="B791" s="4" t="s">
        <v>5008</v>
      </c>
      <c r="C791" s="4">
        <v>146</v>
      </c>
      <c r="D791" s="4">
        <v>8.3682519999999995E-6</v>
      </c>
      <c r="E791" s="4">
        <v>7.5423169909588997E-4</v>
      </c>
      <c r="F791" s="4">
        <v>2.1794950000000002</v>
      </c>
      <c r="G791" s="4">
        <v>38</v>
      </c>
      <c r="H791" s="4">
        <v>8.4257209999999999E-2</v>
      </c>
      <c r="I791" s="4">
        <v>110</v>
      </c>
      <c r="J791" s="4">
        <v>1.68850187009091E-4</v>
      </c>
      <c r="K791" s="4">
        <v>2.5401790000000002</v>
      </c>
      <c r="L791" s="4">
        <v>32</v>
      </c>
      <c r="M791" s="4">
        <v>336</v>
      </c>
      <c r="N791" s="4">
        <v>4.5454550000000003E-2</v>
      </c>
      <c r="O791" s="4" t="s">
        <v>5008</v>
      </c>
      <c r="P791" s="4" t="s">
        <v>5800</v>
      </c>
      <c r="Q791" s="4" t="s">
        <v>5801</v>
      </c>
    </row>
    <row r="792" spans="1:17">
      <c r="A792" s="1" t="s">
        <v>2845</v>
      </c>
      <c r="B792" s="4" t="s">
        <v>2844</v>
      </c>
      <c r="C792" s="4">
        <v>148</v>
      </c>
      <c r="D792" s="4">
        <v>9.0957589999999997E-6</v>
      </c>
      <c r="E792" s="4">
        <v>8.0872359919594602E-4</v>
      </c>
      <c r="F792" s="4">
        <v>2.3280639999999999</v>
      </c>
      <c r="G792" s="4">
        <v>33</v>
      </c>
      <c r="H792" s="4">
        <v>7.3170730000000003E-2</v>
      </c>
      <c r="I792" s="4">
        <v>173</v>
      </c>
      <c r="J792" s="4">
        <v>3.1611059426011599E-3</v>
      </c>
      <c r="K792" s="4">
        <v>2.2550560000000002</v>
      </c>
      <c r="L792" s="4">
        <v>29</v>
      </c>
      <c r="M792" s="4">
        <v>343</v>
      </c>
      <c r="N792" s="4">
        <v>4.1193180000000003E-2</v>
      </c>
      <c r="O792" s="4" t="s">
        <v>2844</v>
      </c>
      <c r="P792" s="4" t="s">
        <v>5796</v>
      </c>
      <c r="Q792" s="4" t="s">
        <v>5797</v>
      </c>
    </row>
    <row r="793" spans="1:17">
      <c r="A793" s="1" t="s">
        <v>2973</v>
      </c>
      <c r="B793" s="4" t="s">
        <v>2972</v>
      </c>
      <c r="C793" s="4">
        <v>154</v>
      </c>
      <c r="D793" s="4">
        <v>1.091505E-5</v>
      </c>
      <c r="E793" s="4">
        <v>9.3266975941558403E-4</v>
      </c>
      <c r="F793" s="4">
        <v>3.369491</v>
      </c>
      <c r="G793" s="4">
        <v>18</v>
      </c>
      <c r="H793" s="4">
        <v>3.9911309999999998E-2</v>
      </c>
      <c r="I793" s="4">
        <v>334</v>
      </c>
      <c r="J793" s="4">
        <v>2.5446228069461101E-2</v>
      </c>
      <c r="K793" s="4">
        <v>2.6148899999999999</v>
      </c>
      <c r="L793" s="4">
        <v>15</v>
      </c>
      <c r="M793" s="4">
        <v>153</v>
      </c>
      <c r="N793" s="4">
        <v>2.1306820000000001E-2</v>
      </c>
      <c r="O793" s="4" t="s">
        <v>2972</v>
      </c>
      <c r="P793" s="4" t="s">
        <v>5802</v>
      </c>
      <c r="Q793" s="4" t="s">
        <v>5803</v>
      </c>
    </row>
    <row r="794" spans="1:17">
      <c r="A794" s="1" t="s">
        <v>862</v>
      </c>
      <c r="B794" s="4" t="s">
        <v>861</v>
      </c>
      <c r="C794" s="4">
        <v>155</v>
      </c>
      <c r="D794" s="4">
        <v>1.0922019999999999E-5</v>
      </c>
      <c r="E794" s="4">
        <v>9.27244265677419E-4</v>
      </c>
      <c r="F794" s="4">
        <v>2.0576690000000002</v>
      </c>
      <c r="G794" s="4">
        <v>42</v>
      </c>
      <c r="H794" s="4">
        <v>9.3126390000000003E-2</v>
      </c>
      <c r="I794" s="4">
        <v>204</v>
      </c>
      <c r="J794" s="4">
        <v>6.7414073039215698E-3</v>
      </c>
      <c r="K794" s="4">
        <v>1.977787</v>
      </c>
      <c r="L794" s="4">
        <v>35</v>
      </c>
      <c r="M794" s="4">
        <v>472</v>
      </c>
      <c r="N794" s="4">
        <v>4.9715910000000002E-2</v>
      </c>
      <c r="O794" s="4" t="s">
        <v>861</v>
      </c>
      <c r="P794" s="4" t="s">
        <v>5804</v>
      </c>
      <c r="Q794" s="4" t="s">
        <v>5805</v>
      </c>
    </row>
    <row r="795" spans="1:17">
      <c r="A795" s="1" t="s">
        <v>5011</v>
      </c>
      <c r="B795" s="4" t="s">
        <v>5010</v>
      </c>
      <c r="C795" s="4">
        <v>162</v>
      </c>
      <c r="D795" s="4">
        <v>1.2855839999999999E-5</v>
      </c>
      <c r="E795" s="4">
        <v>1.0442592503703699E-3</v>
      </c>
      <c r="F795" s="4">
        <v>12.14927</v>
      </c>
      <c r="G795" s="4">
        <v>6</v>
      </c>
      <c r="H795" s="4">
        <v>1.3303769999999999E-2</v>
      </c>
      <c r="I795" s="4">
        <v>345</v>
      </c>
      <c r="J795" s="4">
        <v>2.9072174885797102E-2</v>
      </c>
      <c r="K795" s="4">
        <v>8.890625</v>
      </c>
      <c r="L795" s="4">
        <v>4</v>
      </c>
      <c r="M795" s="4">
        <v>12</v>
      </c>
      <c r="N795" s="4">
        <v>5.6818179999999999E-3</v>
      </c>
      <c r="O795" s="4" t="s">
        <v>5010</v>
      </c>
      <c r="P795" s="4" t="s">
        <v>5806</v>
      </c>
      <c r="Q795" s="4" t="s">
        <v>5807</v>
      </c>
    </row>
    <row r="796" spans="1:17">
      <c r="A796" s="1" t="s">
        <v>390</v>
      </c>
      <c r="B796" s="4" t="s">
        <v>389</v>
      </c>
      <c r="C796" s="4">
        <v>170</v>
      </c>
      <c r="D796" s="4">
        <v>1.5853330000000002E-5</v>
      </c>
      <c r="E796" s="4">
        <v>1.2271409968823499E-3</v>
      </c>
      <c r="F796" s="4">
        <v>4.2976340000000004</v>
      </c>
      <c r="G796" s="4">
        <v>13</v>
      </c>
      <c r="H796" s="4">
        <v>2.8824829999999999E-2</v>
      </c>
      <c r="I796" s="4">
        <v>225</v>
      </c>
      <c r="J796" s="4">
        <v>8.3516313026666695E-3</v>
      </c>
      <c r="K796" s="4">
        <v>4.1033650000000002</v>
      </c>
      <c r="L796" s="4">
        <v>10</v>
      </c>
      <c r="M796" s="4">
        <v>65</v>
      </c>
      <c r="N796" s="4">
        <v>1.420455E-2</v>
      </c>
      <c r="O796" s="4" t="s">
        <v>389</v>
      </c>
      <c r="P796" s="4" t="s">
        <v>5808</v>
      </c>
      <c r="Q796" s="4" t="s">
        <v>5809</v>
      </c>
    </row>
    <row r="797" spans="1:17">
      <c r="A797" s="1" t="s">
        <v>2783</v>
      </c>
      <c r="B797" s="4" t="s">
        <v>2782</v>
      </c>
      <c r="C797" s="4">
        <v>171</v>
      </c>
      <c r="D797" s="4">
        <v>1.5974600000000001E-5</v>
      </c>
      <c r="E797" s="4">
        <v>1.2292968502924E-3</v>
      </c>
      <c r="F797" s="4">
        <v>2.0912959999999998</v>
      </c>
      <c r="G797" s="4">
        <v>39</v>
      </c>
      <c r="H797" s="4">
        <v>8.6474499999999996E-2</v>
      </c>
      <c r="I797" s="4">
        <v>287</v>
      </c>
      <c r="J797" s="4">
        <v>1.3774029651916399E-2</v>
      </c>
      <c r="K797" s="4">
        <v>1.9353739999999999</v>
      </c>
      <c r="L797" s="4">
        <v>32</v>
      </c>
      <c r="M797" s="4">
        <v>441</v>
      </c>
      <c r="N797" s="4">
        <v>4.5454550000000003E-2</v>
      </c>
      <c r="O797" s="4" t="s">
        <v>2782</v>
      </c>
      <c r="P797" s="4" t="s">
        <v>5810</v>
      </c>
      <c r="Q797" s="4" t="s">
        <v>5811</v>
      </c>
    </row>
    <row r="798" spans="1:17">
      <c r="A798" s="1" t="s">
        <v>4789</v>
      </c>
      <c r="B798" s="4" t="s">
        <v>4788</v>
      </c>
      <c r="C798" s="4">
        <v>172</v>
      </c>
      <c r="D798" s="4">
        <v>1.6542109999999999E-5</v>
      </c>
      <c r="E798" s="4">
        <v>1.2655675900581399E-3</v>
      </c>
      <c r="F798" s="4">
        <v>3.1386050000000001</v>
      </c>
      <c r="G798" s="4">
        <v>19</v>
      </c>
      <c r="H798" s="4">
        <v>4.2128600000000002E-2</v>
      </c>
      <c r="I798" s="4">
        <v>407</v>
      </c>
      <c r="J798" s="4">
        <v>4.4197104201474199E-2</v>
      </c>
      <c r="K798" s="4">
        <v>2.523015</v>
      </c>
      <c r="L798" s="4">
        <v>14</v>
      </c>
      <c r="M798" s="4">
        <v>148</v>
      </c>
      <c r="N798" s="4">
        <v>1.9886359999999999E-2</v>
      </c>
      <c r="O798" s="4" t="s">
        <v>4788</v>
      </c>
      <c r="P798" s="4" t="s">
        <v>5812</v>
      </c>
      <c r="Q798" s="4" t="s">
        <v>5813</v>
      </c>
    </row>
    <row r="799" spans="1:17">
      <c r="A799" s="1" t="s">
        <v>874</v>
      </c>
      <c r="B799" s="4" t="s">
        <v>873</v>
      </c>
      <c r="C799" s="4">
        <v>178</v>
      </c>
      <c r="D799" s="4">
        <v>2.019298E-5</v>
      </c>
      <c r="E799" s="4">
        <v>1.49280575179775E-3</v>
      </c>
      <c r="F799" s="4">
        <v>2.889561</v>
      </c>
      <c r="G799" s="4">
        <v>21</v>
      </c>
      <c r="H799" s="4">
        <v>4.6563189999999997E-2</v>
      </c>
      <c r="I799" s="4">
        <v>412</v>
      </c>
      <c r="J799" s="4">
        <v>4.4830796640776702E-2</v>
      </c>
      <c r="K799" s="4">
        <v>2.3447800000000001</v>
      </c>
      <c r="L799" s="4">
        <v>16</v>
      </c>
      <c r="M799" s="4">
        <v>182</v>
      </c>
      <c r="N799" s="4">
        <v>2.2727270000000001E-2</v>
      </c>
      <c r="O799" s="4" t="s">
        <v>873</v>
      </c>
      <c r="P799" s="4" t="s">
        <v>5814</v>
      </c>
      <c r="Q799" s="4" t="s">
        <v>5815</v>
      </c>
    </row>
    <row r="800" spans="1:17">
      <c r="A800" s="1" t="s">
        <v>2843</v>
      </c>
      <c r="B800" s="4" t="s">
        <v>2842</v>
      </c>
      <c r="C800" s="4">
        <v>186</v>
      </c>
      <c r="D800" s="4">
        <v>2.3289809999999999E-5</v>
      </c>
      <c r="E800" s="4">
        <v>1.64769145048387E-3</v>
      </c>
      <c r="F800" s="4">
        <v>2.1586439999999998</v>
      </c>
      <c r="G800" s="4">
        <v>35</v>
      </c>
      <c r="H800" s="4">
        <v>7.7605320000000005E-2</v>
      </c>
      <c r="I800" s="4">
        <v>119</v>
      </c>
      <c r="J800" s="4">
        <v>2.9138725642857102E-4</v>
      </c>
      <c r="K800" s="4">
        <v>2.5564100000000001</v>
      </c>
      <c r="L800" s="4">
        <v>30</v>
      </c>
      <c r="M800" s="4">
        <v>313</v>
      </c>
      <c r="N800" s="4">
        <v>4.2613640000000001E-2</v>
      </c>
      <c r="O800" s="4" t="s">
        <v>2842</v>
      </c>
      <c r="P800" s="4" t="s">
        <v>5816</v>
      </c>
      <c r="Q800" s="4" t="s">
        <v>5817</v>
      </c>
    </row>
    <row r="801" spans="1:17">
      <c r="A801" s="1" t="s">
        <v>3237</v>
      </c>
      <c r="B801" s="4" t="s">
        <v>3236</v>
      </c>
      <c r="C801" s="4">
        <v>188</v>
      </c>
      <c r="D801" s="4">
        <v>2.370354E-5</v>
      </c>
      <c r="E801" s="4">
        <v>1.6591217173404301E-3</v>
      </c>
      <c r="F801" s="4">
        <v>2.2179199999999999</v>
      </c>
      <c r="G801" s="4">
        <v>33</v>
      </c>
      <c r="H801" s="4">
        <v>7.3170730000000003E-2</v>
      </c>
      <c r="I801" s="4">
        <v>223</v>
      </c>
      <c r="J801" s="4">
        <v>8.1121576443946193E-3</v>
      </c>
      <c r="K801" s="4">
        <v>2.1075870000000001</v>
      </c>
      <c r="L801" s="4">
        <v>29</v>
      </c>
      <c r="M801" s="4">
        <v>367</v>
      </c>
      <c r="N801" s="4">
        <v>4.1193180000000003E-2</v>
      </c>
      <c r="O801" s="4" t="s">
        <v>3236</v>
      </c>
      <c r="P801" s="4" t="s">
        <v>5796</v>
      </c>
      <c r="Q801" s="4" t="s">
        <v>5797</v>
      </c>
    </row>
    <row r="802" spans="1:17">
      <c r="A802" s="1" t="s">
        <v>5013</v>
      </c>
      <c r="B802" s="4" t="s">
        <v>5012</v>
      </c>
      <c r="C802" s="4">
        <v>192</v>
      </c>
      <c r="D802" s="4">
        <v>2.5575140000000001E-5</v>
      </c>
      <c r="E802" s="4">
        <v>1.75282951697917E-3</v>
      </c>
      <c r="F802" s="4">
        <v>6.0198090000000004</v>
      </c>
      <c r="G802" s="4">
        <v>9</v>
      </c>
      <c r="H802" s="4">
        <v>1.9955649999999998E-2</v>
      </c>
      <c r="I802" s="4">
        <v>390</v>
      </c>
      <c r="J802" s="4">
        <v>3.6099894484615397E-2</v>
      </c>
      <c r="K802" s="4">
        <v>5.0009769999999998</v>
      </c>
      <c r="L802" s="4">
        <v>6</v>
      </c>
      <c r="M802" s="4">
        <v>32</v>
      </c>
      <c r="N802" s="4">
        <v>8.5227270000000008E-3</v>
      </c>
      <c r="O802" s="4" t="s">
        <v>5012</v>
      </c>
      <c r="P802" s="4" t="s">
        <v>5818</v>
      </c>
      <c r="Q802" s="4" t="s">
        <v>5819</v>
      </c>
    </row>
    <row r="803" spans="1:17" ht="16">
      <c r="A803" s="1" t="s">
        <v>38</v>
      </c>
      <c r="B803" s="2"/>
      <c r="C803" s="2"/>
      <c r="D803" s="2"/>
      <c r="E803" s="2"/>
      <c r="F803" s="2"/>
      <c r="G803" s="2"/>
      <c r="H803" s="2"/>
      <c r="I803" s="2"/>
      <c r="J803" s="2"/>
      <c r="K803" s="2"/>
      <c r="L803" s="2"/>
      <c r="M803" s="2"/>
      <c r="N803" s="2"/>
      <c r="O803" s="2"/>
      <c r="P803" s="2"/>
      <c r="Q803" s="2"/>
    </row>
    <row r="804" spans="1:17">
      <c r="A804" s="1" t="s">
        <v>3345</v>
      </c>
      <c r="B804" s="4" t="s">
        <v>3344</v>
      </c>
      <c r="C804" s="4">
        <v>1</v>
      </c>
      <c r="D804" s="15">
        <v>2.0068419999999999E-75</v>
      </c>
      <c r="E804" s="15">
        <v>2.6408033877999999E-71</v>
      </c>
      <c r="F804" s="4">
        <v>13.482379999999999</v>
      </c>
      <c r="G804" s="4">
        <v>100</v>
      </c>
      <c r="H804" s="4">
        <v>3.0184119999999998E-2</v>
      </c>
      <c r="I804" s="4">
        <v>50</v>
      </c>
      <c r="J804" s="15">
        <v>3.1214384946000002E-12</v>
      </c>
      <c r="K804" s="4">
        <v>4.1535700000000002</v>
      </c>
      <c r="L804" s="4">
        <v>29</v>
      </c>
      <c r="M804" s="4">
        <v>38</v>
      </c>
      <c r="N804" s="4">
        <v>8.4057969999999996E-3</v>
      </c>
      <c r="O804" s="4" t="s">
        <v>3344</v>
      </c>
      <c r="P804" s="4" t="s">
        <v>5820</v>
      </c>
      <c r="Q804" s="4" t="s">
        <v>5821</v>
      </c>
    </row>
    <row r="805" spans="1:17">
      <c r="A805" s="1" t="s">
        <v>975</v>
      </c>
      <c r="B805" s="4" t="s">
        <v>974</v>
      </c>
      <c r="C805" s="4">
        <v>2</v>
      </c>
      <c r="D805" s="15">
        <v>4.7162359999999999E-74</v>
      </c>
      <c r="E805" s="15">
        <v>3.1030474762000002E-70</v>
      </c>
      <c r="F805" s="4">
        <v>8.0590209999999995</v>
      </c>
      <c r="G805" s="4">
        <v>135</v>
      </c>
      <c r="H805" s="4">
        <v>4.0748569999999998E-2</v>
      </c>
      <c r="I805" s="4">
        <v>75</v>
      </c>
      <c r="J805" s="15">
        <v>2.6878380401333299E-10</v>
      </c>
      <c r="K805" s="4">
        <v>3.2843330000000002</v>
      </c>
      <c r="L805" s="4">
        <v>35</v>
      </c>
      <c r="M805" s="4">
        <v>58</v>
      </c>
      <c r="N805" s="4">
        <v>1.014493E-2</v>
      </c>
      <c r="O805" s="4" t="s">
        <v>974</v>
      </c>
      <c r="P805" s="4" t="s">
        <v>5822</v>
      </c>
      <c r="Q805" s="4" t="s">
        <v>5823</v>
      </c>
    </row>
    <row r="806" spans="1:17">
      <c r="A806" s="1" t="s">
        <v>985</v>
      </c>
      <c r="B806" s="4" t="s">
        <v>984</v>
      </c>
      <c r="C806" s="4">
        <v>3</v>
      </c>
      <c r="D806" s="15">
        <v>7.4875949999999995E-63</v>
      </c>
      <c r="E806" s="15">
        <v>3.2843087534999998E-59</v>
      </c>
      <c r="F806" s="4">
        <v>10.14912</v>
      </c>
      <c r="G806" s="4">
        <v>98</v>
      </c>
      <c r="H806" s="4">
        <v>2.958044E-2</v>
      </c>
      <c r="I806" s="4">
        <v>182</v>
      </c>
      <c r="J806" s="4">
        <v>4.6095022610988997E-6</v>
      </c>
      <c r="K806" s="4">
        <v>3.1509839999999998</v>
      </c>
      <c r="L806" s="4">
        <v>22</v>
      </c>
      <c r="M806" s="4">
        <v>38</v>
      </c>
      <c r="N806" s="4">
        <v>6.3768119999999999E-3</v>
      </c>
      <c r="O806" s="4" t="s">
        <v>984</v>
      </c>
      <c r="P806" s="4" t="s">
        <v>5824</v>
      </c>
      <c r="Q806" s="4" t="s">
        <v>5825</v>
      </c>
    </row>
    <row r="807" spans="1:17">
      <c r="A807" s="1" t="s">
        <v>1025</v>
      </c>
      <c r="B807" s="4" t="s">
        <v>1024</v>
      </c>
      <c r="C807" s="4">
        <v>4</v>
      </c>
      <c r="D807" s="15">
        <v>1.145677E-59</v>
      </c>
      <c r="E807" s="15">
        <v>3.7689909107500001E-56</v>
      </c>
      <c r="F807" s="4">
        <v>5.3378829999999997</v>
      </c>
      <c r="G807" s="4">
        <v>151</v>
      </c>
      <c r="H807" s="4">
        <v>4.5578029999999999E-2</v>
      </c>
      <c r="I807" s="4">
        <v>101</v>
      </c>
      <c r="J807" s="15">
        <v>8.8556591333663406E-9</v>
      </c>
      <c r="K807" s="4">
        <v>2.6315909999999998</v>
      </c>
      <c r="L807" s="4">
        <v>44</v>
      </c>
      <c r="M807" s="4">
        <v>91</v>
      </c>
      <c r="N807" s="4">
        <v>1.275362E-2</v>
      </c>
      <c r="O807" s="4" t="s">
        <v>1024</v>
      </c>
      <c r="P807" s="4" t="s">
        <v>5826</v>
      </c>
      <c r="Q807" s="4" t="s">
        <v>5827</v>
      </c>
    </row>
    <row r="808" spans="1:17">
      <c r="A808" s="1" t="s">
        <v>1171</v>
      </c>
      <c r="B808" s="4" t="s">
        <v>1170</v>
      </c>
      <c r="C808" s="4">
        <v>5</v>
      </c>
      <c r="D808" s="15">
        <v>1.777255E-58</v>
      </c>
      <c r="E808" s="15">
        <v>4.677379709E-55</v>
      </c>
      <c r="F808" s="4">
        <v>2.7826379999999999</v>
      </c>
      <c r="G808" s="4">
        <v>321</v>
      </c>
      <c r="H808" s="4">
        <v>9.6891039999999998E-2</v>
      </c>
      <c r="I808" s="4">
        <v>9</v>
      </c>
      <c r="J808" s="15">
        <v>2.9393945492222199E-18</v>
      </c>
      <c r="K808" s="4">
        <v>2.287741</v>
      </c>
      <c r="L808" s="4">
        <v>124</v>
      </c>
      <c r="M808" s="4">
        <v>295</v>
      </c>
      <c r="N808" s="4">
        <v>3.594203E-2</v>
      </c>
      <c r="O808" s="4" t="s">
        <v>1170</v>
      </c>
      <c r="P808" s="4" t="s">
        <v>5828</v>
      </c>
      <c r="Q808" s="4" t="s">
        <v>5829</v>
      </c>
    </row>
    <row r="809" spans="1:17">
      <c r="A809" s="1" t="s">
        <v>1001</v>
      </c>
      <c r="B809" s="4" t="s">
        <v>1000</v>
      </c>
      <c r="C809" s="4">
        <v>6</v>
      </c>
      <c r="D809" s="15">
        <v>2.5439979999999999E-58</v>
      </c>
      <c r="E809" s="15">
        <v>5.5794116136666701E-55</v>
      </c>
      <c r="F809" s="4">
        <v>4.2947519999999999</v>
      </c>
      <c r="G809" s="4">
        <v>183</v>
      </c>
      <c r="H809" s="4">
        <v>5.523695E-2</v>
      </c>
      <c r="I809" s="4">
        <v>44</v>
      </c>
      <c r="J809" s="15">
        <v>1.0455564198409101E-12</v>
      </c>
      <c r="K809" s="4">
        <v>2.7213039999999999</v>
      </c>
      <c r="L809" s="4">
        <v>60</v>
      </c>
      <c r="M809" s="4">
        <v>120</v>
      </c>
      <c r="N809" s="4">
        <v>1.7391299999999998E-2</v>
      </c>
      <c r="O809" s="4" t="s">
        <v>1000</v>
      </c>
      <c r="P809" s="4" t="s">
        <v>5830</v>
      </c>
      <c r="Q809" s="4" t="s">
        <v>5831</v>
      </c>
    </row>
    <row r="810" spans="1:17">
      <c r="A810" s="1" t="s">
        <v>1041</v>
      </c>
      <c r="B810" s="4" t="s">
        <v>1040</v>
      </c>
      <c r="C810" s="4">
        <v>7</v>
      </c>
      <c r="D810" s="15">
        <v>5.816342E-58</v>
      </c>
      <c r="E810" s="15">
        <v>1.0933892053999999E-54</v>
      </c>
      <c r="F810" s="4">
        <v>5.0991070000000001</v>
      </c>
      <c r="G810" s="4">
        <v>153</v>
      </c>
      <c r="H810" s="4">
        <v>4.6181710000000001E-2</v>
      </c>
      <c r="I810" s="4">
        <v>115</v>
      </c>
      <c r="J810" s="15">
        <v>6.9047321226956505E-8</v>
      </c>
      <c r="K810" s="4">
        <v>2.494529</v>
      </c>
      <c r="L810" s="4">
        <v>44</v>
      </c>
      <c r="M810" s="4">
        <v>96</v>
      </c>
      <c r="N810" s="4">
        <v>1.275362E-2</v>
      </c>
      <c r="O810" s="4" t="s">
        <v>1040</v>
      </c>
      <c r="P810" s="4" t="s">
        <v>5832</v>
      </c>
      <c r="Q810" s="4" t="s">
        <v>5833</v>
      </c>
    </row>
    <row r="811" spans="1:17">
      <c r="A811" s="1" t="s">
        <v>983</v>
      </c>
      <c r="B811" s="4" t="s">
        <v>982</v>
      </c>
      <c r="C811" s="4">
        <v>8</v>
      </c>
      <c r="D811" s="15">
        <v>4.4713640000000002E-56</v>
      </c>
      <c r="E811" s="15">
        <v>7.3548348595000002E-53</v>
      </c>
      <c r="F811" s="4">
        <v>3.8630800000000001</v>
      </c>
      <c r="G811" s="4">
        <v>198</v>
      </c>
      <c r="H811" s="4">
        <v>5.9764560000000001E-2</v>
      </c>
      <c r="I811" s="4">
        <v>31</v>
      </c>
      <c r="J811" s="15">
        <v>1.3233968096451601E-14</v>
      </c>
      <c r="K811" s="4">
        <v>2.7414619999999998</v>
      </c>
      <c r="L811" s="4">
        <v>68</v>
      </c>
      <c r="M811" s="4">
        <v>135</v>
      </c>
      <c r="N811" s="4">
        <v>1.9710140000000001E-2</v>
      </c>
      <c r="O811" s="4" t="s">
        <v>982</v>
      </c>
      <c r="P811" s="4" t="s">
        <v>5834</v>
      </c>
      <c r="Q811" s="4" t="s">
        <v>5835</v>
      </c>
    </row>
    <row r="812" spans="1:17">
      <c r="A812" s="1" t="s">
        <v>1207</v>
      </c>
      <c r="B812" s="4" t="s">
        <v>1206</v>
      </c>
      <c r="C812" s="4">
        <v>9</v>
      </c>
      <c r="D812" s="15">
        <v>3.5655949999999998E-52</v>
      </c>
      <c r="E812" s="15">
        <v>5.2132960672222201E-49</v>
      </c>
      <c r="F812" s="4">
        <v>2.923397</v>
      </c>
      <c r="G812" s="4">
        <v>266</v>
      </c>
      <c r="H812" s="4">
        <v>8.0289769999999996E-2</v>
      </c>
      <c r="I812" s="4">
        <v>29</v>
      </c>
      <c r="J812" s="15">
        <v>7.4648329824137894E-15</v>
      </c>
      <c r="K812" s="4">
        <v>2.2659020000000001</v>
      </c>
      <c r="L812" s="4">
        <v>102</v>
      </c>
      <c r="M812" s="4">
        <v>245</v>
      </c>
      <c r="N812" s="4">
        <v>2.956522E-2</v>
      </c>
      <c r="O812" s="4" t="s">
        <v>1206</v>
      </c>
      <c r="P812" s="4" t="s">
        <v>5836</v>
      </c>
      <c r="Q812" s="4" t="s">
        <v>5837</v>
      </c>
    </row>
    <row r="813" spans="1:17">
      <c r="A813" s="1" t="s">
        <v>1019</v>
      </c>
      <c r="B813" s="4" t="s">
        <v>1018</v>
      </c>
      <c r="C813" s="4">
        <v>10</v>
      </c>
      <c r="D813" s="15">
        <v>5.8406100000000001E-52</v>
      </c>
      <c r="E813" s="15">
        <v>7.6856586990000007E-49</v>
      </c>
      <c r="F813" s="4">
        <v>2.2044649999999999</v>
      </c>
      <c r="G813" s="4">
        <v>432</v>
      </c>
      <c r="H813" s="4">
        <v>0.13039539999999999</v>
      </c>
      <c r="I813" s="4">
        <v>2</v>
      </c>
      <c r="J813" s="15">
        <v>1.7402705125499999E-26</v>
      </c>
      <c r="K813" s="4">
        <v>2.244624</v>
      </c>
      <c r="L813" s="4">
        <v>186</v>
      </c>
      <c r="M813" s="4">
        <v>451</v>
      </c>
      <c r="N813" s="4">
        <v>5.3913040000000002E-2</v>
      </c>
      <c r="O813" s="4" t="s">
        <v>1018</v>
      </c>
      <c r="P813" s="4" t="s">
        <v>5838</v>
      </c>
      <c r="Q813" s="4" t="s">
        <v>5839</v>
      </c>
    </row>
    <row r="814" spans="1:17">
      <c r="A814" s="1" t="s">
        <v>1035</v>
      </c>
      <c r="B814" s="4" t="s">
        <v>1034</v>
      </c>
      <c r="C814" s="4">
        <v>11</v>
      </c>
      <c r="D814" s="15">
        <v>5.0344080000000002E-46</v>
      </c>
      <c r="E814" s="15">
        <v>6.0225249883636402E-43</v>
      </c>
      <c r="F814" s="4">
        <v>2.5627300000000002</v>
      </c>
      <c r="G814" s="4">
        <v>290</v>
      </c>
      <c r="H814" s="4">
        <v>8.7533959999999994E-2</v>
      </c>
      <c r="I814" s="4">
        <v>5</v>
      </c>
      <c r="J814" s="15">
        <v>1.0913900901200001E-19</v>
      </c>
      <c r="K814" s="4">
        <v>2.4719419999999999</v>
      </c>
      <c r="L814" s="4">
        <v>114</v>
      </c>
      <c r="M814" s="4">
        <v>251</v>
      </c>
      <c r="N814" s="4">
        <v>3.304348E-2</v>
      </c>
      <c r="O814" s="4" t="s">
        <v>1034</v>
      </c>
      <c r="P814" s="4" t="s">
        <v>5840</v>
      </c>
      <c r="Q814" s="4" t="s">
        <v>5841</v>
      </c>
    </row>
    <row r="815" spans="1:17">
      <c r="A815" s="1" t="s">
        <v>1179</v>
      </c>
      <c r="B815" s="4" t="s">
        <v>1178</v>
      </c>
      <c r="C815" s="4">
        <v>13</v>
      </c>
      <c r="D815" s="15">
        <v>2.2574169999999999E-42</v>
      </c>
      <c r="E815" s="15">
        <v>2.2850269463846199E-39</v>
      </c>
      <c r="F815" s="4">
        <v>3.7765010000000001</v>
      </c>
      <c r="G815" s="4">
        <v>153</v>
      </c>
      <c r="H815" s="4">
        <v>4.6181710000000001E-2</v>
      </c>
      <c r="I815" s="4">
        <v>105</v>
      </c>
      <c r="J815" s="15">
        <v>1.68362637514286E-8</v>
      </c>
      <c r="K815" s="4">
        <v>2.4297360000000001</v>
      </c>
      <c r="L815" s="4">
        <v>50</v>
      </c>
      <c r="M815" s="4">
        <v>112</v>
      </c>
      <c r="N815" s="4">
        <v>1.449275E-2</v>
      </c>
      <c r="O815" s="4" t="s">
        <v>1178</v>
      </c>
      <c r="P815" s="4" t="s">
        <v>5842</v>
      </c>
      <c r="Q815" s="4" t="s">
        <v>5843</v>
      </c>
    </row>
    <row r="816" spans="1:17">
      <c r="A816" s="1" t="s">
        <v>1023</v>
      </c>
      <c r="B816" s="4" t="s">
        <v>1022</v>
      </c>
      <c r="C816" s="4">
        <v>14</v>
      </c>
      <c r="D816" s="15">
        <v>2.485874E-40</v>
      </c>
      <c r="E816" s="15">
        <v>2.3365439975714302E-37</v>
      </c>
      <c r="F816" s="4">
        <v>2.8631350000000002</v>
      </c>
      <c r="G816" s="4">
        <v>212</v>
      </c>
      <c r="H816" s="4">
        <v>6.3990340000000007E-2</v>
      </c>
      <c r="I816" s="4">
        <v>65</v>
      </c>
      <c r="J816" s="15">
        <v>2.48022249123077E-11</v>
      </c>
      <c r="K816" s="4">
        <v>2.2852939999999999</v>
      </c>
      <c r="L816" s="4">
        <v>76</v>
      </c>
      <c r="M816" s="4">
        <v>181</v>
      </c>
      <c r="N816" s="4">
        <v>2.2028989999999998E-2</v>
      </c>
      <c r="O816" s="4" t="s">
        <v>1022</v>
      </c>
      <c r="P816" s="4" t="s">
        <v>5844</v>
      </c>
      <c r="Q816" s="4" t="s">
        <v>5845</v>
      </c>
    </row>
    <row r="817" spans="1:17">
      <c r="A817" s="1" t="s">
        <v>1091</v>
      </c>
      <c r="B817" s="4" t="s">
        <v>1090</v>
      </c>
      <c r="C817" s="4">
        <v>15</v>
      </c>
      <c r="D817" s="15">
        <v>2.500318E-40</v>
      </c>
      <c r="E817" s="15">
        <v>2.1934456374666699E-37</v>
      </c>
      <c r="F817" s="4">
        <v>2.111615</v>
      </c>
      <c r="G817" s="4">
        <v>370</v>
      </c>
      <c r="H817" s="4">
        <v>0.1116813</v>
      </c>
      <c r="I817" s="4">
        <v>28</v>
      </c>
      <c r="J817" s="15">
        <v>6.56623290821429E-15</v>
      </c>
      <c r="K817" s="4">
        <v>1.8660369999999999</v>
      </c>
      <c r="L817" s="4">
        <v>168</v>
      </c>
      <c r="M817" s="4">
        <v>490</v>
      </c>
      <c r="N817" s="4">
        <v>4.869565E-2</v>
      </c>
      <c r="O817" s="4" t="s">
        <v>1090</v>
      </c>
      <c r="P817" s="4" t="s">
        <v>5846</v>
      </c>
      <c r="Q817" s="4" t="s">
        <v>5847</v>
      </c>
    </row>
    <row r="818" spans="1:17">
      <c r="A818" s="1" t="s">
        <v>5015</v>
      </c>
      <c r="B818" s="4" t="s">
        <v>5014</v>
      </c>
      <c r="C818" s="4">
        <v>16</v>
      </c>
      <c r="D818" s="15">
        <v>6.9938239999999998E-39</v>
      </c>
      <c r="E818" s="15">
        <v>5.7519831260000002E-36</v>
      </c>
      <c r="F818" s="4">
        <v>3.6502110000000001</v>
      </c>
      <c r="G818" s="4">
        <v>146</v>
      </c>
      <c r="H818" s="4">
        <v>4.4068820000000002E-2</v>
      </c>
      <c r="I818" s="4">
        <v>49</v>
      </c>
      <c r="J818" s="15">
        <v>2.8753650334693901E-12</v>
      </c>
      <c r="K818" s="4">
        <v>2.8259699999999999</v>
      </c>
      <c r="L818" s="4">
        <v>54</v>
      </c>
      <c r="M818" s="4">
        <v>104</v>
      </c>
      <c r="N818" s="4">
        <v>1.565217E-2</v>
      </c>
      <c r="O818" s="4" t="s">
        <v>5014</v>
      </c>
      <c r="P818" s="4" t="s">
        <v>5848</v>
      </c>
      <c r="Q818" s="4" t="s">
        <v>5849</v>
      </c>
    </row>
    <row r="819" spans="1:17">
      <c r="A819" s="1" t="s">
        <v>3369</v>
      </c>
      <c r="B819" s="4" t="s">
        <v>3368</v>
      </c>
      <c r="C819" s="4">
        <v>17</v>
      </c>
      <c r="D819" s="15">
        <v>1.716532E-38</v>
      </c>
      <c r="E819" s="15">
        <v>1.3286967404705901E-35</v>
      </c>
      <c r="F819" s="4">
        <v>3.9362149999999998</v>
      </c>
      <c r="G819" s="4">
        <v>132</v>
      </c>
      <c r="H819" s="4">
        <v>3.9843040000000003E-2</v>
      </c>
      <c r="I819" s="4">
        <v>71</v>
      </c>
      <c r="J819" s="15">
        <v>7.5063847457746501E-11</v>
      </c>
      <c r="K819" s="4">
        <v>2.915683</v>
      </c>
      <c r="L819" s="4">
        <v>45</v>
      </c>
      <c r="M819" s="4">
        <v>84</v>
      </c>
      <c r="N819" s="4">
        <v>1.304348E-2</v>
      </c>
      <c r="O819" s="4" t="s">
        <v>3368</v>
      </c>
      <c r="P819" s="4" t="s">
        <v>5850</v>
      </c>
      <c r="Q819" s="4" t="s">
        <v>5851</v>
      </c>
    </row>
    <row r="820" spans="1:17">
      <c r="A820" s="1" t="s">
        <v>1217</v>
      </c>
      <c r="B820" s="4" t="s">
        <v>1216</v>
      </c>
      <c r="C820" s="4">
        <v>18</v>
      </c>
      <c r="D820" s="15">
        <v>5.6437410000000001E-34</v>
      </c>
      <c r="E820" s="15">
        <v>4.1258882121666699E-31</v>
      </c>
      <c r="F820" s="4">
        <v>2.3105669999999998</v>
      </c>
      <c r="G820" s="4">
        <v>259</v>
      </c>
      <c r="H820" s="4">
        <v>7.8176880000000004E-2</v>
      </c>
      <c r="I820" s="4">
        <v>128</v>
      </c>
      <c r="J820" s="15">
        <v>1.059718943125E-7</v>
      </c>
      <c r="K820" s="4">
        <v>1.701732</v>
      </c>
      <c r="L820" s="4">
        <v>116</v>
      </c>
      <c r="M820" s="4">
        <v>371</v>
      </c>
      <c r="N820" s="4">
        <v>3.3623189999999997E-2</v>
      </c>
      <c r="O820" s="4" t="s">
        <v>1216</v>
      </c>
      <c r="P820" s="4" t="s">
        <v>5852</v>
      </c>
      <c r="Q820" s="4" t="s">
        <v>5853</v>
      </c>
    </row>
    <row r="821" spans="1:17">
      <c r="A821" s="1" t="s">
        <v>1049</v>
      </c>
      <c r="B821" s="4" t="s">
        <v>1048</v>
      </c>
      <c r="C821" s="4">
        <v>22</v>
      </c>
      <c r="D821" s="15">
        <v>1.737904E-30</v>
      </c>
      <c r="E821" s="15">
        <v>1.03950357890909E-27</v>
      </c>
      <c r="F821" s="4">
        <v>2.1665369999999999</v>
      </c>
      <c r="G821" s="4">
        <v>265</v>
      </c>
      <c r="H821" s="4">
        <v>7.9987929999999999E-2</v>
      </c>
      <c r="I821" s="4">
        <v>20</v>
      </c>
      <c r="J821" s="15">
        <v>2.0355453135500001E-15</v>
      </c>
      <c r="K821" s="4">
        <v>2.2002039999999998</v>
      </c>
      <c r="L821" s="4">
        <v>114</v>
      </c>
      <c r="M821" s="4">
        <v>282</v>
      </c>
      <c r="N821" s="4">
        <v>3.304348E-2</v>
      </c>
      <c r="O821" s="4" t="s">
        <v>1048</v>
      </c>
      <c r="P821" s="4" t="s">
        <v>5854</v>
      </c>
      <c r="Q821" s="4" t="s">
        <v>5855</v>
      </c>
    </row>
    <row r="822" spans="1:17">
      <c r="A822" s="1" t="s">
        <v>5017</v>
      </c>
      <c r="B822" s="4" t="s">
        <v>5016</v>
      </c>
      <c r="C822" s="4">
        <v>23</v>
      </c>
      <c r="D822" s="15">
        <v>2.358411E-30</v>
      </c>
      <c r="E822" s="15">
        <v>1.34931871082609E-27</v>
      </c>
      <c r="F822" s="4">
        <v>12.328519999999999</v>
      </c>
      <c r="G822" s="4">
        <v>41</v>
      </c>
      <c r="H822" s="4">
        <v>1.2375489999999999E-2</v>
      </c>
      <c r="I822" s="4">
        <v>423</v>
      </c>
      <c r="J822" s="4">
        <v>2.5643111287234001E-3</v>
      </c>
      <c r="K822" s="4">
        <v>3.76796</v>
      </c>
      <c r="L822" s="4">
        <v>9</v>
      </c>
      <c r="M822" s="4">
        <v>13</v>
      </c>
      <c r="N822" s="4">
        <v>2.6086960000000002E-3</v>
      </c>
      <c r="O822" s="4" t="s">
        <v>5016</v>
      </c>
      <c r="P822" s="4" t="s">
        <v>5856</v>
      </c>
      <c r="Q822" s="4" t="s">
        <v>5857</v>
      </c>
    </row>
    <row r="823" spans="1:17">
      <c r="A823" s="1" t="s">
        <v>1079</v>
      </c>
      <c r="B823" s="4" t="s">
        <v>1078</v>
      </c>
      <c r="C823" s="4">
        <v>24</v>
      </c>
      <c r="D823" s="15">
        <v>1.7707729999999999E-28</v>
      </c>
      <c r="E823" s="15">
        <v>9.7090007945833303E-26</v>
      </c>
      <c r="F823" s="4">
        <v>11.454459999999999</v>
      </c>
      <c r="G823" s="4">
        <v>40</v>
      </c>
      <c r="H823" s="4">
        <v>1.207365E-2</v>
      </c>
      <c r="I823" s="4">
        <v>462</v>
      </c>
      <c r="J823" s="4">
        <v>4.1250018595238103E-3</v>
      </c>
      <c r="K823" s="4">
        <v>2.7213039999999999</v>
      </c>
      <c r="L823" s="4">
        <v>14</v>
      </c>
      <c r="M823" s="4">
        <v>28</v>
      </c>
      <c r="N823" s="4">
        <v>4.0579709999999996E-3</v>
      </c>
      <c r="O823" s="4" t="s">
        <v>1078</v>
      </c>
      <c r="P823" s="4" t="s">
        <v>5858</v>
      </c>
      <c r="Q823" s="4" t="s">
        <v>5859</v>
      </c>
    </row>
    <row r="824" spans="1:17">
      <c r="A824" s="1" t="s">
        <v>1075</v>
      </c>
      <c r="B824" s="4" t="s">
        <v>1074</v>
      </c>
      <c r="C824" s="4">
        <v>25</v>
      </c>
      <c r="D824" s="15">
        <v>2.2522030000000002E-28</v>
      </c>
      <c r="E824" s="15">
        <v>1.18546957108E-25</v>
      </c>
      <c r="F824" s="4">
        <v>2.012969</v>
      </c>
      <c r="G824" s="4">
        <v>291</v>
      </c>
      <c r="H824" s="4">
        <v>8.7835800000000006E-2</v>
      </c>
      <c r="I824" s="4">
        <v>78</v>
      </c>
      <c r="J824" s="15">
        <v>4.7964538129487203E-10</v>
      </c>
      <c r="K824" s="4">
        <v>1.7619959999999999</v>
      </c>
      <c r="L824" s="4">
        <v>135</v>
      </c>
      <c r="M824" s="4">
        <v>417</v>
      </c>
      <c r="N824" s="4">
        <v>3.9130430000000001E-2</v>
      </c>
      <c r="O824" s="4" t="s">
        <v>1074</v>
      </c>
      <c r="P824" s="4" t="s">
        <v>5860</v>
      </c>
      <c r="Q824" s="4" t="s">
        <v>5861</v>
      </c>
    </row>
    <row r="825" spans="1:17">
      <c r="A825" s="1" t="s">
        <v>1097</v>
      </c>
      <c r="B825" s="4" t="s">
        <v>1096</v>
      </c>
      <c r="C825" s="4">
        <v>28</v>
      </c>
      <c r="D825" s="15">
        <v>2.9655459999999997E-26</v>
      </c>
      <c r="E825" s="15">
        <v>1.3937007076428601E-23</v>
      </c>
      <c r="F825" s="4">
        <v>5.0441229999999999</v>
      </c>
      <c r="G825" s="4">
        <v>68</v>
      </c>
      <c r="H825" s="4">
        <v>2.05252E-2</v>
      </c>
      <c r="I825" s="4">
        <v>222</v>
      </c>
      <c r="J825" s="4">
        <v>2.3886756200450499E-5</v>
      </c>
      <c r="K825" s="4">
        <v>2.8450000000000002</v>
      </c>
      <c r="L825" s="4">
        <v>23</v>
      </c>
      <c r="M825" s="4">
        <v>44</v>
      </c>
      <c r="N825" s="4">
        <v>6.6666670000000003E-3</v>
      </c>
      <c r="O825" s="4" t="s">
        <v>1096</v>
      </c>
      <c r="P825" s="4" t="s">
        <v>5862</v>
      </c>
      <c r="Q825" s="4" t="s">
        <v>5863</v>
      </c>
    </row>
    <row r="826" spans="1:17">
      <c r="A826" s="1" t="s">
        <v>5019</v>
      </c>
      <c r="B826" s="4" t="s">
        <v>5018</v>
      </c>
      <c r="C826" s="4">
        <v>31</v>
      </c>
      <c r="D826" s="15">
        <v>4.7501150000000004E-25</v>
      </c>
      <c r="E826" s="15">
        <v>2.01634720274194E-22</v>
      </c>
      <c r="F826" s="4">
        <v>8.5712430000000008</v>
      </c>
      <c r="G826" s="4">
        <v>42</v>
      </c>
      <c r="H826" s="4">
        <v>1.2677330000000001E-2</v>
      </c>
      <c r="I826" s="4">
        <v>349</v>
      </c>
      <c r="J826" s="4">
        <v>7.9127555521490002E-4</v>
      </c>
      <c r="K826" s="4">
        <v>3.887578</v>
      </c>
      <c r="L826" s="4">
        <v>10</v>
      </c>
      <c r="M826" s="4">
        <v>14</v>
      </c>
      <c r="N826" s="4">
        <v>2.8985510000000001E-3</v>
      </c>
      <c r="O826" s="4" t="s">
        <v>5018</v>
      </c>
      <c r="P826" s="4" t="s">
        <v>5864</v>
      </c>
      <c r="Q826" s="4" t="s">
        <v>5865</v>
      </c>
    </row>
    <row r="827" spans="1:17">
      <c r="A827" s="1" t="s">
        <v>941</v>
      </c>
      <c r="B827" s="4" t="s">
        <v>940</v>
      </c>
      <c r="C827" s="4">
        <v>35</v>
      </c>
      <c r="D827" s="15">
        <v>1.3463369999999999E-23</v>
      </c>
      <c r="E827" s="15">
        <v>5.06184245228571E-21</v>
      </c>
      <c r="F827" s="4">
        <v>2.709902</v>
      </c>
      <c r="G827" s="4">
        <v>133</v>
      </c>
      <c r="H827" s="4">
        <v>4.0144880000000001E-2</v>
      </c>
      <c r="I827" s="4">
        <v>708</v>
      </c>
      <c r="J827" s="4">
        <v>3.0987976693502801E-2</v>
      </c>
      <c r="K827" s="4">
        <v>1.4150780000000001</v>
      </c>
      <c r="L827" s="4">
        <v>65</v>
      </c>
      <c r="M827" s="4">
        <v>250</v>
      </c>
      <c r="N827" s="4">
        <v>1.8840579999999999E-2</v>
      </c>
      <c r="O827" s="4" t="s">
        <v>940</v>
      </c>
      <c r="P827" s="4" t="s">
        <v>5866</v>
      </c>
      <c r="Q827" s="4" t="s">
        <v>5867</v>
      </c>
    </row>
    <row r="828" spans="1:17">
      <c r="A828" s="1" t="s">
        <v>943</v>
      </c>
      <c r="B828" s="4" t="s">
        <v>942</v>
      </c>
      <c r="C828" s="4">
        <v>37</v>
      </c>
      <c r="D828" s="15">
        <v>3.4390050000000001E-23</v>
      </c>
      <c r="E828" s="15">
        <v>1.22307748094595E-20</v>
      </c>
      <c r="F828" s="4">
        <v>2.6923569999999999</v>
      </c>
      <c r="G828" s="4">
        <v>132</v>
      </c>
      <c r="H828" s="4">
        <v>3.9843040000000003E-2</v>
      </c>
      <c r="I828" s="4">
        <v>766</v>
      </c>
      <c r="J828" s="4">
        <v>4.1680136126631899E-2</v>
      </c>
      <c r="K828" s="4">
        <v>1.398903</v>
      </c>
      <c r="L828" s="4">
        <v>64</v>
      </c>
      <c r="M828" s="4">
        <v>249</v>
      </c>
      <c r="N828" s="4">
        <v>1.855072E-2</v>
      </c>
      <c r="O828" s="4" t="s">
        <v>942</v>
      </c>
      <c r="P828" s="4" t="s">
        <v>5868</v>
      </c>
      <c r="Q828" s="4" t="s">
        <v>5869</v>
      </c>
    </row>
    <row r="829" spans="1:17">
      <c r="A829" s="1" t="s">
        <v>1113</v>
      </c>
      <c r="B829" s="4" t="s">
        <v>1112</v>
      </c>
      <c r="C829" s="4">
        <v>40</v>
      </c>
      <c r="D829" s="15">
        <v>4.8947609999999995E-22</v>
      </c>
      <c r="E829" s="15">
        <v>1.6102539999749999E-19</v>
      </c>
      <c r="F829" s="4">
        <v>6.6902379999999999</v>
      </c>
      <c r="G829" s="4">
        <v>44</v>
      </c>
      <c r="H829" s="4">
        <v>1.3281009999999999E-2</v>
      </c>
      <c r="I829" s="4">
        <v>474</v>
      </c>
      <c r="J829" s="4">
        <v>4.59647479008439E-3</v>
      </c>
      <c r="K829" s="4">
        <v>2.4348510000000001</v>
      </c>
      <c r="L829" s="4">
        <v>17</v>
      </c>
      <c r="M829" s="4">
        <v>38</v>
      </c>
      <c r="N829" s="4">
        <v>4.9275359999999997E-3</v>
      </c>
      <c r="O829" s="4" t="s">
        <v>1112</v>
      </c>
      <c r="P829" s="4" t="s">
        <v>5870</v>
      </c>
      <c r="Q829" s="4" t="s">
        <v>5871</v>
      </c>
    </row>
    <row r="830" spans="1:17">
      <c r="A830" s="1" t="s">
        <v>5021</v>
      </c>
      <c r="B830" s="4" t="s">
        <v>5020</v>
      </c>
      <c r="C830" s="4">
        <v>47</v>
      </c>
      <c r="D830" s="15">
        <v>1.1016300000000001E-19</v>
      </c>
      <c r="E830" s="15">
        <v>3.0843296106383001E-17</v>
      </c>
      <c r="F830" s="4">
        <v>9.6185770000000002</v>
      </c>
      <c r="G830" s="4">
        <v>30</v>
      </c>
      <c r="H830" s="4">
        <v>9.0552370000000007E-3</v>
      </c>
      <c r="I830" s="4">
        <v>604</v>
      </c>
      <c r="J830" s="4">
        <v>1.66208627483444E-2</v>
      </c>
      <c r="K830" s="4">
        <v>4.0819570000000001</v>
      </c>
      <c r="L830" s="4">
        <v>6</v>
      </c>
      <c r="M830" s="4">
        <v>8</v>
      </c>
      <c r="N830" s="4">
        <v>1.73913E-3</v>
      </c>
      <c r="O830" s="4" t="s">
        <v>5020</v>
      </c>
      <c r="P830" s="4" t="s">
        <v>5872</v>
      </c>
      <c r="Q830" s="4" t="s">
        <v>5873</v>
      </c>
    </row>
    <row r="831" spans="1:17">
      <c r="A831" s="1" t="s">
        <v>1051</v>
      </c>
      <c r="B831" s="4" t="s">
        <v>1050</v>
      </c>
      <c r="C831" s="4">
        <v>48</v>
      </c>
      <c r="D831" s="15">
        <v>3.0446259999999999E-19</v>
      </c>
      <c r="E831" s="15">
        <v>8.3467153195833298E-17</v>
      </c>
      <c r="F831" s="4">
        <v>2.6239940000000002</v>
      </c>
      <c r="G831" s="4">
        <v>113</v>
      </c>
      <c r="H831" s="4">
        <v>3.4108060000000003E-2</v>
      </c>
      <c r="I831" s="4">
        <v>93</v>
      </c>
      <c r="J831" s="15">
        <v>3.5697452210752701E-9</v>
      </c>
      <c r="K831" s="4">
        <v>2.4289329999999998</v>
      </c>
      <c r="L831" s="4">
        <v>54</v>
      </c>
      <c r="M831" s="4">
        <v>121</v>
      </c>
      <c r="N831" s="4">
        <v>1.565217E-2</v>
      </c>
      <c r="O831" s="4" t="s">
        <v>1050</v>
      </c>
      <c r="P831" s="4" t="s">
        <v>5874</v>
      </c>
      <c r="Q831" s="4" t="s">
        <v>5875</v>
      </c>
    </row>
    <row r="832" spans="1:17">
      <c r="A832" s="1" t="s">
        <v>1059</v>
      </c>
      <c r="B832" s="4" t="s">
        <v>1058</v>
      </c>
      <c r="C832" s="4">
        <v>57</v>
      </c>
      <c r="D832" s="15">
        <v>1.040571E-17</v>
      </c>
      <c r="E832" s="15">
        <v>2.4022585594736799E-15</v>
      </c>
      <c r="F832" s="4">
        <v>2.4606870000000001</v>
      </c>
      <c r="G832" s="4">
        <v>116</v>
      </c>
      <c r="H832" s="4">
        <v>3.5013580000000002E-2</v>
      </c>
      <c r="I832" s="4">
        <v>96</v>
      </c>
      <c r="J832" s="15">
        <v>5.69493694197917E-9</v>
      </c>
      <c r="K832" s="4">
        <v>2.3626830000000001</v>
      </c>
      <c r="L832" s="4">
        <v>56</v>
      </c>
      <c r="M832" s="4">
        <v>129</v>
      </c>
      <c r="N832" s="4">
        <v>1.6231880000000001E-2</v>
      </c>
      <c r="O832" s="4" t="s">
        <v>1058</v>
      </c>
      <c r="P832" s="4" t="s">
        <v>5876</v>
      </c>
      <c r="Q832" s="4" t="s">
        <v>5877</v>
      </c>
    </row>
    <row r="833" spans="1:17">
      <c r="A833" s="1" t="s">
        <v>2891</v>
      </c>
      <c r="B833" s="4" t="s">
        <v>2890</v>
      </c>
      <c r="C833" s="4">
        <v>60</v>
      </c>
      <c r="D833" s="15">
        <v>2.8736900000000003E-17</v>
      </c>
      <c r="E833" s="15">
        <v>6.3024811183333298E-15</v>
      </c>
      <c r="F833" s="4">
        <v>2.0553819999999998</v>
      </c>
      <c r="G833" s="4">
        <v>165</v>
      </c>
      <c r="H833" s="4">
        <v>4.9803800000000002E-2</v>
      </c>
      <c r="I833" s="4">
        <v>370</v>
      </c>
      <c r="J833" s="4">
        <v>1.16909072737838E-3</v>
      </c>
      <c r="K833" s="4">
        <v>1.564214</v>
      </c>
      <c r="L833" s="4">
        <v>73</v>
      </c>
      <c r="M833" s="4">
        <v>254</v>
      </c>
      <c r="N833" s="4">
        <v>2.1159420000000002E-2</v>
      </c>
      <c r="O833" s="4" t="s">
        <v>2890</v>
      </c>
      <c r="P833" s="4" t="s">
        <v>5878</v>
      </c>
      <c r="Q833" s="4" t="s">
        <v>5879</v>
      </c>
    </row>
    <row r="834" spans="1:17">
      <c r="A834" s="1" t="s">
        <v>5023</v>
      </c>
      <c r="B834" s="4" t="s">
        <v>5022</v>
      </c>
      <c r="C834" s="4">
        <v>64</v>
      </c>
      <c r="D834" s="15">
        <v>8.3954279999999995E-17</v>
      </c>
      <c r="E834" s="15">
        <v>1.7261787039374999E-14</v>
      </c>
      <c r="F834" s="4">
        <v>2.6165820000000002</v>
      </c>
      <c r="G834" s="4">
        <v>98</v>
      </c>
      <c r="H834" s="4">
        <v>2.958044E-2</v>
      </c>
      <c r="I834" s="4">
        <v>151</v>
      </c>
      <c r="J834" s="4">
        <v>1.06161583258278E-6</v>
      </c>
      <c r="K834" s="4">
        <v>2.4397899999999999</v>
      </c>
      <c r="L834" s="4">
        <v>39</v>
      </c>
      <c r="M834" s="4">
        <v>87</v>
      </c>
      <c r="N834" s="4">
        <v>1.1304349999999999E-2</v>
      </c>
      <c r="O834" s="4" t="s">
        <v>5022</v>
      </c>
      <c r="P834" s="4" t="s">
        <v>5880</v>
      </c>
      <c r="Q834" s="4" t="s">
        <v>5881</v>
      </c>
    </row>
    <row r="835" spans="1:17">
      <c r="A835" s="1" t="s">
        <v>2929</v>
      </c>
      <c r="B835" s="4" t="s">
        <v>2928</v>
      </c>
      <c r="C835" s="4">
        <v>65</v>
      </c>
      <c r="D835" s="15">
        <v>8.9618799999999996E-17</v>
      </c>
      <c r="E835" s="15">
        <v>1.8142981372307699E-14</v>
      </c>
      <c r="F835" s="4">
        <v>2.355159</v>
      </c>
      <c r="G835" s="4">
        <v>119</v>
      </c>
      <c r="H835" s="4">
        <v>3.5919109999999997E-2</v>
      </c>
      <c r="I835" s="4">
        <v>679</v>
      </c>
      <c r="J835" s="4">
        <v>2.4977758756995601E-2</v>
      </c>
      <c r="K835" s="4">
        <v>1.515272</v>
      </c>
      <c r="L835" s="4">
        <v>49</v>
      </c>
      <c r="M835" s="4">
        <v>176</v>
      </c>
      <c r="N835" s="4">
        <v>1.4202899999999999E-2</v>
      </c>
      <c r="O835" s="4" t="s">
        <v>2928</v>
      </c>
      <c r="P835" s="4" t="s">
        <v>5882</v>
      </c>
      <c r="Q835" s="4" t="s">
        <v>5883</v>
      </c>
    </row>
    <row r="836" spans="1:17">
      <c r="A836" s="1" t="s">
        <v>3365</v>
      </c>
      <c r="B836" s="4" t="s">
        <v>3364</v>
      </c>
      <c r="C836" s="4">
        <v>67</v>
      </c>
      <c r="D836" s="15">
        <v>1.096564E-16</v>
      </c>
      <c r="E836" s="15">
        <v>2.1536844292537299E-14</v>
      </c>
      <c r="F836" s="4">
        <v>2.507206</v>
      </c>
      <c r="G836" s="4">
        <v>105</v>
      </c>
      <c r="H836" s="4">
        <v>3.1693329999999999E-2</v>
      </c>
      <c r="I836" s="4">
        <v>269</v>
      </c>
      <c r="J836" s="4">
        <v>1.34058413159851E-4</v>
      </c>
      <c r="K836" s="4">
        <v>2.0346199999999999</v>
      </c>
      <c r="L836" s="4">
        <v>40</v>
      </c>
      <c r="M836" s="4">
        <v>107</v>
      </c>
      <c r="N836" s="4">
        <v>1.1594200000000001E-2</v>
      </c>
      <c r="O836" s="4" t="s">
        <v>3364</v>
      </c>
      <c r="P836" s="4" t="s">
        <v>5884</v>
      </c>
      <c r="Q836" s="4" t="s">
        <v>5885</v>
      </c>
    </row>
    <row r="837" spans="1:17">
      <c r="A837" s="1" t="s">
        <v>5025</v>
      </c>
      <c r="B837" s="4" t="s">
        <v>5024</v>
      </c>
      <c r="C837" s="4">
        <v>68</v>
      </c>
      <c r="D837" s="15">
        <v>1.1386840000000001E-16</v>
      </c>
      <c r="E837" s="15">
        <v>2.2035209935294099E-14</v>
      </c>
      <c r="F837" s="4">
        <v>3.5293199999999998</v>
      </c>
      <c r="G837" s="4">
        <v>62</v>
      </c>
      <c r="H837" s="4">
        <v>1.8714160000000001E-2</v>
      </c>
      <c r="I837" s="4">
        <v>575</v>
      </c>
      <c r="J837" s="4">
        <v>1.33866255262609E-2</v>
      </c>
      <c r="K837" s="4">
        <v>2.040978</v>
      </c>
      <c r="L837" s="4">
        <v>21</v>
      </c>
      <c r="M837" s="4">
        <v>56</v>
      </c>
      <c r="N837" s="4">
        <v>6.0869569999999996E-3</v>
      </c>
      <c r="O837" s="4" t="s">
        <v>5024</v>
      </c>
      <c r="P837" s="4" t="s">
        <v>5886</v>
      </c>
      <c r="Q837" s="4" t="s">
        <v>5887</v>
      </c>
    </row>
    <row r="838" spans="1:17">
      <c r="A838" s="1" t="s">
        <v>1077</v>
      </c>
      <c r="B838" s="4" t="s">
        <v>1076</v>
      </c>
      <c r="C838" s="4">
        <v>74</v>
      </c>
      <c r="D838" s="15">
        <v>3.494527E-16</v>
      </c>
      <c r="E838" s="15">
        <v>6.2141190260810795E-14</v>
      </c>
      <c r="F838" s="4">
        <v>5.3631320000000002</v>
      </c>
      <c r="G838" s="4">
        <v>38</v>
      </c>
      <c r="H838" s="4">
        <v>1.1469969999999999E-2</v>
      </c>
      <c r="I838" s="4">
        <v>543</v>
      </c>
      <c r="J838" s="4">
        <v>1.01455017580111E-2</v>
      </c>
      <c r="K838" s="4">
        <v>2.2265220000000001</v>
      </c>
      <c r="L838" s="4">
        <v>18</v>
      </c>
      <c r="M838" s="4">
        <v>44</v>
      </c>
      <c r="N838" s="4">
        <v>5.217391E-3</v>
      </c>
      <c r="O838" s="4" t="s">
        <v>1076</v>
      </c>
      <c r="P838" s="4" t="s">
        <v>5888</v>
      </c>
      <c r="Q838" s="4" t="s">
        <v>5889</v>
      </c>
    </row>
    <row r="839" spans="1:17">
      <c r="A839" s="1" t="s">
        <v>1107</v>
      </c>
      <c r="B839" s="4" t="s">
        <v>1106</v>
      </c>
      <c r="C839" s="4">
        <v>76</v>
      </c>
      <c r="D839" s="15">
        <v>4.2994249999999998E-16</v>
      </c>
      <c r="E839" s="15">
        <v>7.4442281019736803E-14</v>
      </c>
      <c r="F839" s="4">
        <v>4.491943</v>
      </c>
      <c r="G839" s="4">
        <v>45</v>
      </c>
      <c r="H839" s="4">
        <v>1.358286E-2</v>
      </c>
      <c r="I839" s="4">
        <v>512</v>
      </c>
      <c r="J839" s="4">
        <v>7.65259845917969E-3</v>
      </c>
      <c r="K839" s="4">
        <v>2.0521310000000001</v>
      </c>
      <c r="L839" s="4">
        <v>23</v>
      </c>
      <c r="M839" s="4">
        <v>61</v>
      </c>
      <c r="N839" s="4">
        <v>6.6666670000000003E-3</v>
      </c>
      <c r="O839" s="4" t="s">
        <v>1106</v>
      </c>
      <c r="P839" s="4" t="s">
        <v>5890</v>
      </c>
      <c r="Q839" s="4" t="s">
        <v>5891</v>
      </c>
    </row>
    <row r="840" spans="1:17">
      <c r="A840" s="1" t="s">
        <v>2853</v>
      </c>
      <c r="B840" s="4" t="s">
        <v>2852</v>
      </c>
      <c r="C840" s="4">
        <v>77</v>
      </c>
      <c r="D840" s="15">
        <v>4.4466249999999996E-16</v>
      </c>
      <c r="E840" s="15">
        <v>7.5991088798701301E-14</v>
      </c>
      <c r="F840" s="4">
        <v>2.9677030000000002</v>
      </c>
      <c r="G840" s="4">
        <v>76</v>
      </c>
      <c r="H840" s="4">
        <v>2.2939930000000001E-2</v>
      </c>
      <c r="I840" s="4">
        <v>615</v>
      </c>
      <c r="J840" s="4">
        <v>1.8698468271544699E-2</v>
      </c>
      <c r="K840" s="4">
        <v>1.893081</v>
      </c>
      <c r="L840" s="4">
        <v>24</v>
      </c>
      <c r="M840" s="4">
        <v>69</v>
      </c>
      <c r="N840" s="4">
        <v>6.9565219999999997E-3</v>
      </c>
      <c r="O840" s="4" t="s">
        <v>2852</v>
      </c>
      <c r="P840" s="4" t="s">
        <v>5892</v>
      </c>
      <c r="Q840" s="4" t="s">
        <v>5893</v>
      </c>
    </row>
    <row r="841" spans="1:17">
      <c r="A841" s="1" t="s">
        <v>1105</v>
      </c>
      <c r="B841" s="4" t="s">
        <v>1104</v>
      </c>
      <c r="C841" s="4">
        <v>78</v>
      </c>
      <c r="D841" s="15">
        <v>4.8977450000000005E-16</v>
      </c>
      <c r="E841" s="15">
        <v>8.2627469814102604E-14</v>
      </c>
      <c r="F841" s="4">
        <v>4.5721939999999996</v>
      </c>
      <c r="G841" s="4">
        <v>44</v>
      </c>
      <c r="H841" s="4">
        <v>1.3281009999999999E-2</v>
      </c>
      <c r="I841" s="4">
        <v>467</v>
      </c>
      <c r="J841" s="4">
        <v>4.1632399115631696E-3</v>
      </c>
      <c r="K841" s="4">
        <v>2.1770429999999998</v>
      </c>
      <c r="L841" s="4">
        <v>22</v>
      </c>
      <c r="M841" s="4">
        <v>55</v>
      </c>
      <c r="N841" s="4">
        <v>6.3768119999999999E-3</v>
      </c>
      <c r="O841" s="4" t="s">
        <v>1104</v>
      </c>
      <c r="P841" s="4" t="s">
        <v>5894</v>
      </c>
      <c r="Q841" s="4" t="s">
        <v>5895</v>
      </c>
    </row>
    <row r="842" spans="1:17">
      <c r="A842" s="1" t="s">
        <v>3287</v>
      </c>
      <c r="B842" s="4" t="s">
        <v>3286</v>
      </c>
      <c r="C842" s="4">
        <v>79</v>
      </c>
      <c r="D842" s="15">
        <v>4.9651649999999997E-16</v>
      </c>
      <c r="E842" s="15">
        <v>8.2704564854430395E-14</v>
      </c>
      <c r="F842" s="4">
        <v>2.158595</v>
      </c>
      <c r="G842" s="4">
        <v>136</v>
      </c>
      <c r="H842" s="4">
        <v>4.1050410000000002E-2</v>
      </c>
      <c r="I842" s="4">
        <v>259</v>
      </c>
      <c r="J842" s="4">
        <v>9.59796629150579E-5</v>
      </c>
      <c r="K842" s="4">
        <v>1.7503869999999999</v>
      </c>
      <c r="L842" s="4">
        <v>64</v>
      </c>
      <c r="M842" s="4">
        <v>199</v>
      </c>
      <c r="N842" s="4">
        <v>1.855072E-2</v>
      </c>
      <c r="O842" s="4" t="s">
        <v>3286</v>
      </c>
      <c r="P842" s="4" t="s">
        <v>5896</v>
      </c>
      <c r="Q842" s="4" t="s">
        <v>5897</v>
      </c>
    </row>
    <row r="843" spans="1:17">
      <c r="A843" s="1" t="s">
        <v>5027</v>
      </c>
      <c r="B843" s="4" t="s">
        <v>5026</v>
      </c>
      <c r="C843" s="4">
        <v>80</v>
      </c>
      <c r="D843" s="15">
        <v>4.9810369999999997E-16</v>
      </c>
      <c r="E843" s="15">
        <v>8.1931832353750003E-14</v>
      </c>
      <c r="F843" s="4">
        <v>3.5466530000000001</v>
      </c>
      <c r="G843" s="4">
        <v>59</v>
      </c>
      <c r="H843" s="4">
        <v>1.7808629999999999E-2</v>
      </c>
      <c r="I843" s="4">
        <v>356</v>
      </c>
      <c r="J843" s="4">
        <v>8.6958109603932604E-4</v>
      </c>
      <c r="K843" s="4">
        <v>2.267754</v>
      </c>
      <c r="L843" s="4">
        <v>25</v>
      </c>
      <c r="M843" s="4">
        <v>60</v>
      </c>
      <c r="N843" s="4">
        <v>7.246377E-3</v>
      </c>
      <c r="O843" s="4" t="s">
        <v>5026</v>
      </c>
      <c r="P843" s="4" t="s">
        <v>5898</v>
      </c>
      <c r="Q843" s="4" t="s">
        <v>5899</v>
      </c>
    </row>
    <row r="844" spans="1:17" ht="16">
      <c r="A844" s="1" t="s">
        <v>32</v>
      </c>
      <c r="B844" s="2"/>
      <c r="C844" s="2"/>
      <c r="D844" s="2"/>
      <c r="E844" s="2"/>
      <c r="F844" s="2"/>
      <c r="G844" s="2"/>
      <c r="H844" s="2"/>
      <c r="I844" s="2"/>
      <c r="J844" s="2"/>
      <c r="K844" s="2"/>
      <c r="L844" s="2"/>
      <c r="M844" s="2"/>
      <c r="N844" s="2"/>
      <c r="O844" s="2"/>
      <c r="P844" s="2"/>
      <c r="Q844" s="2"/>
    </row>
    <row r="845" spans="1:17">
      <c r="A845" s="1" t="s">
        <v>3233</v>
      </c>
      <c r="B845" s="4" t="s">
        <v>3232</v>
      </c>
      <c r="C845" s="4">
        <v>17</v>
      </c>
      <c r="D845" s="15">
        <v>1.8530320000000001E-8</v>
      </c>
      <c r="E845" s="4">
        <v>1.43435576988235E-5</v>
      </c>
      <c r="F845" s="4">
        <v>2.6850369999999999</v>
      </c>
      <c r="G845" s="4">
        <v>41</v>
      </c>
      <c r="H845" s="4">
        <v>8.4710740000000007E-2</v>
      </c>
      <c r="I845" s="4">
        <v>55</v>
      </c>
      <c r="J845" s="4">
        <v>2.9728860650909099E-5</v>
      </c>
      <c r="K845" s="4">
        <v>2.8324340000000001</v>
      </c>
      <c r="L845" s="4">
        <v>32</v>
      </c>
      <c r="M845" s="4">
        <v>307</v>
      </c>
      <c r="N845" s="4">
        <v>4.6309700000000002E-2</v>
      </c>
      <c r="O845" s="4" t="s">
        <v>3232</v>
      </c>
      <c r="P845" s="4" t="s">
        <v>5900</v>
      </c>
      <c r="Q845" s="4" t="s">
        <v>5901</v>
      </c>
    </row>
    <row r="846" spans="1:17">
      <c r="A846" s="1" t="s">
        <v>3235</v>
      </c>
      <c r="B846" s="4" t="s">
        <v>3234</v>
      </c>
      <c r="C846" s="4">
        <v>18</v>
      </c>
      <c r="D846" s="15">
        <v>1.8562840000000001E-8</v>
      </c>
      <c r="E846" s="4">
        <v>1.35704673088889E-5</v>
      </c>
      <c r="F846" s="4">
        <v>2.6848640000000001</v>
      </c>
      <c r="G846" s="4">
        <v>41</v>
      </c>
      <c r="H846" s="4">
        <v>8.4710740000000007E-2</v>
      </c>
      <c r="I846" s="4">
        <v>57</v>
      </c>
      <c r="J846" s="4">
        <v>3.09183864E-5</v>
      </c>
      <c r="K846" s="4">
        <v>2.8232379999999999</v>
      </c>
      <c r="L846" s="4">
        <v>32</v>
      </c>
      <c r="M846" s="4">
        <v>308</v>
      </c>
      <c r="N846" s="4">
        <v>4.6309700000000002E-2</v>
      </c>
      <c r="O846" s="4" t="s">
        <v>3234</v>
      </c>
      <c r="P846" s="4" t="s">
        <v>5900</v>
      </c>
      <c r="Q846" s="4" t="s">
        <v>5901</v>
      </c>
    </row>
    <row r="847" spans="1:17">
      <c r="A847" s="1" t="s">
        <v>5029</v>
      </c>
      <c r="B847" s="4" t="s">
        <v>5028</v>
      </c>
      <c r="C847" s="4">
        <v>27</v>
      </c>
      <c r="D847" s="15">
        <v>1.46508E-7</v>
      </c>
      <c r="E847" s="4">
        <v>7.1403658222222205E-5</v>
      </c>
      <c r="F847" s="4">
        <v>6.634989</v>
      </c>
      <c r="G847" s="4">
        <v>13</v>
      </c>
      <c r="H847" s="4">
        <v>2.6859500000000001E-2</v>
      </c>
      <c r="I847" s="4">
        <v>136</v>
      </c>
      <c r="J847" s="4">
        <v>5.1665910779411803E-3</v>
      </c>
      <c r="K847" s="4">
        <v>6.7934150000000004</v>
      </c>
      <c r="L847" s="4">
        <v>7</v>
      </c>
      <c r="M847" s="4">
        <v>28</v>
      </c>
      <c r="N847" s="4">
        <v>1.013025E-2</v>
      </c>
      <c r="O847" s="4" t="s">
        <v>5028</v>
      </c>
      <c r="P847" s="4" t="s">
        <v>5902</v>
      </c>
      <c r="Q847" s="4" t="s">
        <v>5903</v>
      </c>
    </row>
    <row r="848" spans="1:17">
      <c r="A848" s="1" t="s">
        <v>5031</v>
      </c>
      <c r="B848" s="4" t="s">
        <v>5030</v>
      </c>
      <c r="C848" s="4">
        <v>36</v>
      </c>
      <c r="D848" s="4">
        <v>4.6680419999999999E-6</v>
      </c>
      <c r="E848" s="4">
        <v>1.70629901883333E-3</v>
      </c>
      <c r="F848" s="4">
        <v>3.9694090000000002</v>
      </c>
      <c r="G848" s="4">
        <v>16</v>
      </c>
      <c r="H848" s="4">
        <v>3.305785E-2</v>
      </c>
      <c r="I848" s="4">
        <v>194</v>
      </c>
      <c r="J848" s="4">
        <v>2.5982262359278401E-2</v>
      </c>
      <c r="K848" s="4">
        <v>4.4365160000000001</v>
      </c>
      <c r="L848" s="4">
        <v>8</v>
      </c>
      <c r="M848" s="4">
        <v>49</v>
      </c>
      <c r="N848" s="4">
        <v>1.157742E-2</v>
      </c>
      <c r="O848" s="4" t="s">
        <v>5030</v>
      </c>
      <c r="P848" s="4" t="s">
        <v>5904</v>
      </c>
      <c r="Q848" s="4" t="s">
        <v>5905</v>
      </c>
    </row>
    <row r="849" spans="1:17">
      <c r="A849" s="1" t="s">
        <v>3269</v>
      </c>
      <c r="B849" s="4" t="s">
        <v>3268</v>
      </c>
      <c r="C849" s="4">
        <v>37</v>
      </c>
      <c r="D849" s="4">
        <v>4.9182090000000002E-6</v>
      </c>
      <c r="E849" s="4">
        <v>1.7491543846216201E-3</v>
      </c>
      <c r="F849" s="4">
        <v>5.2341030000000002</v>
      </c>
      <c r="G849" s="4">
        <v>12</v>
      </c>
      <c r="H849" s="4">
        <v>2.4793389999999998E-2</v>
      </c>
      <c r="I849" s="4">
        <v>59</v>
      </c>
      <c r="J849" s="4">
        <v>3.0129716232203401E-5</v>
      </c>
      <c r="K849" s="4">
        <v>7.4727569999999996</v>
      </c>
      <c r="L849" s="4">
        <v>11</v>
      </c>
      <c r="M849" s="4">
        <v>40</v>
      </c>
      <c r="N849" s="4">
        <v>1.5918959999999999E-2</v>
      </c>
      <c r="O849" s="4" t="s">
        <v>3268</v>
      </c>
      <c r="P849" s="4" t="s">
        <v>5906</v>
      </c>
      <c r="Q849" s="4" t="s">
        <v>5907</v>
      </c>
    </row>
    <row r="850" spans="1:17">
      <c r="A850" s="1" t="s">
        <v>5033</v>
      </c>
      <c r="B850" s="4" t="s">
        <v>5032</v>
      </c>
      <c r="C850" s="4">
        <v>38</v>
      </c>
      <c r="D850" s="4">
        <v>5.4185349999999998E-6</v>
      </c>
      <c r="E850" s="4">
        <v>1.87638163328947E-3</v>
      </c>
      <c r="F850" s="4">
        <v>14.174799999999999</v>
      </c>
      <c r="G850" s="4">
        <v>6</v>
      </c>
      <c r="H850" s="4">
        <v>1.239669E-2</v>
      </c>
      <c r="I850" s="4">
        <v>65</v>
      </c>
      <c r="J850" s="4">
        <v>7.8382919644615393E-5</v>
      </c>
      <c r="K850" s="4">
        <v>22.64472</v>
      </c>
      <c r="L850" s="4">
        <v>5</v>
      </c>
      <c r="M850" s="4">
        <v>6</v>
      </c>
      <c r="N850" s="4">
        <v>7.23589E-3</v>
      </c>
      <c r="O850" s="4" t="s">
        <v>5032</v>
      </c>
      <c r="P850" s="4" t="s">
        <v>5908</v>
      </c>
      <c r="Q850" s="4" t="s">
        <v>5909</v>
      </c>
    </row>
    <row r="851" spans="1:17">
      <c r="A851" s="1" t="s">
        <v>810</v>
      </c>
      <c r="B851" s="4" t="s">
        <v>809</v>
      </c>
      <c r="C851" s="4">
        <v>49</v>
      </c>
      <c r="D851" s="4">
        <v>1.508594E-5</v>
      </c>
      <c r="E851" s="4">
        <v>4.0513445808163301E-3</v>
      </c>
      <c r="F851" s="4">
        <v>2.34619</v>
      </c>
      <c r="G851" s="4">
        <v>31</v>
      </c>
      <c r="H851" s="4">
        <v>6.4049590000000003E-2</v>
      </c>
      <c r="I851" s="4">
        <v>52</v>
      </c>
      <c r="J851" s="4">
        <v>1.1745647482692299E-5</v>
      </c>
      <c r="K851" s="4">
        <v>3.2377129999999998</v>
      </c>
      <c r="L851" s="4">
        <v>28</v>
      </c>
      <c r="M851" s="4">
        <v>235</v>
      </c>
      <c r="N851" s="4">
        <v>4.0520979999999998E-2</v>
      </c>
      <c r="O851" s="4" t="s">
        <v>809</v>
      </c>
      <c r="P851" s="4" t="s">
        <v>5910</v>
      </c>
      <c r="Q851" s="4" t="s">
        <v>5911</v>
      </c>
    </row>
    <row r="852" spans="1:17">
      <c r="A852" s="1" t="s">
        <v>5035</v>
      </c>
      <c r="B852" s="4" t="s">
        <v>5034</v>
      </c>
      <c r="C852" s="4">
        <v>57</v>
      </c>
      <c r="D852" s="4">
        <v>2.4127699999999999E-5</v>
      </c>
      <c r="E852" s="4">
        <v>5.5701123561403502E-3</v>
      </c>
      <c r="F852" s="4">
        <v>5.3721430000000003</v>
      </c>
      <c r="G852" s="4">
        <v>10</v>
      </c>
      <c r="H852" s="4">
        <v>2.0661160000000001E-2</v>
      </c>
      <c r="I852" s="4">
        <v>163</v>
      </c>
      <c r="J852" s="4">
        <v>1.3252509630061301E-2</v>
      </c>
      <c r="K852" s="4">
        <v>5.7641099999999996</v>
      </c>
      <c r="L852" s="4">
        <v>7</v>
      </c>
      <c r="M852" s="4">
        <v>33</v>
      </c>
      <c r="N852" s="4">
        <v>1.013025E-2</v>
      </c>
      <c r="O852" s="4" t="s">
        <v>5034</v>
      </c>
      <c r="P852" s="4" t="s">
        <v>5912</v>
      </c>
      <c r="Q852" s="4" t="s">
        <v>5913</v>
      </c>
    </row>
    <row r="853" spans="1:17">
      <c r="A853" s="1" t="s">
        <v>800</v>
      </c>
      <c r="B853" s="4" t="s">
        <v>799</v>
      </c>
      <c r="C853" s="4">
        <v>62</v>
      </c>
      <c r="D853" s="4">
        <v>3.3887850000000001E-5</v>
      </c>
      <c r="E853" s="4">
        <v>7.1924228733871E-3</v>
      </c>
      <c r="F853" s="4">
        <v>2.1801940000000002</v>
      </c>
      <c r="G853" s="4">
        <v>33</v>
      </c>
      <c r="H853" s="4">
        <v>6.8181820000000004E-2</v>
      </c>
      <c r="I853" s="4">
        <v>47</v>
      </c>
      <c r="J853" s="4">
        <v>8.2462021412765994E-6</v>
      </c>
      <c r="K853" s="4">
        <v>3.1475279999999999</v>
      </c>
      <c r="L853" s="4">
        <v>30</v>
      </c>
      <c r="M853" s="4">
        <v>259</v>
      </c>
      <c r="N853" s="4">
        <v>4.3415339999999997E-2</v>
      </c>
      <c r="O853" s="4" t="s">
        <v>799</v>
      </c>
      <c r="P853" s="4" t="s">
        <v>5914</v>
      </c>
      <c r="Q853" s="4" t="s">
        <v>5915</v>
      </c>
    </row>
    <row r="854" spans="1:17">
      <c r="A854" s="1" t="s">
        <v>5037</v>
      </c>
      <c r="B854" s="4" t="s">
        <v>5036</v>
      </c>
      <c r="C854" s="4">
        <v>64</v>
      </c>
      <c r="D854" s="4">
        <v>3.851161E-5</v>
      </c>
      <c r="E854" s="4">
        <v>7.9183480623437504E-3</v>
      </c>
      <c r="F854" s="4">
        <v>5.0784339999999997</v>
      </c>
      <c r="G854" s="4">
        <v>10</v>
      </c>
      <c r="H854" s="4">
        <v>2.0661160000000001E-2</v>
      </c>
      <c r="I854" s="4">
        <v>198</v>
      </c>
      <c r="J854" s="4">
        <v>2.7474197590909102E-2</v>
      </c>
      <c r="K854" s="4">
        <v>5.005674</v>
      </c>
      <c r="L854" s="4">
        <v>7</v>
      </c>
      <c r="M854" s="4">
        <v>38</v>
      </c>
      <c r="N854" s="4">
        <v>1.013025E-2</v>
      </c>
      <c r="O854" s="4" t="s">
        <v>5036</v>
      </c>
      <c r="P854" s="4" t="s">
        <v>5912</v>
      </c>
      <c r="Q854" s="4" t="s">
        <v>5913</v>
      </c>
    </row>
    <row r="855" spans="1:17">
      <c r="A855" s="1" t="s">
        <v>118</v>
      </c>
      <c r="B855" s="4" t="s">
        <v>117</v>
      </c>
      <c r="C855" s="4">
        <v>72</v>
      </c>
      <c r="D855" s="4">
        <v>5.2097849999999998E-5</v>
      </c>
      <c r="E855" s="4">
        <v>9.5216056687500005E-3</v>
      </c>
      <c r="F855" s="4">
        <v>2.3062680000000002</v>
      </c>
      <c r="G855" s="4">
        <v>28</v>
      </c>
      <c r="H855" s="4">
        <v>5.7851239999999998E-2</v>
      </c>
      <c r="I855" s="4">
        <v>156</v>
      </c>
      <c r="J855" s="4">
        <v>1.0030354962179499E-2</v>
      </c>
      <c r="K855" s="4">
        <v>2.6341809999999999</v>
      </c>
      <c r="L855" s="4">
        <v>19</v>
      </c>
      <c r="M855" s="4">
        <v>196</v>
      </c>
      <c r="N855" s="4">
        <v>2.7496380000000001E-2</v>
      </c>
      <c r="O855" s="4" t="s">
        <v>117</v>
      </c>
      <c r="P855" s="4" t="s">
        <v>5916</v>
      </c>
      <c r="Q855" s="4" t="s">
        <v>5917</v>
      </c>
    </row>
    <row r="856" spans="1:17">
      <c r="A856" s="1" t="s">
        <v>1227</v>
      </c>
      <c r="B856" s="4" t="s">
        <v>1226</v>
      </c>
      <c r="C856" s="4">
        <v>78</v>
      </c>
      <c r="D856" s="4">
        <v>6.9247330000000006E-5</v>
      </c>
      <c r="E856" s="4">
        <v>1.1682379685512801E-2</v>
      </c>
      <c r="F856" s="4">
        <v>2.8189009999999999</v>
      </c>
      <c r="G856" s="4">
        <v>19</v>
      </c>
      <c r="H856" s="4">
        <v>3.9256199999999998E-2</v>
      </c>
      <c r="I856" s="4">
        <v>123</v>
      </c>
      <c r="J856" s="4">
        <v>2.9170090218699199E-3</v>
      </c>
      <c r="K856" s="4">
        <v>3.6579929999999998</v>
      </c>
      <c r="L856" s="4">
        <v>14</v>
      </c>
      <c r="M856" s="4">
        <v>104</v>
      </c>
      <c r="N856" s="4">
        <v>2.0260489999999999E-2</v>
      </c>
      <c r="O856" s="4" t="s">
        <v>1226</v>
      </c>
      <c r="P856" s="4" t="s">
        <v>5918</v>
      </c>
      <c r="Q856" s="4" t="s">
        <v>5919</v>
      </c>
    </row>
    <row r="857" spans="1:17">
      <c r="A857" s="1" t="s">
        <v>5039</v>
      </c>
      <c r="B857" s="4" t="s">
        <v>5038</v>
      </c>
      <c r="C857" s="4">
        <v>79</v>
      </c>
      <c r="D857" s="4">
        <v>8.4049310000000003E-5</v>
      </c>
      <c r="E857" s="4">
        <v>1.4000061649240499E-2</v>
      </c>
      <c r="F857" s="4">
        <v>2.1689889999999998</v>
      </c>
      <c r="G857" s="4">
        <v>30</v>
      </c>
      <c r="H857" s="4">
        <v>6.1983469999999999E-2</v>
      </c>
      <c r="I857" s="4">
        <v>148</v>
      </c>
      <c r="J857" s="4">
        <v>7.9095565944594607E-3</v>
      </c>
      <c r="K857" s="4">
        <v>2.6128520000000002</v>
      </c>
      <c r="L857" s="4">
        <v>20</v>
      </c>
      <c r="M857" s="4">
        <v>208</v>
      </c>
      <c r="N857" s="4">
        <v>2.894356E-2</v>
      </c>
      <c r="O857" s="4" t="s">
        <v>5038</v>
      </c>
      <c r="P857" s="4" t="s">
        <v>5920</v>
      </c>
      <c r="Q857" s="4" t="s">
        <v>5921</v>
      </c>
    </row>
    <row r="858" spans="1:17">
      <c r="A858" s="1" t="s">
        <v>3311</v>
      </c>
      <c r="B858" s="4" t="s">
        <v>3310</v>
      </c>
      <c r="C858" s="4">
        <v>84</v>
      </c>
      <c r="D858" s="4">
        <v>1.024446E-4</v>
      </c>
      <c r="E858" s="4">
        <v>1.6048434421428601E-2</v>
      </c>
      <c r="F858" s="4">
        <v>2.0830329999999999</v>
      </c>
      <c r="G858" s="4">
        <v>32</v>
      </c>
      <c r="H858" s="4">
        <v>6.6115699999999999E-2</v>
      </c>
      <c r="I858" s="4">
        <v>135</v>
      </c>
      <c r="J858" s="4">
        <v>5.1640906672592597E-3</v>
      </c>
      <c r="K858" s="4">
        <v>2.3472270000000002</v>
      </c>
      <c r="L858" s="4">
        <v>26</v>
      </c>
      <c r="M858" s="4">
        <v>301</v>
      </c>
      <c r="N858" s="4">
        <v>3.7626630000000001E-2</v>
      </c>
      <c r="O858" s="4" t="s">
        <v>3310</v>
      </c>
      <c r="P858" s="4" t="s">
        <v>5922</v>
      </c>
      <c r="Q858" s="4" t="s">
        <v>5923</v>
      </c>
    </row>
    <row r="859" spans="1:17">
      <c r="A859" s="1" t="s">
        <v>5041</v>
      </c>
      <c r="B859" s="4" t="s">
        <v>5040</v>
      </c>
      <c r="C859" s="4">
        <v>90</v>
      </c>
      <c r="D859" s="4">
        <v>1.253335E-4</v>
      </c>
      <c r="E859" s="4">
        <v>1.8325150294444401E-2</v>
      </c>
      <c r="F859" s="4">
        <v>10.67436</v>
      </c>
      <c r="G859" s="4">
        <v>5</v>
      </c>
      <c r="H859" s="4">
        <v>1.0330580000000001E-2</v>
      </c>
      <c r="I859" s="4">
        <v>214</v>
      </c>
      <c r="J859" s="4">
        <v>4.36917723584112E-2</v>
      </c>
      <c r="K859" s="4">
        <v>9.0578869999999991</v>
      </c>
      <c r="L859" s="4">
        <v>4</v>
      </c>
      <c r="M859" s="4">
        <v>12</v>
      </c>
      <c r="N859" s="4">
        <v>5.7887119999999997E-3</v>
      </c>
      <c r="O859" s="4" t="s">
        <v>5040</v>
      </c>
      <c r="P859" s="4" t="s">
        <v>5924</v>
      </c>
      <c r="Q859" s="4" t="s">
        <v>5925</v>
      </c>
    </row>
    <row r="860" spans="1:17">
      <c r="A860" s="1" t="s">
        <v>126</v>
      </c>
      <c r="B860" s="4" t="s">
        <v>125</v>
      </c>
      <c r="C860" s="4">
        <v>128</v>
      </c>
      <c r="D860" s="4">
        <v>3.2085080000000002E-4</v>
      </c>
      <c r="E860" s="4">
        <v>3.2984966228125003E-2</v>
      </c>
      <c r="F860" s="4">
        <v>2.0319099999999999</v>
      </c>
      <c r="G860" s="4">
        <v>29</v>
      </c>
      <c r="H860" s="4">
        <v>5.9917360000000003E-2</v>
      </c>
      <c r="I860" s="4">
        <v>103</v>
      </c>
      <c r="J860" s="4">
        <v>1.5116675928155299E-3</v>
      </c>
      <c r="K860" s="4">
        <v>2.9114640000000001</v>
      </c>
      <c r="L860" s="4">
        <v>21</v>
      </c>
      <c r="M860" s="4">
        <v>196</v>
      </c>
      <c r="N860" s="4">
        <v>3.0390739999999999E-2</v>
      </c>
      <c r="O860" s="4" t="s">
        <v>125</v>
      </c>
      <c r="P860" s="4" t="s">
        <v>5926</v>
      </c>
      <c r="Q860" s="4" t="s">
        <v>5927</v>
      </c>
    </row>
    <row r="861" spans="1:17">
      <c r="A861" s="1" t="s">
        <v>5043</v>
      </c>
      <c r="B861" s="4" t="s">
        <v>5042</v>
      </c>
      <c r="C861" s="4">
        <v>139</v>
      </c>
      <c r="D861" s="4">
        <v>4.0356639999999998E-4</v>
      </c>
      <c r="E861" s="4">
        <v>3.8205253651798603E-2</v>
      </c>
      <c r="F861" s="4">
        <v>2.7001210000000002</v>
      </c>
      <c r="G861" s="4">
        <v>16</v>
      </c>
      <c r="H861" s="4">
        <v>3.305785E-2</v>
      </c>
      <c r="I861" s="4">
        <v>190</v>
      </c>
      <c r="J861" s="4">
        <v>2.5383821812631598E-2</v>
      </c>
      <c r="K861" s="4">
        <v>3.196901</v>
      </c>
      <c r="L861" s="4">
        <v>12</v>
      </c>
      <c r="M861" s="4">
        <v>102</v>
      </c>
      <c r="N861" s="4">
        <v>1.7366139999999999E-2</v>
      </c>
      <c r="O861" s="4" t="s">
        <v>5042</v>
      </c>
      <c r="P861" s="4" t="s">
        <v>5928</v>
      </c>
      <c r="Q861" s="4" t="s">
        <v>5929</v>
      </c>
    </row>
    <row r="862" spans="1:17">
      <c r="A862" s="1" t="s">
        <v>5045</v>
      </c>
      <c r="B862" s="4" t="s">
        <v>5044</v>
      </c>
      <c r="C862" s="4">
        <v>155</v>
      </c>
      <c r="D862" s="4">
        <v>5.0233479999999995E-4</v>
      </c>
      <c r="E862" s="4">
        <v>4.2646604085161299E-2</v>
      </c>
      <c r="F862" s="4">
        <v>2.2311649999999998</v>
      </c>
      <c r="G862" s="4">
        <v>22</v>
      </c>
      <c r="H862" s="4">
        <v>4.5454550000000003E-2</v>
      </c>
      <c r="I862" s="4">
        <v>99</v>
      </c>
      <c r="J862" s="4">
        <v>1.38139194424242E-3</v>
      </c>
      <c r="K862" s="4">
        <v>3.5637590000000001</v>
      </c>
      <c r="L862" s="4">
        <v>16</v>
      </c>
      <c r="M862" s="4">
        <v>122</v>
      </c>
      <c r="N862" s="4">
        <v>2.3154850000000001E-2</v>
      </c>
      <c r="O862" s="4" t="s">
        <v>5044</v>
      </c>
      <c r="P862" s="4" t="s">
        <v>5930</v>
      </c>
      <c r="Q862" s="4" t="s">
        <v>5931</v>
      </c>
    </row>
    <row r="863" spans="1:17">
      <c r="A863" s="1" t="s">
        <v>5047</v>
      </c>
      <c r="B863" s="4" t="s">
        <v>5046</v>
      </c>
      <c r="C863" s="4">
        <v>156</v>
      </c>
      <c r="D863" s="4">
        <v>5.2089170000000002E-4</v>
      </c>
      <c r="E863" s="4">
        <v>4.3938550514743602E-2</v>
      </c>
      <c r="F863" s="4">
        <v>2.740761</v>
      </c>
      <c r="G863" s="4">
        <v>15</v>
      </c>
      <c r="H863" s="4">
        <v>3.099174E-2</v>
      </c>
      <c r="I863" s="4">
        <v>185</v>
      </c>
      <c r="J863" s="4">
        <v>2.1667872580000001E-2</v>
      </c>
      <c r="K863" s="4">
        <v>3.2608389999999998</v>
      </c>
      <c r="L863" s="4">
        <v>12</v>
      </c>
      <c r="M863" s="4">
        <v>100</v>
      </c>
      <c r="N863" s="4">
        <v>1.7366139999999999E-2</v>
      </c>
      <c r="O863" s="4" t="s">
        <v>5046</v>
      </c>
      <c r="P863" s="4" t="s">
        <v>5932</v>
      </c>
      <c r="Q863" s="4" t="s">
        <v>5933</v>
      </c>
    </row>
    <row r="864" spans="1:17">
      <c r="A864" s="1" t="s">
        <v>5049</v>
      </c>
      <c r="B864" s="4" t="s">
        <v>5048</v>
      </c>
      <c r="C864" s="4">
        <v>162</v>
      </c>
      <c r="D864" s="4">
        <v>6.1155910000000005E-4</v>
      </c>
      <c r="E864" s="4">
        <v>4.96759641783951E-2</v>
      </c>
      <c r="F864" s="4">
        <v>2.5081310000000001</v>
      </c>
      <c r="G864" s="4">
        <v>17</v>
      </c>
      <c r="H864" s="4">
        <v>3.5123969999999997E-2</v>
      </c>
      <c r="I864" s="4">
        <v>211</v>
      </c>
      <c r="J864" s="4">
        <v>3.7937241087677702E-2</v>
      </c>
      <c r="K864" s="4">
        <v>3.214089</v>
      </c>
      <c r="L864" s="4">
        <v>11</v>
      </c>
      <c r="M864" s="4">
        <v>93</v>
      </c>
      <c r="N864" s="4">
        <v>1.5918959999999999E-2</v>
      </c>
      <c r="O864" s="4" t="s">
        <v>5048</v>
      </c>
      <c r="P864" s="4" t="s">
        <v>5934</v>
      </c>
      <c r="Q864" s="4" t="s">
        <v>5935</v>
      </c>
    </row>
    <row r="865" spans="1:17" ht="16">
      <c r="A865" s="1" t="s">
        <v>34</v>
      </c>
      <c r="B865" s="2"/>
      <c r="C865" s="2"/>
      <c r="D865" s="2"/>
      <c r="E865" s="2"/>
      <c r="F865" s="2"/>
      <c r="G865" s="2"/>
      <c r="H865" s="2"/>
      <c r="I865" s="2"/>
      <c r="J865" s="2"/>
      <c r="K865" s="2"/>
      <c r="L865" s="2"/>
      <c r="M865" s="2"/>
      <c r="N865" s="2"/>
      <c r="O865" s="2"/>
      <c r="P865" s="2"/>
      <c r="Q865" s="2"/>
    </row>
    <row r="866" spans="1:17">
      <c r="A866" s="1" t="s">
        <v>5051</v>
      </c>
      <c r="B866" s="4" t="s">
        <v>5050</v>
      </c>
      <c r="C866" s="4">
        <v>16</v>
      </c>
      <c r="D866" s="15">
        <v>1.005112E-8</v>
      </c>
      <c r="E866" s="4">
        <v>8.2664180050000002E-6</v>
      </c>
      <c r="F866" s="4">
        <v>5.2422370000000003</v>
      </c>
      <c r="G866" s="4">
        <v>19</v>
      </c>
      <c r="H866" s="4">
        <v>1.9348270000000001E-2</v>
      </c>
      <c r="I866" s="4">
        <v>198</v>
      </c>
      <c r="J866" s="4">
        <v>1.0529260247474701E-2</v>
      </c>
      <c r="K866" s="4">
        <v>4.2227139999999999</v>
      </c>
      <c r="L866" s="4">
        <v>9</v>
      </c>
      <c r="M866" s="4">
        <v>29</v>
      </c>
      <c r="N866" s="4">
        <v>6.5217390000000004E-3</v>
      </c>
      <c r="O866" s="4" t="s">
        <v>5050</v>
      </c>
      <c r="P866" s="4" t="s">
        <v>5936</v>
      </c>
      <c r="Q866" s="4" t="s">
        <v>5937</v>
      </c>
    </row>
    <row r="867" spans="1:17">
      <c r="A867" s="1" t="s">
        <v>5053</v>
      </c>
      <c r="B867" s="4" t="s">
        <v>5052</v>
      </c>
      <c r="C867" s="4">
        <v>26</v>
      </c>
      <c r="D867" s="15">
        <v>2.4763800000000001E-7</v>
      </c>
      <c r="E867" s="4">
        <v>1.2533340161538501E-4</v>
      </c>
      <c r="F867" s="4">
        <v>3.2849870000000001</v>
      </c>
      <c r="G867" s="4">
        <v>26</v>
      </c>
      <c r="H867" s="4">
        <v>2.647658E-2</v>
      </c>
      <c r="I867" s="4">
        <v>158</v>
      </c>
      <c r="J867" s="4">
        <v>3.5506405005696199E-3</v>
      </c>
      <c r="K867" s="4">
        <v>3.7971689999999998</v>
      </c>
      <c r="L867" s="4">
        <v>12</v>
      </c>
      <c r="M867" s="4">
        <v>43</v>
      </c>
      <c r="N867" s="4">
        <v>8.6956519999999999E-3</v>
      </c>
      <c r="O867" s="4" t="s">
        <v>5052</v>
      </c>
      <c r="P867" s="4" t="s">
        <v>5938</v>
      </c>
      <c r="Q867" s="4" t="s">
        <v>5939</v>
      </c>
    </row>
    <row r="868" spans="1:17">
      <c r="A868" s="1" t="s">
        <v>5055</v>
      </c>
      <c r="B868" s="4" t="s">
        <v>5054</v>
      </c>
      <c r="C868" s="4">
        <v>31</v>
      </c>
      <c r="D868" s="4">
        <v>1.153083E-6</v>
      </c>
      <c r="E868" s="4">
        <v>4.8946513538709695E-4</v>
      </c>
      <c r="F868" s="4">
        <v>3.6675800000000001</v>
      </c>
      <c r="G868" s="4">
        <v>20</v>
      </c>
      <c r="H868" s="4">
        <v>2.0366599999999999E-2</v>
      </c>
      <c r="I868" s="4">
        <v>169</v>
      </c>
      <c r="J868" s="4">
        <v>4.9938529582248502E-3</v>
      </c>
      <c r="K868" s="4">
        <v>4.2520379999999998</v>
      </c>
      <c r="L868" s="4">
        <v>10</v>
      </c>
      <c r="M868" s="4">
        <v>32</v>
      </c>
      <c r="N868" s="4">
        <v>7.246377E-3</v>
      </c>
      <c r="O868" s="4" t="s">
        <v>5054</v>
      </c>
      <c r="P868" s="4" t="s">
        <v>5940</v>
      </c>
      <c r="Q868" s="4" t="s">
        <v>5941</v>
      </c>
    </row>
    <row r="869" spans="1:17">
      <c r="A869" s="1" t="s">
        <v>3517</v>
      </c>
      <c r="B869" s="4" t="s">
        <v>3516</v>
      </c>
      <c r="C869" s="4">
        <v>37</v>
      </c>
      <c r="D869" s="4">
        <v>2.941282E-6</v>
      </c>
      <c r="E869" s="4">
        <v>1.0460629685945899E-3</v>
      </c>
      <c r="F869" s="4">
        <v>3.4427159999999999</v>
      </c>
      <c r="G869" s="4">
        <v>20</v>
      </c>
      <c r="H869" s="4">
        <v>2.0366599999999999E-2</v>
      </c>
      <c r="I869" s="4">
        <v>277</v>
      </c>
      <c r="J869" s="4">
        <v>3.9941156409386301E-2</v>
      </c>
      <c r="K869" s="4">
        <v>2.9934349999999998</v>
      </c>
      <c r="L869" s="4">
        <v>11</v>
      </c>
      <c r="M869" s="4">
        <v>50</v>
      </c>
      <c r="N869" s="4">
        <v>7.9710140000000002E-3</v>
      </c>
      <c r="O869" s="4" t="s">
        <v>3516</v>
      </c>
      <c r="P869" s="4" t="s">
        <v>5942</v>
      </c>
      <c r="Q869" s="4" t="s">
        <v>5943</v>
      </c>
    </row>
    <row r="870" spans="1:17">
      <c r="A870" s="1" t="s">
        <v>3507</v>
      </c>
      <c r="B870" s="4" t="s">
        <v>3506</v>
      </c>
      <c r="C870" s="4">
        <v>38</v>
      </c>
      <c r="D870" s="4">
        <v>3.499425E-6</v>
      </c>
      <c r="E870" s="4">
        <v>1.2118140414473699E-3</v>
      </c>
      <c r="F870" s="4">
        <v>2.1208290000000001</v>
      </c>
      <c r="G870" s="4">
        <v>45</v>
      </c>
      <c r="H870" s="4">
        <v>4.582485E-2</v>
      </c>
      <c r="I870" s="4">
        <v>164</v>
      </c>
      <c r="J870" s="4">
        <v>4.4098143920122002E-3</v>
      </c>
      <c r="K870" s="4">
        <v>2.2972049999999999</v>
      </c>
      <c r="L870" s="4">
        <v>26</v>
      </c>
      <c r="M870" s="4">
        <v>154</v>
      </c>
      <c r="N870" s="4">
        <v>1.8840579999999999E-2</v>
      </c>
      <c r="O870" s="4" t="s">
        <v>3506</v>
      </c>
      <c r="P870" s="4" t="s">
        <v>5944</v>
      </c>
      <c r="Q870" s="4" t="s">
        <v>5945</v>
      </c>
    </row>
    <row r="871" spans="1:17">
      <c r="A871" s="1" t="s">
        <v>3443</v>
      </c>
      <c r="B871" s="4" t="s">
        <v>3442</v>
      </c>
      <c r="C871" s="4">
        <v>76</v>
      </c>
      <c r="D871" s="4">
        <v>6.5565349999999997E-5</v>
      </c>
      <c r="E871" s="4">
        <v>1.13522952717105E-2</v>
      </c>
      <c r="F871" s="4">
        <v>3.1979519999999999</v>
      </c>
      <c r="G871" s="4">
        <v>16</v>
      </c>
      <c r="H871" s="4">
        <v>1.629328E-2</v>
      </c>
      <c r="I871" s="4">
        <v>206</v>
      </c>
      <c r="J871" s="4">
        <v>1.2315884983980599E-2</v>
      </c>
      <c r="K871" s="4">
        <v>3.7795890000000001</v>
      </c>
      <c r="L871" s="4">
        <v>10</v>
      </c>
      <c r="M871" s="4">
        <v>36</v>
      </c>
      <c r="N871" s="4">
        <v>7.246377E-3</v>
      </c>
      <c r="O871" s="4" t="s">
        <v>3442</v>
      </c>
      <c r="P871" s="4" t="s">
        <v>5946</v>
      </c>
      <c r="Q871" s="4" t="s">
        <v>5947</v>
      </c>
    </row>
    <row r="872" spans="1:17">
      <c r="A872" s="1" t="s">
        <v>5057</v>
      </c>
      <c r="B872" s="4" t="s">
        <v>5056</v>
      </c>
      <c r="C872" s="4">
        <v>78</v>
      </c>
      <c r="D872" s="4">
        <v>7.2130069999999994E-5</v>
      </c>
      <c r="E872" s="4">
        <v>1.21687127067949E-2</v>
      </c>
      <c r="F872" s="4">
        <v>2.6599149999999998</v>
      </c>
      <c r="G872" s="4">
        <v>21</v>
      </c>
      <c r="H872" s="4">
        <v>2.138493E-2</v>
      </c>
      <c r="I872" s="4">
        <v>89</v>
      </c>
      <c r="J872" s="4">
        <v>5.9902946859550601E-5</v>
      </c>
      <c r="K872" s="4">
        <v>4.268713</v>
      </c>
      <c r="L872" s="4">
        <v>16</v>
      </c>
      <c r="M872" s="4">
        <v>51</v>
      </c>
      <c r="N872" s="4">
        <v>1.1594200000000001E-2</v>
      </c>
      <c r="O872" s="4" t="s">
        <v>5056</v>
      </c>
      <c r="P872" s="4" t="s">
        <v>5948</v>
      </c>
      <c r="Q872" s="4" t="s">
        <v>5949</v>
      </c>
    </row>
    <row r="873" spans="1:17">
      <c r="A873" s="1" t="s">
        <v>5059</v>
      </c>
      <c r="B873" s="4" t="s">
        <v>5058</v>
      </c>
      <c r="C873" s="4">
        <v>90</v>
      </c>
      <c r="D873" s="4">
        <v>1.120483E-4</v>
      </c>
      <c r="E873" s="4">
        <v>1.6382706441111099E-2</v>
      </c>
      <c r="F873" s="4">
        <v>2.3458209999999999</v>
      </c>
      <c r="G873" s="4">
        <v>25</v>
      </c>
      <c r="H873" s="4">
        <v>2.5458250000000002E-2</v>
      </c>
      <c r="I873" s="4">
        <v>216</v>
      </c>
      <c r="J873" s="4">
        <v>1.33506705824074E-2</v>
      </c>
      <c r="K873" s="4">
        <v>2.9306350000000001</v>
      </c>
      <c r="L873" s="4">
        <v>14</v>
      </c>
      <c r="M873" s="4">
        <v>65</v>
      </c>
      <c r="N873" s="4">
        <v>1.014493E-2</v>
      </c>
      <c r="O873" s="4" t="s">
        <v>5058</v>
      </c>
      <c r="P873" s="4" t="s">
        <v>5950</v>
      </c>
      <c r="Q873" s="4" t="s">
        <v>5951</v>
      </c>
    </row>
    <row r="874" spans="1:17">
      <c r="A874" s="1" t="s">
        <v>5061</v>
      </c>
      <c r="B874" s="4" t="s">
        <v>5060</v>
      </c>
      <c r="C874" s="4">
        <v>111</v>
      </c>
      <c r="D874" s="4">
        <v>2.3066659999999999E-4</v>
      </c>
      <c r="E874" s="4">
        <v>2.7345421526126099E-2</v>
      </c>
      <c r="F874" s="4">
        <v>2.9807049999999999</v>
      </c>
      <c r="G874" s="4">
        <v>15</v>
      </c>
      <c r="H874" s="4">
        <v>1.5274950000000001E-2</v>
      </c>
      <c r="I874" s="4">
        <v>281</v>
      </c>
      <c r="J874" s="4">
        <v>4.1487320566547997E-2</v>
      </c>
      <c r="K874" s="4">
        <v>3.7535229999999999</v>
      </c>
      <c r="L874" s="4">
        <v>8</v>
      </c>
      <c r="M874" s="4">
        <v>29</v>
      </c>
      <c r="N874" s="4">
        <v>5.7971009999999998E-3</v>
      </c>
      <c r="O874" s="4" t="s">
        <v>5060</v>
      </c>
      <c r="P874" s="4" t="s">
        <v>5952</v>
      </c>
      <c r="Q874" s="4" t="s">
        <v>5953</v>
      </c>
    </row>
    <row r="875" spans="1:17">
      <c r="A875" s="1" t="s">
        <v>5063</v>
      </c>
      <c r="B875" s="4" t="s">
        <v>5062</v>
      </c>
      <c r="C875" s="4">
        <v>113</v>
      </c>
      <c r="D875" s="4">
        <v>2.4963999999999997E-4</v>
      </c>
      <c r="E875" s="4">
        <v>2.9070909380531001E-2</v>
      </c>
      <c r="F875" s="4">
        <v>2.9581930000000001</v>
      </c>
      <c r="G875" s="4">
        <v>15</v>
      </c>
      <c r="H875" s="4">
        <v>1.5274950000000001E-2</v>
      </c>
      <c r="I875" s="4">
        <v>298</v>
      </c>
      <c r="J875" s="4">
        <v>4.9947413174496601E-2</v>
      </c>
      <c r="K875" s="4">
        <v>3.628406</v>
      </c>
      <c r="L875" s="4">
        <v>8</v>
      </c>
      <c r="M875" s="4">
        <v>30</v>
      </c>
      <c r="N875" s="4">
        <v>5.7971009999999998E-3</v>
      </c>
      <c r="O875" s="4" t="s">
        <v>5062</v>
      </c>
      <c r="P875" s="4" t="s">
        <v>5952</v>
      </c>
      <c r="Q875" s="4" t="s">
        <v>5953</v>
      </c>
    </row>
    <row r="876" spans="1:17">
      <c r="A876" s="1" t="s">
        <v>3509</v>
      </c>
      <c r="B876" s="4" t="s">
        <v>3508</v>
      </c>
      <c r="C876" s="4">
        <v>126</v>
      </c>
      <c r="D876" s="4">
        <v>4.0779340000000002E-4</v>
      </c>
      <c r="E876" s="4">
        <v>4.2588518655555602E-2</v>
      </c>
      <c r="F876" s="4">
        <v>2.8205789999999999</v>
      </c>
      <c r="G876" s="4">
        <v>15</v>
      </c>
      <c r="H876" s="4">
        <v>1.5274950000000001E-2</v>
      </c>
      <c r="I876" s="4">
        <v>185</v>
      </c>
      <c r="J876" s="4">
        <v>7.8507163037837904E-3</v>
      </c>
      <c r="K876" s="4">
        <v>3.4740060000000001</v>
      </c>
      <c r="L876" s="4">
        <v>12</v>
      </c>
      <c r="M876" s="4">
        <v>47</v>
      </c>
      <c r="N876" s="4">
        <v>8.6956519999999999E-3</v>
      </c>
      <c r="O876" s="4" t="s">
        <v>3508</v>
      </c>
      <c r="P876" s="4" t="s">
        <v>5954</v>
      </c>
      <c r="Q876" s="4" t="s">
        <v>5955</v>
      </c>
    </row>
    <row r="877" spans="1:17">
      <c r="A877" s="1" t="s">
        <v>5065</v>
      </c>
      <c r="B877" s="4" t="s">
        <v>5064</v>
      </c>
      <c r="C877" s="4">
        <v>142</v>
      </c>
      <c r="D877" s="4">
        <v>5.3082089999999997E-4</v>
      </c>
      <c r="E877" s="4">
        <v>4.9190649458450697E-2</v>
      </c>
      <c r="F877" s="4">
        <v>2.0408309999999998</v>
      </c>
      <c r="G877" s="4">
        <v>27</v>
      </c>
      <c r="H877" s="4">
        <v>2.7494910000000001E-2</v>
      </c>
      <c r="I877" s="4">
        <v>74</v>
      </c>
      <c r="J877" s="4">
        <v>1.7556063845810799E-5</v>
      </c>
      <c r="K877" s="4">
        <v>3.7108699999999999</v>
      </c>
      <c r="L877" s="4">
        <v>21</v>
      </c>
      <c r="M877" s="4">
        <v>77</v>
      </c>
      <c r="N877" s="4">
        <v>1.5217390000000001E-2</v>
      </c>
      <c r="O877" s="4" t="s">
        <v>5064</v>
      </c>
      <c r="P877" s="4" t="s">
        <v>5956</v>
      </c>
      <c r="Q877" s="4" t="s">
        <v>5957</v>
      </c>
    </row>
    <row r="878" spans="1:17" ht="16">
      <c r="A878" s="1" t="s">
        <v>33</v>
      </c>
      <c r="B878" s="2"/>
      <c r="C878" s="2"/>
      <c r="D878" s="2"/>
      <c r="E878" s="2"/>
      <c r="F878" s="2"/>
      <c r="G878" s="2"/>
      <c r="H878" s="2"/>
      <c r="I878" s="2"/>
      <c r="J878" s="2"/>
      <c r="K878" s="2"/>
      <c r="L878" s="2"/>
      <c r="M878" s="2"/>
      <c r="N878" s="2"/>
      <c r="O878" s="2"/>
      <c r="P878" s="2"/>
      <c r="Q878" s="2"/>
    </row>
    <row r="879" spans="1:17">
      <c r="A879" s="1" t="s">
        <v>5067</v>
      </c>
      <c r="B879" s="4" t="s">
        <v>5066</v>
      </c>
      <c r="C879" s="4">
        <v>3</v>
      </c>
      <c r="D879" s="15">
        <v>1.6747560000000001E-11</v>
      </c>
      <c r="E879" s="15">
        <v>7.3460380679999995E-8</v>
      </c>
      <c r="F879" s="4">
        <v>14.44805</v>
      </c>
      <c r="G879" s="4">
        <v>13</v>
      </c>
      <c r="H879" s="4">
        <v>1.0358569999999999E-2</v>
      </c>
      <c r="I879" s="4">
        <v>250</v>
      </c>
      <c r="J879" s="4">
        <v>3.0949925891199999E-2</v>
      </c>
      <c r="K879" s="4">
        <v>11.92948</v>
      </c>
      <c r="L879" s="4">
        <v>3</v>
      </c>
      <c r="M879" s="4">
        <v>3</v>
      </c>
      <c r="N879" s="4">
        <v>1.9059719999999999E-3</v>
      </c>
      <c r="O879" s="4" t="s">
        <v>5066</v>
      </c>
      <c r="P879" s="4" t="s">
        <v>5958</v>
      </c>
      <c r="Q879" s="4" t="s">
        <v>5959</v>
      </c>
    </row>
    <row r="880" spans="1:17">
      <c r="A880" s="1" t="s">
        <v>1253</v>
      </c>
      <c r="B880" s="4" t="s">
        <v>1252</v>
      </c>
      <c r="C880" s="4">
        <v>7</v>
      </c>
      <c r="D880" s="15">
        <v>3.5156780000000002E-9</v>
      </c>
      <c r="E880" s="4">
        <v>6.6089724002857199E-6</v>
      </c>
      <c r="F880" s="4">
        <v>2.353834</v>
      </c>
      <c r="G880" s="4">
        <v>59</v>
      </c>
      <c r="H880" s="4">
        <v>4.7011949999999997E-2</v>
      </c>
      <c r="I880" s="4">
        <v>142</v>
      </c>
      <c r="J880" s="4">
        <v>1.3831656572535201E-3</v>
      </c>
      <c r="K880" s="4">
        <v>2.187071</v>
      </c>
      <c r="L880" s="4">
        <v>33</v>
      </c>
      <c r="M880" s="4">
        <v>180</v>
      </c>
      <c r="N880" s="4">
        <v>2.0965689999999999E-2</v>
      </c>
      <c r="O880" s="4" t="s">
        <v>1252</v>
      </c>
      <c r="P880" s="4" t="s">
        <v>5960</v>
      </c>
      <c r="Q880" s="4" t="s">
        <v>5961</v>
      </c>
    </row>
    <row r="881" spans="1:17">
      <c r="A881" s="1" t="s">
        <v>5051</v>
      </c>
      <c r="B881" s="4" t="s">
        <v>5050</v>
      </c>
      <c r="C881" s="4">
        <v>32</v>
      </c>
      <c r="D881" s="15">
        <v>9.663787E-8</v>
      </c>
      <c r="E881" s="4">
        <v>3.9739304104062502E-5</v>
      </c>
      <c r="F881" s="4">
        <v>4.3177830000000004</v>
      </c>
      <c r="G881" s="4">
        <v>20</v>
      </c>
      <c r="H881" s="4">
        <v>1.5936249999999999E-2</v>
      </c>
      <c r="I881" s="4">
        <v>137</v>
      </c>
      <c r="J881" s="4">
        <v>1.1143473429926999E-3</v>
      </c>
      <c r="K881" s="4">
        <v>4.5249750000000004</v>
      </c>
      <c r="L881" s="4">
        <v>11</v>
      </c>
      <c r="M881" s="4">
        <v>29</v>
      </c>
      <c r="N881" s="4">
        <v>6.9885640000000001E-3</v>
      </c>
      <c r="O881" s="4" t="s">
        <v>5050</v>
      </c>
      <c r="P881" s="4" t="s">
        <v>5962</v>
      </c>
      <c r="Q881" s="4" t="s">
        <v>5963</v>
      </c>
    </row>
    <row r="882" spans="1:17">
      <c r="A882" s="1" t="s">
        <v>1059</v>
      </c>
      <c r="B882" s="4" t="s">
        <v>1058</v>
      </c>
      <c r="C882" s="4">
        <v>33</v>
      </c>
      <c r="D882" s="15">
        <v>9.9312929999999995E-8</v>
      </c>
      <c r="E882" s="4">
        <v>3.9601783208181797E-5</v>
      </c>
      <c r="F882" s="4">
        <v>2.4639329999999999</v>
      </c>
      <c r="G882" s="4">
        <v>44</v>
      </c>
      <c r="H882" s="4">
        <v>3.5059760000000002E-2</v>
      </c>
      <c r="I882" s="4">
        <v>168</v>
      </c>
      <c r="J882" s="4">
        <v>4.7821027907142899E-3</v>
      </c>
      <c r="K882" s="4">
        <v>2.3119149999999999</v>
      </c>
      <c r="L882" s="4">
        <v>25</v>
      </c>
      <c r="M882" s="4">
        <v>129</v>
      </c>
      <c r="N882" s="4">
        <v>1.5883100000000001E-2</v>
      </c>
      <c r="O882" s="4" t="s">
        <v>1058</v>
      </c>
      <c r="P882" s="4" t="s">
        <v>5964</v>
      </c>
      <c r="Q882" s="4" t="s">
        <v>5965</v>
      </c>
    </row>
    <row r="883" spans="1:17">
      <c r="A883" s="1" t="s">
        <v>5069</v>
      </c>
      <c r="B883" s="4" t="s">
        <v>5068</v>
      </c>
      <c r="C883" s="4">
        <v>41</v>
      </c>
      <c r="D883" s="15">
        <v>2.4831900000000001E-7</v>
      </c>
      <c r="E883" s="4">
        <v>7.9698285878048795E-5</v>
      </c>
      <c r="F883" s="4">
        <v>2.2797860000000001</v>
      </c>
      <c r="G883" s="4">
        <v>48</v>
      </c>
      <c r="H883" s="4">
        <v>3.8247009999999998E-2</v>
      </c>
      <c r="I883" s="4">
        <v>38</v>
      </c>
      <c r="J883" s="15">
        <v>2.4114826721842102E-7</v>
      </c>
      <c r="K883" s="4">
        <v>3.1937190000000002</v>
      </c>
      <c r="L883" s="4">
        <v>34</v>
      </c>
      <c r="M883" s="4">
        <v>127</v>
      </c>
      <c r="N883" s="4">
        <v>2.1601019999999999E-2</v>
      </c>
      <c r="O883" s="4" t="s">
        <v>5068</v>
      </c>
      <c r="P883" s="4" t="s">
        <v>5966</v>
      </c>
      <c r="Q883" s="4" t="s">
        <v>5967</v>
      </c>
    </row>
    <row r="884" spans="1:17">
      <c r="A884" s="1" t="s">
        <v>1051</v>
      </c>
      <c r="B884" s="4" t="s">
        <v>1050</v>
      </c>
      <c r="C884" s="4">
        <v>45</v>
      </c>
      <c r="D884" s="15">
        <v>4.2073809999999998E-7</v>
      </c>
      <c r="E884" s="4">
        <v>1.2303317017555601E-4</v>
      </c>
      <c r="F884" s="4">
        <v>2.45201</v>
      </c>
      <c r="G884" s="4">
        <v>40</v>
      </c>
      <c r="H884" s="4">
        <v>3.187251E-2</v>
      </c>
      <c r="I884" s="4">
        <v>289</v>
      </c>
      <c r="J884" s="4">
        <v>4.8209112055363303E-2</v>
      </c>
      <c r="K884" s="4">
        <v>2.0704050000000001</v>
      </c>
      <c r="L884" s="4">
        <v>21</v>
      </c>
      <c r="M884" s="4">
        <v>121</v>
      </c>
      <c r="N884" s="4">
        <v>1.3341799999999999E-2</v>
      </c>
      <c r="O884" s="4" t="s">
        <v>1050</v>
      </c>
      <c r="P884" s="4" t="s">
        <v>5968</v>
      </c>
      <c r="Q884" s="4" t="s">
        <v>5969</v>
      </c>
    </row>
    <row r="885" spans="1:17">
      <c r="A885" s="1" t="s">
        <v>1249</v>
      </c>
      <c r="B885" s="4" t="s">
        <v>1248</v>
      </c>
      <c r="C885" s="4">
        <v>49</v>
      </c>
      <c r="D885" s="15">
        <v>5.4625049999999997E-7</v>
      </c>
      <c r="E885" s="4">
        <v>1.4669612917346899E-4</v>
      </c>
      <c r="F885" s="4">
        <v>2.2855349999999999</v>
      </c>
      <c r="G885" s="4">
        <v>45</v>
      </c>
      <c r="H885" s="4">
        <v>3.5856569999999997E-2</v>
      </c>
      <c r="I885" s="4">
        <v>84</v>
      </c>
      <c r="J885" s="4">
        <v>6.81987576630952E-5</v>
      </c>
      <c r="K885" s="4">
        <v>2.6415280000000001</v>
      </c>
      <c r="L885" s="4">
        <v>31</v>
      </c>
      <c r="M885" s="4">
        <v>140</v>
      </c>
      <c r="N885" s="4">
        <v>1.969504E-2</v>
      </c>
      <c r="O885" s="4" t="s">
        <v>1248</v>
      </c>
      <c r="P885" s="4" t="s">
        <v>5970</v>
      </c>
      <c r="Q885" s="4" t="s">
        <v>5971</v>
      </c>
    </row>
    <row r="886" spans="1:17">
      <c r="A886" s="1" t="s">
        <v>1261</v>
      </c>
      <c r="B886" s="4" t="s">
        <v>1260</v>
      </c>
      <c r="C886" s="4">
        <v>59</v>
      </c>
      <c r="D886" s="4">
        <v>1.1446649999999999E-6</v>
      </c>
      <c r="E886" s="4">
        <v>2.5529909720338999E-4</v>
      </c>
      <c r="F886" s="4">
        <v>2.4865029999999999</v>
      </c>
      <c r="G886" s="4">
        <v>36</v>
      </c>
      <c r="H886" s="4">
        <v>2.8685260000000001E-2</v>
      </c>
      <c r="I886" s="4">
        <v>107</v>
      </c>
      <c r="J886" s="4">
        <v>2.32247249383178E-4</v>
      </c>
      <c r="K886" s="4">
        <v>2.8630749999999998</v>
      </c>
      <c r="L886" s="4">
        <v>24</v>
      </c>
      <c r="M886" s="4">
        <v>100</v>
      </c>
      <c r="N886" s="4">
        <v>1.5247780000000001E-2</v>
      </c>
      <c r="O886" s="4" t="s">
        <v>1260</v>
      </c>
      <c r="P886" s="4" t="s">
        <v>5972</v>
      </c>
      <c r="Q886" s="4" t="s">
        <v>5973</v>
      </c>
    </row>
    <row r="887" spans="1:17">
      <c r="A887" s="1" t="s">
        <v>1321</v>
      </c>
      <c r="B887" s="4" t="s">
        <v>1320</v>
      </c>
      <c r="C887" s="4">
        <v>60</v>
      </c>
      <c r="D887" s="4">
        <v>1.1978969999999999E-6</v>
      </c>
      <c r="E887" s="4">
        <v>2.6271877704999998E-4</v>
      </c>
      <c r="F887" s="4">
        <v>2.096282</v>
      </c>
      <c r="G887" s="4">
        <v>51</v>
      </c>
      <c r="H887" s="4">
        <v>4.0637449999999999E-2</v>
      </c>
      <c r="I887" s="4">
        <v>53</v>
      </c>
      <c r="J887" s="4">
        <v>8.4346583028301902E-6</v>
      </c>
      <c r="K887" s="4">
        <v>2.6430579999999999</v>
      </c>
      <c r="L887" s="4">
        <v>37</v>
      </c>
      <c r="M887" s="4">
        <v>167</v>
      </c>
      <c r="N887" s="4">
        <v>2.3506989999999998E-2</v>
      </c>
      <c r="O887" s="4" t="s">
        <v>1320</v>
      </c>
      <c r="P887" s="4" t="s">
        <v>5974</v>
      </c>
      <c r="Q887" s="4" t="s">
        <v>5975</v>
      </c>
    </row>
    <row r="888" spans="1:17">
      <c r="A888" s="1" t="s">
        <v>3505</v>
      </c>
      <c r="B888" s="4" t="s">
        <v>3504</v>
      </c>
      <c r="C888" s="4">
        <v>63</v>
      </c>
      <c r="D888" s="4">
        <v>1.4878570000000001E-6</v>
      </c>
      <c r="E888" s="4">
        <v>3.1077317877777798E-4</v>
      </c>
      <c r="F888" s="4">
        <v>2.4220609999999998</v>
      </c>
      <c r="G888" s="4">
        <v>37</v>
      </c>
      <c r="H888" s="4">
        <v>2.9482069999999999E-2</v>
      </c>
      <c r="I888" s="4">
        <v>100</v>
      </c>
      <c r="J888" s="4">
        <v>1.7890897446E-4</v>
      </c>
      <c r="K888" s="4">
        <v>2.8403520000000002</v>
      </c>
      <c r="L888" s="4">
        <v>25</v>
      </c>
      <c r="M888" s="4">
        <v>105</v>
      </c>
      <c r="N888" s="4">
        <v>1.5883100000000001E-2</v>
      </c>
      <c r="O888" s="4" t="s">
        <v>3504</v>
      </c>
      <c r="P888" s="4" t="s">
        <v>5976</v>
      </c>
      <c r="Q888" s="4" t="s">
        <v>5977</v>
      </c>
    </row>
    <row r="889" spans="1:17">
      <c r="A889" s="1" t="s">
        <v>5071</v>
      </c>
      <c r="B889" s="4" t="s">
        <v>5070</v>
      </c>
      <c r="C889" s="4">
        <v>88</v>
      </c>
      <c r="D889" s="4">
        <v>8.7942669999999995E-6</v>
      </c>
      <c r="E889" s="4">
        <v>1.3150427210568199E-3</v>
      </c>
      <c r="F889" s="4">
        <v>2.8289930000000001</v>
      </c>
      <c r="G889" s="4">
        <v>24</v>
      </c>
      <c r="H889" s="4">
        <v>1.912351E-2</v>
      </c>
      <c r="I889" s="4">
        <v>198</v>
      </c>
      <c r="J889" s="4">
        <v>1.1391414002020201E-2</v>
      </c>
      <c r="K889" s="4">
        <v>2.8403520000000002</v>
      </c>
      <c r="L889" s="4">
        <v>15</v>
      </c>
      <c r="M889" s="4">
        <v>63</v>
      </c>
      <c r="N889" s="4">
        <v>9.5298599999999994E-3</v>
      </c>
      <c r="O889" s="4" t="s">
        <v>5070</v>
      </c>
      <c r="P889" s="4" t="s">
        <v>5978</v>
      </c>
      <c r="Q889" s="4" t="s">
        <v>5979</v>
      </c>
    </row>
    <row r="890" spans="1:17">
      <c r="A890" s="1" t="s">
        <v>1279</v>
      </c>
      <c r="B890" s="4" t="s">
        <v>1278</v>
      </c>
      <c r="C890" s="4">
        <v>96</v>
      </c>
      <c r="D890" s="4">
        <v>1.178461E-5</v>
      </c>
      <c r="E890" s="4">
        <v>1.6153508644791701E-3</v>
      </c>
      <c r="F890" s="4">
        <v>2.7778130000000001</v>
      </c>
      <c r="G890" s="4">
        <v>24</v>
      </c>
      <c r="H890" s="4">
        <v>1.912351E-2</v>
      </c>
      <c r="I890" s="4">
        <v>241</v>
      </c>
      <c r="J890" s="4">
        <v>2.7361295753526998E-2</v>
      </c>
      <c r="K890" s="4">
        <v>2.6937530000000001</v>
      </c>
      <c r="L890" s="4">
        <v>14</v>
      </c>
      <c r="M890" s="4">
        <v>62</v>
      </c>
      <c r="N890" s="4">
        <v>8.8945359999999998E-3</v>
      </c>
      <c r="O890" s="4" t="s">
        <v>1278</v>
      </c>
      <c r="P890" s="4" t="s">
        <v>5980</v>
      </c>
      <c r="Q890" s="4" t="s">
        <v>5981</v>
      </c>
    </row>
    <row r="891" spans="1:17">
      <c r="A891" s="1" t="s">
        <v>5073</v>
      </c>
      <c r="B891" s="4" t="s">
        <v>5072</v>
      </c>
      <c r="C891" s="4">
        <v>104</v>
      </c>
      <c r="D891" s="4">
        <v>1.4749510000000001E-5</v>
      </c>
      <c r="E891" s="4">
        <v>1.8662384816346201E-3</v>
      </c>
      <c r="F891" s="4">
        <v>2.8114509999999999</v>
      </c>
      <c r="G891" s="4">
        <v>23</v>
      </c>
      <c r="H891" s="4">
        <v>1.832669E-2</v>
      </c>
      <c r="I891" s="4">
        <v>149</v>
      </c>
      <c r="J891" s="4">
        <v>1.9005437721476501E-3</v>
      </c>
      <c r="K891" s="4">
        <v>3.9764930000000001</v>
      </c>
      <c r="L891" s="4">
        <v>12</v>
      </c>
      <c r="M891" s="4">
        <v>36</v>
      </c>
      <c r="N891" s="4">
        <v>7.6238879999999997E-3</v>
      </c>
      <c r="O891" s="4" t="s">
        <v>5072</v>
      </c>
      <c r="P891" s="4" t="s">
        <v>5982</v>
      </c>
      <c r="Q891" s="4" t="s">
        <v>5983</v>
      </c>
    </row>
    <row r="892" spans="1:17">
      <c r="A892" s="1" t="s">
        <v>1395</v>
      </c>
      <c r="B892" s="4" t="s">
        <v>1394</v>
      </c>
      <c r="C892" s="4">
        <v>106</v>
      </c>
      <c r="D892" s="4">
        <v>1.6004240000000001E-5</v>
      </c>
      <c r="E892" s="4">
        <v>1.9867905109434E-3</v>
      </c>
      <c r="F892" s="4">
        <v>2.4482629999999999</v>
      </c>
      <c r="G892" s="4">
        <v>29</v>
      </c>
      <c r="H892" s="4">
        <v>2.3107570000000001E-2</v>
      </c>
      <c r="I892" s="4">
        <v>271</v>
      </c>
      <c r="J892" s="4">
        <v>3.8514829458302598E-2</v>
      </c>
      <c r="K892" s="4">
        <v>2.4853079999999999</v>
      </c>
      <c r="L892" s="4">
        <v>15</v>
      </c>
      <c r="M892" s="4">
        <v>72</v>
      </c>
      <c r="N892" s="4">
        <v>9.5298599999999994E-3</v>
      </c>
      <c r="O892" s="4" t="s">
        <v>1394</v>
      </c>
      <c r="P892" s="4" t="s">
        <v>5984</v>
      </c>
      <c r="Q892" s="4" t="s">
        <v>5985</v>
      </c>
    </row>
    <row r="893" spans="1:17">
      <c r="A893" s="1" t="s">
        <v>5075</v>
      </c>
      <c r="B893" s="4" t="s">
        <v>5074</v>
      </c>
      <c r="C893" s="4">
        <v>108</v>
      </c>
      <c r="D893" s="4">
        <v>1.7617069999999999E-5</v>
      </c>
      <c r="E893" s="4">
        <v>2.14650948268519E-3</v>
      </c>
      <c r="F893" s="4">
        <v>2.2811189999999999</v>
      </c>
      <c r="G893" s="4">
        <v>33</v>
      </c>
      <c r="H893" s="4">
        <v>2.629482E-2</v>
      </c>
      <c r="I893" s="4">
        <v>88</v>
      </c>
      <c r="J893" s="4">
        <v>7.4157021130681801E-5</v>
      </c>
      <c r="K893" s="4">
        <v>3.1537700000000002</v>
      </c>
      <c r="L893" s="4">
        <v>23</v>
      </c>
      <c r="M893" s="4">
        <v>87</v>
      </c>
      <c r="N893" s="4">
        <v>1.4612450000000001E-2</v>
      </c>
      <c r="O893" s="4" t="s">
        <v>5074</v>
      </c>
      <c r="P893" s="4" t="s">
        <v>5986</v>
      </c>
      <c r="Q893" s="4" t="s">
        <v>5987</v>
      </c>
    </row>
    <row r="894" spans="1:17">
      <c r="A894" s="1" t="s">
        <v>5077</v>
      </c>
      <c r="B894" s="4" t="s">
        <v>5076</v>
      </c>
      <c r="C894" s="4">
        <v>111</v>
      </c>
      <c r="D894" s="4">
        <v>2.0727640000000001E-5</v>
      </c>
      <c r="E894" s="4">
        <v>2.4572523852252298E-3</v>
      </c>
      <c r="F894" s="4">
        <v>2.7496839999999998</v>
      </c>
      <c r="G894" s="4">
        <v>23</v>
      </c>
      <c r="H894" s="4">
        <v>1.832669E-2</v>
      </c>
      <c r="I894" s="4">
        <v>131</v>
      </c>
      <c r="J894" s="4">
        <v>7.1011338095419902E-4</v>
      </c>
      <c r="K894" s="4">
        <v>4.0811380000000002</v>
      </c>
      <c r="L894" s="4">
        <v>13</v>
      </c>
      <c r="M894" s="4">
        <v>38</v>
      </c>
      <c r="N894" s="4">
        <v>8.2592120000000002E-3</v>
      </c>
      <c r="O894" s="4" t="s">
        <v>5076</v>
      </c>
      <c r="P894" s="4" t="s">
        <v>5982</v>
      </c>
      <c r="Q894" s="4" t="s">
        <v>5988</v>
      </c>
    </row>
    <row r="895" spans="1:17">
      <c r="A895" s="1" t="s">
        <v>1295</v>
      </c>
      <c r="B895" s="4" t="s">
        <v>1294</v>
      </c>
      <c r="C895" s="4">
        <v>139</v>
      </c>
      <c r="D895" s="4">
        <v>6.233453E-5</v>
      </c>
      <c r="E895" s="4">
        <v>5.9011516566187102E-3</v>
      </c>
      <c r="F895" s="4">
        <v>2.4411489999999998</v>
      </c>
      <c r="G895" s="4">
        <v>25</v>
      </c>
      <c r="H895" s="4">
        <v>1.9920319999999998E-2</v>
      </c>
      <c r="I895" s="4">
        <v>271</v>
      </c>
      <c r="J895" s="4">
        <v>3.8514829458302598E-2</v>
      </c>
      <c r="K895" s="4">
        <v>2.4853079999999999</v>
      </c>
      <c r="L895" s="4">
        <v>15</v>
      </c>
      <c r="M895" s="4">
        <v>72</v>
      </c>
      <c r="N895" s="4">
        <v>9.5298599999999994E-3</v>
      </c>
      <c r="O895" s="4" t="s">
        <v>1294</v>
      </c>
      <c r="P895" s="4" t="s">
        <v>5989</v>
      </c>
      <c r="Q895" s="4" t="s">
        <v>5990</v>
      </c>
    </row>
    <row r="896" spans="1:17">
      <c r="A896" s="1" t="s">
        <v>5079</v>
      </c>
      <c r="B896" s="4" t="s">
        <v>5078</v>
      </c>
      <c r="C896" s="4">
        <v>165</v>
      </c>
      <c r="D896" s="4">
        <v>1.308197E-4</v>
      </c>
      <c r="E896" s="4">
        <v>1.04330692866667E-2</v>
      </c>
      <c r="F896" s="4">
        <v>6.4876909999999999</v>
      </c>
      <c r="G896" s="4">
        <v>7</v>
      </c>
      <c r="H896" s="4">
        <v>5.5776890000000003E-3</v>
      </c>
      <c r="I896" s="4">
        <v>229</v>
      </c>
      <c r="J896" s="4">
        <v>2.23416432606987E-2</v>
      </c>
      <c r="K896" s="4">
        <v>6.6274879999999996</v>
      </c>
      <c r="L896" s="4">
        <v>5</v>
      </c>
      <c r="M896" s="4">
        <v>9</v>
      </c>
      <c r="N896" s="4">
        <v>3.1766199999999998E-3</v>
      </c>
      <c r="O896" s="4" t="s">
        <v>5078</v>
      </c>
      <c r="P896" s="4" t="s">
        <v>5991</v>
      </c>
      <c r="Q896" s="4" t="s">
        <v>5992</v>
      </c>
    </row>
    <row r="897" spans="1:17">
      <c r="A897" s="1" t="s">
        <v>5081</v>
      </c>
      <c r="B897" s="4" t="s">
        <v>5080</v>
      </c>
      <c r="C897" s="4">
        <v>210</v>
      </c>
      <c r="D897" s="4">
        <v>4.2831290000000001E-4</v>
      </c>
      <c r="E897" s="4">
        <v>2.6838902148095201E-2</v>
      </c>
      <c r="F897" s="4">
        <v>2.3859680000000001</v>
      </c>
      <c r="G897" s="4">
        <v>20</v>
      </c>
      <c r="H897" s="4">
        <v>1.5936249999999999E-2</v>
      </c>
      <c r="I897" s="4">
        <v>182</v>
      </c>
      <c r="J897" s="4">
        <v>6.1137082741208803E-3</v>
      </c>
      <c r="K897" s="4">
        <v>3.1511830000000001</v>
      </c>
      <c r="L897" s="4">
        <v>14</v>
      </c>
      <c r="M897" s="4">
        <v>53</v>
      </c>
      <c r="N897" s="4">
        <v>8.8945359999999998E-3</v>
      </c>
      <c r="O897" s="4" t="s">
        <v>5080</v>
      </c>
      <c r="P897" s="4" t="s">
        <v>5993</v>
      </c>
      <c r="Q897" s="4" t="s">
        <v>5994</v>
      </c>
    </row>
    <row r="898" spans="1:17">
      <c r="A898" s="1" t="s">
        <v>5083</v>
      </c>
      <c r="B898" s="4" t="s">
        <v>5082</v>
      </c>
      <c r="C898" s="4">
        <v>212</v>
      </c>
      <c r="D898" s="4">
        <v>4.5122169999999999E-4</v>
      </c>
      <c r="E898" s="4">
        <v>2.8007671463679201E-2</v>
      </c>
      <c r="F898" s="4">
        <v>2.0663330000000002</v>
      </c>
      <c r="G898" s="4">
        <v>27</v>
      </c>
      <c r="H898" s="4">
        <v>2.1513939999999999E-2</v>
      </c>
      <c r="I898" s="4">
        <v>292</v>
      </c>
      <c r="J898" s="4">
        <v>4.8474826770547902E-2</v>
      </c>
      <c r="K898" s="4">
        <v>2.158668</v>
      </c>
      <c r="L898" s="4">
        <v>19</v>
      </c>
      <c r="M898" s="4">
        <v>105</v>
      </c>
      <c r="N898" s="4">
        <v>1.2071159999999999E-2</v>
      </c>
      <c r="O898" s="4" t="s">
        <v>5082</v>
      </c>
      <c r="P898" s="4" t="s">
        <v>5995</v>
      </c>
      <c r="Q898" s="4" t="s">
        <v>5996</v>
      </c>
    </row>
    <row r="899" spans="1:17">
      <c r="A899" s="1" t="s">
        <v>5085</v>
      </c>
      <c r="B899" s="4" t="s">
        <v>5084</v>
      </c>
      <c r="C899" s="4">
        <v>224</v>
      </c>
      <c r="D899" s="4">
        <v>5.7827390000000001E-4</v>
      </c>
      <c r="E899" s="4">
        <v>3.3971010045089303E-2</v>
      </c>
      <c r="F899" s="4">
        <v>2.8467500000000001</v>
      </c>
      <c r="G899" s="4">
        <v>14</v>
      </c>
      <c r="H899" s="4">
        <v>1.1155379999999999E-2</v>
      </c>
      <c r="I899" s="4">
        <v>248</v>
      </c>
      <c r="J899" s="4">
        <v>2.9944715908871E-2</v>
      </c>
      <c r="K899" s="4">
        <v>3.5788440000000001</v>
      </c>
      <c r="L899" s="4">
        <v>9</v>
      </c>
      <c r="M899" s="4">
        <v>30</v>
      </c>
      <c r="N899" s="4">
        <v>5.717916E-3</v>
      </c>
      <c r="O899" s="4" t="s">
        <v>5084</v>
      </c>
      <c r="P899" s="4" t="s">
        <v>5997</v>
      </c>
      <c r="Q899" s="4" t="s">
        <v>5998</v>
      </c>
    </row>
    <row r="900" spans="1:17">
      <c r="A900" s="1" t="s">
        <v>5087</v>
      </c>
      <c r="B900" s="4" t="s">
        <v>5086</v>
      </c>
      <c r="C900" s="4">
        <v>226</v>
      </c>
      <c r="D900" s="4">
        <v>5.8087619999999999E-4</v>
      </c>
      <c r="E900" s="4">
        <v>3.3821902282300899E-2</v>
      </c>
      <c r="F900" s="4">
        <v>2.177197</v>
      </c>
      <c r="G900" s="4">
        <v>23</v>
      </c>
      <c r="H900" s="4">
        <v>1.832669E-2</v>
      </c>
      <c r="I900" s="4">
        <v>219</v>
      </c>
      <c r="J900" s="4">
        <v>1.8297901951141601E-2</v>
      </c>
      <c r="K900" s="4">
        <v>3.1120380000000001</v>
      </c>
      <c r="L900" s="4">
        <v>12</v>
      </c>
      <c r="M900" s="4">
        <v>46</v>
      </c>
      <c r="N900" s="4">
        <v>7.6238879999999997E-3</v>
      </c>
      <c r="O900" s="4" t="s">
        <v>5086</v>
      </c>
      <c r="P900" s="4" t="s">
        <v>5982</v>
      </c>
      <c r="Q900" s="4" t="s">
        <v>5983</v>
      </c>
    </row>
    <row r="901" spans="1:17">
      <c r="A901" s="1" t="s">
        <v>5089</v>
      </c>
      <c r="B901" s="4" t="s">
        <v>5088</v>
      </c>
      <c r="C901" s="4">
        <v>232</v>
      </c>
      <c r="D901" s="4">
        <v>6.4419119999999997E-4</v>
      </c>
      <c r="E901" s="4">
        <v>3.6538413796551698E-2</v>
      </c>
      <c r="F901" s="4">
        <v>3.1178819999999998</v>
      </c>
      <c r="G901" s="4">
        <v>12</v>
      </c>
      <c r="H901" s="4">
        <v>9.5617529999999992E-3</v>
      </c>
      <c r="I901" s="4">
        <v>167</v>
      </c>
      <c r="J901" s="4">
        <v>4.5779491230538904E-3</v>
      </c>
      <c r="K901" s="4">
        <v>5.9647399999999999</v>
      </c>
      <c r="L901" s="4">
        <v>7</v>
      </c>
      <c r="M901" s="4">
        <v>14</v>
      </c>
      <c r="N901" s="4">
        <v>4.4472679999999999E-3</v>
      </c>
      <c r="O901" s="4" t="s">
        <v>5088</v>
      </c>
      <c r="P901" s="4" t="s">
        <v>5999</v>
      </c>
      <c r="Q901" s="4" t="s">
        <v>6000</v>
      </c>
    </row>
    <row r="902" spans="1:17">
      <c r="A902" s="1" t="s">
        <v>5091</v>
      </c>
      <c r="B902" s="4" t="s">
        <v>5090</v>
      </c>
      <c r="C902" s="4">
        <v>250</v>
      </c>
      <c r="D902" s="4">
        <v>7.9672589999999995E-4</v>
      </c>
      <c r="E902" s="4">
        <v>4.1936464472400001E-2</v>
      </c>
      <c r="F902" s="4">
        <v>3.041102</v>
      </c>
      <c r="G902" s="4">
        <v>12</v>
      </c>
      <c r="H902" s="4">
        <v>9.5617529999999992E-3</v>
      </c>
      <c r="I902" s="4">
        <v>184</v>
      </c>
      <c r="J902" s="4">
        <v>7.2265080054347798E-3</v>
      </c>
      <c r="K902" s="4">
        <v>5.5670900000000003</v>
      </c>
      <c r="L902" s="4">
        <v>7</v>
      </c>
      <c r="M902" s="4">
        <v>15</v>
      </c>
      <c r="N902" s="4">
        <v>4.4472679999999999E-3</v>
      </c>
      <c r="O902" s="4" t="s">
        <v>5090</v>
      </c>
      <c r="P902" s="4" t="s">
        <v>5999</v>
      </c>
      <c r="Q902" s="4" t="s">
        <v>6000</v>
      </c>
    </row>
    <row r="903" spans="1:17">
      <c r="A903" s="1" t="s">
        <v>5093</v>
      </c>
      <c r="B903" s="4" t="s">
        <v>5092</v>
      </c>
      <c r="C903" s="4">
        <v>253</v>
      </c>
      <c r="D903" s="4">
        <v>8.4488719999999996E-4</v>
      </c>
      <c r="E903" s="4">
        <v>4.3944152825296401E-2</v>
      </c>
      <c r="F903" s="4">
        <v>5.5933669999999998</v>
      </c>
      <c r="G903" s="4">
        <v>6</v>
      </c>
      <c r="H903" s="4">
        <v>4.7808759999999999E-3</v>
      </c>
      <c r="I903" s="4">
        <v>178</v>
      </c>
      <c r="J903" s="4">
        <v>5.5302353464044898E-3</v>
      </c>
      <c r="K903" s="4">
        <v>8.5210559999999997</v>
      </c>
      <c r="L903" s="4">
        <v>5</v>
      </c>
      <c r="M903" s="4">
        <v>7</v>
      </c>
      <c r="N903" s="4">
        <v>3.1766199999999998E-3</v>
      </c>
      <c r="O903" s="4" t="s">
        <v>5092</v>
      </c>
      <c r="P903" s="4" t="s">
        <v>6001</v>
      </c>
      <c r="Q903" s="4" t="s">
        <v>6002</v>
      </c>
    </row>
    <row r="904" spans="1:17" ht="16">
      <c r="A904" s="1" t="s">
        <v>35</v>
      </c>
      <c r="B904" s="2"/>
      <c r="C904" s="2"/>
      <c r="D904" s="2"/>
      <c r="E904" s="2"/>
      <c r="F904" s="2"/>
      <c r="G904" s="2"/>
      <c r="H904" s="2"/>
      <c r="I904" s="2"/>
      <c r="J904" s="2"/>
      <c r="K904" s="2"/>
      <c r="L904" s="2"/>
      <c r="M904" s="2"/>
      <c r="N904" s="2"/>
      <c r="O904" s="2"/>
      <c r="P904" s="2"/>
      <c r="Q904" s="2"/>
    </row>
    <row r="905" spans="1:17">
      <c r="A905" s="1" t="s">
        <v>5095</v>
      </c>
      <c r="B905" s="4" t="s">
        <v>5094</v>
      </c>
      <c r="C905" s="4">
        <v>5</v>
      </c>
      <c r="D905" s="15">
        <v>1.4552300000000001E-11</v>
      </c>
      <c r="E905" s="15">
        <v>3.829874314E-8</v>
      </c>
      <c r="F905" s="4">
        <v>8.4827720000000006</v>
      </c>
      <c r="G905" s="4">
        <v>18</v>
      </c>
      <c r="H905" s="4">
        <v>1.436552E-2</v>
      </c>
      <c r="I905" s="4">
        <v>265</v>
      </c>
      <c r="J905" s="4">
        <v>1.24804027841509E-3</v>
      </c>
      <c r="K905" s="4">
        <v>9.7613850000000006</v>
      </c>
      <c r="L905" s="4">
        <v>5</v>
      </c>
      <c r="M905" s="4">
        <v>6</v>
      </c>
      <c r="N905" s="4">
        <v>3.119152E-3</v>
      </c>
      <c r="O905" s="4" t="s">
        <v>5094</v>
      </c>
      <c r="P905" s="4" t="s">
        <v>6003</v>
      </c>
      <c r="Q905" s="4" t="s">
        <v>6004</v>
      </c>
    </row>
    <row r="906" spans="1:17">
      <c r="A906" s="1" t="s">
        <v>3401</v>
      </c>
      <c r="B906" s="4" t="s">
        <v>3400</v>
      </c>
      <c r="C906" s="4">
        <v>18</v>
      </c>
      <c r="D906" s="15">
        <v>5.8593919999999998E-9</v>
      </c>
      <c r="E906" s="4">
        <v>4.2835410737777803E-6</v>
      </c>
      <c r="F906" s="4">
        <v>5.4343130000000004</v>
      </c>
      <c r="G906" s="4">
        <v>19</v>
      </c>
      <c r="H906" s="4">
        <v>1.5163609999999999E-2</v>
      </c>
      <c r="I906" s="4">
        <v>381</v>
      </c>
      <c r="J906" s="4">
        <v>6.4575564795275597E-3</v>
      </c>
      <c r="K906" s="4">
        <v>5.124727</v>
      </c>
      <c r="L906" s="4">
        <v>7</v>
      </c>
      <c r="M906" s="4">
        <v>16</v>
      </c>
      <c r="N906" s="4">
        <v>4.3668120000000003E-3</v>
      </c>
      <c r="O906" s="4" t="s">
        <v>3400</v>
      </c>
      <c r="P906" s="4" t="s">
        <v>6005</v>
      </c>
      <c r="Q906" s="4" t="s">
        <v>6006</v>
      </c>
    </row>
    <row r="907" spans="1:17">
      <c r="A907" s="1" t="s">
        <v>3405</v>
      </c>
      <c r="B907" s="4" t="s">
        <v>3404</v>
      </c>
      <c r="C907" s="4">
        <v>20</v>
      </c>
      <c r="D907" s="15">
        <v>1.09349E-8</v>
      </c>
      <c r="E907" s="4">
        <v>7.194617455E-6</v>
      </c>
      <c r="F907" s="4">
        <v>5.2224130000000004</v>
      </c>
      <c r="G907" s="4">
        <v>19</v>
      </c>
      <c r="H907" s="4">
        <v>1.5163609999999999E-2</v>
      </c>
      <c r="I907" s="4">
        <v>430</v>
      </c>
      <c r="J907" s="4">
        <v>1.3663629288604699E-2</v>
      </c>
      <c r="K907" s="4">
        <v>4.5553129999999999</v>
      </c>
      <c r="L907" s="4">
        <v>7</v>
      </c>
      <c r="M907" s="4">
        <v>18</v>
      </c>
      <c r="N907" s="4">
        <v>4.3668120000000003E-3</v>
      </c>
      <c r="O907" s="4" t="s">
        <v>3404</v>
      </c>
      <c r="P907" s="4" t="s">
        <v>6005</v>
      </c>
      <c r="Q907" s="4" t="s">
        <v>6006</v>
      </c>
    </row>
    <row r="908" spans="1:17">
      <c r="A908" s="1" t="s">
        <v>3407</v>
      </c>
      <c r="B908" s="4" t="s">
        <v>3406</v>
      </c>
      <c r="C908" s="4">
        <v>22</v>
      </c>
      <c r="D908" s="15">
        <v>1.4478939999999999E-8</v>
      </c>
      <c r="E908" s="4">
        <v>8.6603805209090906E-6</v>
      </c>
      <c r="F908" s="4">
        <v>5.1292160000000004</v>
      </c>
      <c r="G908" s="4">
        <v>19</v>
      </c>
      <c r="H908" s="4">
        <v>1.5163609999999999E-2</v>
      </c>
      <c r="I908" s="4">
        <v>430</v>
      </c>
      <c r="J908" s="4">
        <v>1.3663629288604699E-2</v>
      </c>
      <c r="K908" s="4">
        <v>4.5553129999999999</v>
      </c>
      <c r="L908" s="4">
        <v>7</v>
      </c>
      <c r="M908" s="4">
        <v>18</v>
      </c>
      <c r="N908" s="4">
        <v>4.3668120000000003E-3</v>
      </c>
      <c r="O908" s="4" t="s">
        <v>3406</v>
      </c>
      <c r="P908" s="4" t="s">
        <v>6005</v>
      </c>
      <c r="Q908" s="4" t="s">
        <v>6006</v>
      </c>
    </row>
    <row r="909" spans="1:17">
      <c r="A909" s="1" t="s">
        <v>5097</v>
      </c>
      <c r="B909" s="4" t="s">
        <v>5096</v>
      </c>
      <c r="C909" s="4">
        <v>26</v>
      </c>
      <c r="D909" s="15">
        <v>5.8062770000000001E-8</v>
      </c>
      <c r="E909" s="4">
        <v>2.9386461170384601E-5</v>
      </c>
      <c r="F909" s="4">
        <v>4.6869399999999999</v>
      </c>
      <c r="G909" s="4">
        <v>19</v>
      </c>
      <c r="H909" s="4">
        <v>1.5163609999999999E-2</v>
      </c>
      <c r="I909" s="4">
        <v>517</v>
      </c>
      <c r="J909" s="4">
        <v>3.3054873495164401E-2</v>
      </c>
      <c r="K909" s="4">
        <v>3.9045540000000001</v>
      </c>
      <c r="L909" s="4">
        <v>7</v>
      </c>
      <c r="M909" s="4">
        <v>21</v>
      </c>
      <c r="N909" s="4">
        <v>4.3668120000000003E-3</v>
      </c>
      <c r="O909" s="4" t="s">
        <v>5096</v>
      </c>
      <c r="P909" s="4" t="s">
        <v>6005</v>
      </c>
      <c r="Q909" s="4" t="s">
        <v>6006</v>
      </c>
    </row>
    <row r="910" spans="1:17">
      <c r="A910" s="1" t="s">
        <v>1401</v>
      </c>
      <c r="B910" s="4" t="s">
        <v>1400</v>
      </c>
      <c r="C910" s="4">
        <v>28</v>
      </c>
      <c r="D910" s="15">
        <v>1.878605E-7</v>
      </c>
      <c r="E910" s="4">
        <v>8.8287725696428599E-5</v>
      </c>
      <c r="F910" s="4">
        <v>2.1246450000000001</v>
      </c>
      <c r="G910" s="4">
        <v>57</v>
      </c>
      <c r="H910" s="4">
        <v>4.5490820000000001E-2</v>
      </c>
      <c r="I910" s="4">
        <v>81</v>
      </c>
      <c r="J910" s="4">
        <v>1.00218261681482E-6</v>
      </c>
      <c r="K910" s="4">
        <v>2.8492690000000001</v>
      </c>
      <c r="L910" s="4">
        <v>36</v>
      </c>
      <c r="M910" s="4">
        <v>148</v>
      </c>
      <c r="N910" s="4">
        <v>2.2457890000000001E-2</v>
      </c>
      <c r="O910" s="4" t="s">
        <v>1400</v>
      </c>
      <c r="P910" s="4" t="s">
        <v>6007</v>
      </c>
      <c r="Q910" s="4" t="s">
        <v>6008</v>
      </c>
    </row>
    <row r="911" spans="1:17">
      <c r="A911" s="1" t="s">
        <v>5099</v>
      </c>
      <c r="B911" s="4" t="s">
        <v>5098</v>
      </c>
      <c r="C911" s="4">
        <v>29</v>
      </c>
      <c r="D911" s="15">
        <v>2.40089E-7</v>
      </c>
      <c r="E911" s="4">
        <v>1.08942453482759E-4</v>
      </c>
      <c r="F911" s="4">
        <v>3.6210629999999999</v>
      </c>
      <c r="G911" s="4">
        <v>23</v>
      </c>
      <c r="H911" s="4">
        <v>1.8355949999999999E-2</v>
      </c>
      <c r="I911" s="4">
        <v>305</v>
      </c>
      <c r="J911" s="4">
        <v>1.87708389131148E-3</v>
      </c>
      <c r="K911" s="4">
        <v>4.3383929999999999</v>
      </c>
      <c r="L911" s="4">
        <v>10</v>
      </c>
      <c r="M911" s="4">
        <v>27</v>
      </c>
      <c r="N911" s="4">
        <v>6.2383029999999997E-3</v>
      </c>
      <c r="O911" s="4" t="s">
        <v>5098</v>
      </c>
      <c r="P911" s="4" t="s">
        <v>6009</v>
      </c>
      <c r="Q911" s="4" t="s">
        <v>6010</v>
      </c>
    </row>
    <row r="912" spans="1:17">
      <c r="A912" s="1" t="s">
        <v>5101</v>
      </c>
      <c r="B912" s="4" t="s">
        <v>5100</v>
      </c>
      <c r="C912" s="4">
        <v>33</v>
      </c>
      <c r="D912" s="4">
        <v>1.0021450000000001E-6</v>
      </c>
      <c r="E912" s="4">
        <v>3.99612910757576E-4</v>
      </c>
      <c r="F912" s="4">
        <v>2.540362</v>
      </c>
      <c r="G912" s="4">
        <v>35</v>
      </c>
      <c r="H912" s="4">
        <v>2.793296E-2</v>
      </c>
      <c r="I912" s="4">
        <v>209</v>
      </c>
      <c r="J912" s="4">
        <v>2.5793113304306201E-4</v>
      </c>
      <c r="K912" s="4">
        <v>3.1794229999999999</v>
      </c>
      <c r="L912" s="4">
        <v>19</v>
      </c>
      <c r="M912" s="4">
        <v>70</v>
      </c>
      <c r="N912" s="4">
        <v>1.185278E-2</v>
      </c>
      <c r="O912" s="4" t="s">
        <v>5100</v>
      </c>
      <c r="P912" s="4" t="s">
        <v>6011</v>
      </c>
      <c r="Q912" s="4" t="s">
        <v>6012</v>
      </c>
    </row>
    <row r="913" spans="1:17">
      <c r="A913" s="1" t="s">
        <v>5103</v>
      </c>
      <c r="B913" s="4" t="s">
        <v>5102</v>
      </c>
      <c r="C913" s="4">
        <v>40</v>
      </c>
      <c r="D913" s="4">
        <v>6.4772280000000004E-6</v>
      </c>
      <c r="E913" s="4">
        <v>2.1308460813000002E-3</v>
      </c>
      <c r="F913" s="4">
        <v>3.7003360000000001</v>
      </c>
      <c r="G913" s="4">
        <v>17</v>
      </c>
      <c r="H913" s="4">
        <v>1.356744E-2</v>
      </c>
      <c r="I913" s="4">
        <v>383</v>
      </c>
      <c r="J913" s="4">
        <v>6.6172007067885098E-3</v>
      </c>
      <c r="K913" s="4">
        <v>4.054729</v>
      </c>
      <c r="L913" s="4">
        <v>9</v>
      </c>
      <c r="M913" s="4">
        <v>26</v>
      </c>
      <c r="N913" s="4">
        <v>5.614473E-3</v>
      </c>
      <c r="O913" s="4" t="s">
        <v>5102</v>
      </c>
      <c r="P913" s="4" t="s">
        <v>6013</v>
      </c>
      <c r="Q913" s="4" t="s">
        <v>6014</v>
      </c>
    </row>
    <row r="914" spans="1:17">
      <c r="A914" s="1" t="s">
        <v>5105</v>
      </c>
      <c r="B914" s="4" t="s">
        <v>5104</v>
      </c>
      <c r="C914" s="4">
        <v>58</v>
      </c>
      <c r="D914" s="4">
        <v>5.2533400000000001E-5</v>
      </c>
      <c r="E914" s="4">
        <v>1.1918741562069001E-2</v>
      </c>
      <c r="F914" s="4">
        <v>2.1539199999999998</v>
      </c>
      <c r="G914" s="4">
        <v>33</v>
      </c>
      <c r="H914" s="4">
        <v>2.6336789999999999E-2</v>
      </c>
      <c r="I914" s="4">
        <v>172</v>
      </c>
      <c r="J914" s="4">
        <v>9.9868623877907004E-5</v>
      </c>
      <c r="K914" s="4">
        <v>2.9934910000000001</v>
      </c>
      <c r="L914" s="4">
        <v>23</v>
      </c>
      <c r="M914" s="4">
        <v>90</v>
      </c>
      <c r="N914" s="4">
        <v>1.4348100000000001E-2</v>
      </c>
      <c r="O914" s="4" t="s">
        <v>5104</v>
      </c>
      <c r="P914" s="4" t="s">
        <v>6015</v>
      </c>
      <c r="Q914" s="4" t="s">
        <v>6016</v>
      </c>
    </row>
    <row r="915" spans="1:17">
      <c r="A915" s="1" t="s">
        <v>4923</v>
      </c>
      <c r="B915" s="4" t="s">
        <v>4922</v>
      </c>
      <c r="C915" s="4">
        <v>59</v>
      </c>
      <c r="D915" s="4">
        <v>5.254811E-5</v>
      </c>
      <c r="E915" s="4">
        <v>1.1720009821864399E-2</v>
      </c>
      <c r="F915" s="4">
        <v>2.8080919999999998</v>
      </c>
      <c r="G915" s="4">
        <v>20</v>
      </c>
      <c r="H915" s="4">
        <v>1.5961690000000001E-2</v>
      </c>
      <c r="I915" s="4">
        <v>72</v>
      </c>
      <c r="J915" s="15">
        <v>3.92085381236111E-7</v>
      </c>
      <c r="K915" s="4">
        <v>6.0587910000000003</v>
      </c>
      <c r="L915" s="4">
        <v>15</v>
      </c>
      <c r="M915" s="4">
        <v>29</v>
      </c>
      <c r="N915" s="4">
        <v>9.3574550000000006E-3</v>
      </c>
      <c r="O915" s="4" t="s">
        <v>4922</v>
      </c>
      <c r="P915" s="4" t="s">
        <v>6017</v>
      </c>
      <c r="Q915" s="4" t="s">
        <v>6018</v>
      </c>
    </row>
    <row r="916" spans="1:17">
      <c r="A916" s="1" t="s">
        <v>5107</v>
      </c>
      <c r="B916" s="4" t="s">
        <v>5106</v>
      </c>
      <c r="C916" s="4">
        <v>66</v>
      </c>
      <c r="D916" s="4">
        <v>7.4829060000000002E-5</v>
      </c>
      <c r="E916" s="4">
        <v>1.4919327280909099E-2</v>
      </c>
      <c r="F916" s="4">
        <v>2.4649800000000002</v>
      </c>
      <c r="G916" s="4">
        <v>24</v>
      </c>
      <c r="H916" s="4">
        <v>1.9154029999999999E-2</v>
      </c>
      <c r="I916" s="4">
        <v>147</v>
      </c>
      <c r="J916" s="4">
        <v>4.0346263846258497E-5</v>
      </c>
      <c r="K916" s="4">
        <v>4.3926230000000004</v>
      </c>
      <c r="L916" s="4">
        <v>15</v>
      </c>
      <c r="M916" s="4">
        <v>40</v>
      </c>
      <c r="N916" s="4">
        <v>9.3574550000000006E-3</v>
      </c>
      <c r="O916" s="4" t="s">
        <v>5106</v>
      </c>
      <c r="P916" s="4" t="s">
        <v>6019</v>
      </c>
      <c r="Q916" s="4" t="s">
        <v>6020</v>
      </c>
    </row>
    <row r="917" spans="1:17">
      <c r="A917" s="1" t="s">
        <v>5109</v>
      </c>
      <c r="B917" s="4" t="s">
        <v>5108</v>
      </c>
      <c r="C917" s="4">
        <v>67</v>
      </c>
      <c r="D917" s="4">
        <v>8.3076770000000002E-5</v>
      </c>
      <c r="E917" s="4">
        <v>1.63165256183582E-2</v>
      </c>
      <c r="F917" s="4">
        <v>3.66804</v>
      </c>
      <c r="G917" s="4">
        <v>13</v>
      </c>
      <c r="H917" s="4">
        <v>1.03751E-2</v>
      </c>
      <c r="I917" s="4">
        <v>291</v>
      </c>
      <c r="J917" s="4">
        <v>1.59581001797251E-3</v>
      </c>
      <c r="K917" s="4">
        <v>6.3073560000000004</v>
      </c>
      <c r="L917" s="4">
        <v>7</v>
      </c>
      <c r="M917" s="4">
        <v>13</v>
      </c>
      <c r="N917" s="4">
        <v>4.3668120000000003E-3</v>
      </c>
      <c r="O917" s="4" t="s">
        <v>5108</v>
      </c>
      <c r="P917" s="4" t="s">
        <v>6021</v>
      </c>
      <c r="Q917" s="4" t="s">
        <v>6022</v>
      </c>
    </row>
    <row r="918" spans="1:17">
      <c r="A918" s="1" t="s">
        <v>5053</v>
      </c>
      <c r="B918" s="4" t="s">
        <v>5052</v>
      </c>
      <c r="C918" s="4">
        <v>74</v>
      </c>
      <c r="D918" s="4">
        <v>1.2856839999999999E-4</v>
      </c>
      <c r="E918" s="4">
        <v>2.28625888594595E-2</v>
      </c>
      <c r="F918" s="4">
        <v>2.376468</v>
      </c>
      <c r="G918" s="4">
        <v>24</v>
      </c>
      <c r="H918" s="4">
        <v>1.9154029999999999E-2</v>
      </c>
      <c r="I918" s="4">
        <v>471</v>
      </c>
      <c r="J918" s="4">
        <v>2.1028562540976601E-2</v>
      </c>
      <c r="K918" s="4">
        <v>2.996518</v>
      </c>
      <c r="L918" s="4">
        <v>11</v>
      </c>
      <c r="M918" s="4">
        <v>43</v>
      </c>
      <c r="N918" s="4">
        <v>6.8621330000000003E-3</v>
      </c>
      <c r="O918" s="4" t="s">
        <v>5052</v>
      </c>
      <c r="P918" s="4" t="s">
        <v>6023</v>
      </c>
      <c r="Q918" s="4" t="s">
        <v>6024</v>
      </c>
    </row>
    <row r="919" spans="1:17">
      <c r="A919" s="1" t="s">
        <v>3555</v>
      </c>
      <c r="B919" s="4" t="s">
        <v>3554</v>
      </c>
      <c r="C919" s="4">
        <v>75</v>
      </c>
      <c r="D919" s="4">
        <v>1.4235110000000001E-4</v>
      </c>
      <c r="E919" s="4">
        <v>2.4975974998666699E-2</v>
      </c>
      <c r="F919" s="4">
        <v>2.268462</v>
      </c>
      <c r="G919" s="4">
        <v>26</v>
      </c>
      <c r="H919" s="4">
        <v>2.07502E-2</v>
      </c>
      <c r="I919" s="4">
        <v>168</v>
      </c>
      <c r="J919" s="4">
        <v>9.4182644386904703E-5</v>
      </c>
      <c r="K919" s="4">
        <v>3.4239929999999998</v>
      </c>
      <c r="L919" s="4">
        <v>19</v>
      </c>
      <c r="M919" s="4">
        <v>65</v>
      </c>
      <c r="N919" s="4">
        <v>1.185278E-2</v>
      </c>
      <c r="O919" s="4" t="s">
        <v>3554</v>
      </c>
      <c r="P919" s="4" t="s">
        <v>6025</v>
      </c>
      <c r="Q919" s="4" t="s">
        <v>6026</v>
      </c>
    </row>
    <row r="920" spans="1:17">
      <c r="A920" s="1" t="s">
        <v>5111</v>
      </c>
      <c r="B920" s="4" t="s">
        <v>5110</v>
      </c>
      <c r="C920" s="4">
        <v>81</v>
      </c>
      <c r="D920" s="4">
        <v>2.0571089999999999E-4</v>
      </c>
      <c r="E920" s="4">
        <v>3.3419132507407398E-2</v>
      </c>
      <c r="F920" s="4">
        <v>2.1408689999999999</v>
      </c>
      <c r="G920" s="4">
        <v>28</v>
      </c>
      <c r="H920" s="4">
        <v>2.2346370000000001E-2</v>
      </c>
      <c r="I920" s="4">
        <v>419</v>
      </c>
      <c r="J920" s="4">
        <v>1.1342721958711201E-2</v>
      </c>
      <c r="K920" s="4">
        <v>2.5673780000000002</v>
      </c>
      <c r="L920" s="4">
        <v>16</v>
      </c>
      <c r="M920" s="4">
        <v>73</v>
      </c>
      <c r="N920" s="4">
        <v>9.9812849999999995E-3</v>
      </c>
      <c r="O920" s="4" t="s">
        <v>5110</v>
      </c>
      <c r="P920" s="4" t="s">
        <v>6027</v>
      </c>
      <c r="Q920" s="4" t="s">
        <v>6028</v>
      </c>
    </row>
    <row r="921" spans="1:17">
      <c r="A921" s="1" t="s">
        <v>4897</v>
      </c>
      <c r="B921" s="4" t="s">
        <v>4896</v>
      </c>
      <c r="C921" s="4">
        <v>82</v>
      </c>
      <c r="D921" s="4">
        <v>2.0716889999999999E-4</v>
      </c>
      <c r="E921" s="4">
        <v>3.324555555E-2</v>
      </c>
      <c r="F921" s="4">
        <v>3.1616230000000001</v>
      </c>
      <c r="G921" s="4">
        <v>14</v>
      </c>
      <c r="H921" s="4">
        <v>1.117318E-2</v>
      </c>
      <c r="I921" s="4">
        <v>199</v>
      </c>
      <c r="J921" s="4">
        <v>2.0115138352763801E-4</v>
      </c>
      <c r="K921" s="4">
        <v>6.2013499999999997</v>
      </c>
      <c r="L921" s="4">
        <v>9</v>
      </c>
      <c r="M921" s="4">
        <v>17</v>
      </c>
      <c r="N921" s="4">
        <v>5.614473E-3</v>
      </c>
      <c r="O921" s="4" t="s">
        <v>4896</v>
      </c>
      <c r="P921" s="4" t="s">
        <v>6029</v>
      </c>
      <c r="Q921" s="4" t="s">
        <v>6030</v>
      </c>
    </row>
    <row r="922" spans="1:17">
      <c r="A922" s="1" t="s">
        <v>5113</v>
      </c>
      <c r="B922" s="4" t="s">
        <v>5112</v>
      </c>
      <c r="C922" s="4">
        <v>83</v>
      </c>
      <c r="D922" s="4">
        <v>2.2208739999999999E-4</v>
      </c>
      <c r="E922" s="4">
        <v>3.5210218031325298E-2</v>
      </c>
      <c r="F922" s="4">
        <v>2.4492729999999998</v>
      </c>
      <c r="G922" s="4">
        <v>21</v>
      </c>
      <c r="H922" s="4">
        <v>1.6759779999999998E-2</v>
      </c>
      <c r="I922" s="4">
        <v>549</v>
      </c>
      <c r="J922" s="4">
        <v>4.0251463477231297E-2</v>
      </c>
      <c r="K922" s="4">
        <v>2.6030359999999999</v>
      </c>
      <c r="L922" s="4">
        <v>12</v>
      </c>
      <c r="M922" s="4">
        <v>54</v>
      </c>
      <c r="N922" s="4">
        <v>7.4859640000000003E-3</v>
      </c>
      <c r="O922" s="4" t="s">
        <v>5112</v>
      </c>
      <c r="P922" s="4" t="s">
        <v>6031</v>
      </c>
      <c r="Q922" s="4" t="s">
        <v>6032</v>
      </c>
    </row>
    <row r="923" spans="1:17">
      <c r="A923" s="1" t="s">
        <v>5115</v>
      </c>
      <c r="B923" s="4" t="s">
        <v>5114</v>
      </c>
      <c r="C923" s="4">
        <v>88</v>
      </c>
      <c r="D923" s="4">
        <v>2.3544749999999999E-4</v>
      </c>
      <c r="E923" s="4">
        <v>3.52074278693182E-2</v>
      </c>
      <c r="F923" s="4">
        <v>2.7494890000000001</v>
      </c>
      <c r="G923" s="4">
        <v>17</v>
      </c>
      <c r="H923" s="4">
        <v>1.356744E-2</v>
      </c>
      <c r="I923" s="4">
        <v>255</v>
      </c>
      <c r="J923" s="4">
        <v>9.8599716149019596E-4</v>
      </c>
      <c r="K923" s="4">
        <v>5.8568309999999997</v>
      </c>
      <c r="L923" s="4">
        <v>8</v>
      </c>
      <c r="M923" s="4">
        <v>16</v>
      </c>
      <c r="N923" s="4">
        <v>4.9906430000000003E-3</v>
      </c>
      <c r="O923" s="4" t="s">
        <v>5114</v>
      </c>
      <c r="P923" s="4" t="s">
        <v>6033</v>
      </c>
      <c r="Q923" s="4" t="s">
        <v>6034</v>
      </c>
    </row>
    <row r="924" spans="1:17">
      <c r="A924" s="1" t="s">
        <v>5117</v>
      </c>
      <c r="B924" s="4" t="s">
        <v>5116</v>
      </c>
      <c r="C924" s="4">
        <v>92</v>
      </c>
      <c r="D924" s="4">
        <v>2.7960000000000002E-4</v>
      </c>
      <c r="E924" s="4">
        <v>3.99919173913044E-2</v>
      </c>
      <c r="F924" s="4">
        <v>2.099453</v>
      </c>
      <c r="G924" s="4">
        <v>28</v>
      </c>
      <c r="H924" s="4">
        <v>2.2346370000000001E-2</v>
      </c>
      <c r="I924" s="4">
        <v>438</v>
      </c>
      <c r="J924" s="4">
        <v>1.4958622436529701E-2</v>
      </c>
      <c r="K924" s="4">
        <v>2.4989150000000002</v>
      </c>
      <c r="L924" s="4">
        <v>16</v>
      </c>
      <c r="M924" s="4">
        <v>75</v>
      </c>
      <c r="N924" s="4">
        <v>9.9812849999999995E-3</v>
      </c>
      <c r="O924" s="4" t="s">
        <v>5116</v>
      </c>
      <c r="P924" s="4" t="s">
        <v>6027</v>
      </c>
      <c r="Q924" s="4" t="s">
        <v>6028</v>
      </c>
    </row>
    <row r="925" spans="1:17">
      <c r="A925" s="1" t="s">
        <v>5119</v>
      </c>
      <c r="B925" s="4" t="s">
        <v>5118</v>
      </c>
      <c r="C925" s="4">
        <v>95</v>
      </c>
      <c r="D925" s="4">
        <v>2.9596590000000001E-4</v>
      </c>
      <c r="E925" s="4">
        <v>4.09959502957895E-2</v>
      </c>
      <c r="F925" s="4">
        <v>2.4580739999999999</v>
      </c>
      <c r="G925" s="4">
        <v>20</v>
      </c>
      <c r="H925" s="4">
        <v>1.5961690000000001E-2</v>
      </c>
      <c r="I925" s="4">
        <v>510</v>
      </c>
      <c r="J925" s="4">
        <v>2.9253979315686299E-2</v>
      </c>
      <c r="K925" s="4">
        <v>2.86334</v>
      </c>
      <c r="L925" s="4">
        <v>11</v>
      </c>
      <c r="M925" s="4">
        <v>45</v>
      </c>
      <c r="N925" s="4">
        <v>6.8621330000000003E-3</v>
      </c>
      <c r="O925" s="4" t="s">
        <v>5118</v>
      </c>
      <c r="P925" s="4" t="s">
        <v>6035</v>
      </c>
      <c r="Q925" s="4" t="s">
        <v>6036</v>
      </c>
    </row>
    <row r="926" spans="1:17">
      <c r="A926" s="1" t="s">
        <v>5121</v>
      </c>
      <c r="B926" s="4" t="s">
        <v>5120</v>
      </c>
      <c r="C926" s="4">
        <v>103</v>
      </c>
      <c r="D926" s="4">
        <v>3.8191339999999997E-4</v>
      </c>
      <c r="E926" s="4">
        <v>4.8792217772815498E-2</v>
      </c>
      <c r="F926" s="4">
        <v>2.0575589999999999</v>
      </c>
      <c r="G926" s="4">
        <v>28</v>
      </c>
      <c r="H926" s="4">
        <v>2.2346370000000001E-2</v>
      </c>
      <c r="I926" s="4">
        <v>448</v>
      </c>
      <c r="J926" s="4">
        <v>1.7079959032142902E-2</v>
      </c>
      <c r="K926" s="4">
        <v>2.4660340000000001</v>
      </c>
      <c r="L926" s="4">
        <v>16</v>
      </c>
      <c r="M926" s="4">
        <v>76</v>
      </c>
      <c r="N926" s="4">
        <v>9.9812849999999995E-3</v>
      </c>
      <c r="O926" s="4" t="s">
        <v>5120</v>
      </c>
      <c r="P926" s="4" t="s">
        <v>6027</v>
      </c>
      <c r="Q926" s="4" t="s">
        <v>6028</v>
      </c>
    </row>
    <row r="927" spans="1:17" ht="16">
      <c r="A927" s="1" t="s">
        <v>2773</v>
      </c>
      <c r="B927" s="2"/>
      <c r="C927" s="2"/>
      <c r="D927" s="2"/>
      <c r="E927" s="2"/>
      <c r="F927" s="2"/>
      <c r="G927" s="2"/>
      <c r="H927" s="2"/>
      <c r="I927" s="2"/>
      <c r="J927" s="2"/>
      <c r="K927" s="2"/>
      <c r="L927" s="2"/>
      <c r="M927" s="2"/>
      <c r="N927" s="2"/>
      <c r="O927" s="2"/>
      <c r="P927" s="2"/>
      <c r="Q927" s="2"/>
    </row>
    <row r="928" spans="1:17">
      <c r="A928" s="1" t="s">
        <v>1335</v>
      </c>
      <c r="B928" s="4" t="s">
        <v>1334</v>
      </c>
      <c r="C928" s="4">
        <v>11</v>
      </c>
      <c r="D928" s="4">
        <v>3.5805319999999999E-6</v>
      </c>
      <c r="E928" s="4">
        <v>4.2832927807272703E-3</v>
      </c>
      <c r="F928" s="4">
        <v>2.6113870000000001</v>
      </c>
      <c r="G928" s="4">
        <v>29</v>
      </c>
      <c r="H928" s="4">
        <v>7.9019069999999997E-2</v>
      </c>
      <c r="I928" s="4">
        <v>4</v>
      </c>
      <c r="J928" s="15">
        <v>4.7245810420000002E-9</v>
      </c>
      <c r="K928" s="4">
        <v>5.7711459999999999</v>
      </c>
      <c r="L928" s="4">
        <v>25</v>
      </c>
      <c r="M928" s="4">
        <v>166</v>
      </c>
      <c r="N928" s="4">
        <v>5.1020410000000002E-2</v>
      </c>
      <c r="O928" s="4" t="s">
        <v>1334</v>
      </c>
      <c r="P928" s="4" t="s">
        <v>6037</v>
      </c>
      <c r="Q928" s="4" t="s">
        <v>6038</v>
      </c>
    </row>
  </sheetData>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D247-F96C-CA46-A792-45DAF495A179}">
  <dimension ref="A1:T129"/>
  <sheetViews>
    <sheetView topLeftCell="B1" workbookViewId="0">
      <selection activeCell="F48" sqref="F48"/>
    </sheetView>
  </sheetViews>
  <sheetFormatPr baseColWidth="10" defaultRowHeight="15"/>
  <cols>
    <col min="1" max="1" width="10.83203125" style="3"/>
    <col min="2" max="2" width="38.33203125" style="3" customWidth="1"/>
    <col min="3" max="16384" width="10.83203125" style="3"/>
  </cols>
  <sheetData>
    <row r="1" spans="1:20">
      <c r="A1" s="1" t="s">
        <v>7618</v>
      </c>
      <c r="B1" s="1" t="s">
        <v>7619</v>
      </c>
      <c r="C1" s="1" t="s">
        <v>48</v>
      </c>
      <c r="D1" s="1" t="s">
        <v>2771</v>
      </c>
      <c r="E1" s="1" t="s">
        <v>2772</v>
      </c>
      <c r="F1" s="1" t="s">
        <v>30</v>
      </c>
      <c r="G1" s="1" t="s">
        <v>28</v>
      </c>
      <c r="H1" s="1" t="s">
        <v>29</v>
      </c>
      <c r="I1" s="1" t="s">
        <v>27</v>
      </c>
      <c r="J1" s="1" t="s">
        <v>24</v>
      </c>
      <c r="K1" s="1" t="s">
        <v>31</v>
      </c>
      <c r="L1" s="1" t="s">
        <v>36</v>
      </c>
      <c r="M1" s="1" t="s">
        <v>39</v>
      </c>
      <c r="N1" s="1" t="s">
        <v>37</v>
      </c>
      <c r="O1" s="1" t="s">
        <v>38</v>
      </c>
      <c r="P1" s="1" t="s">
        <v>32</v>
      </c>
      <c r="Q1" s="1" t="s">
        <v>34</v>
      </c>
      <c r="R1" s="1" t="s">
        <v>33</v>
      </c>
      <c r="S1" s="1" t="s">
        <v>35</v>
      </c>
      <c r="T1" s="1" t="s">
        <v>2773</v>
      </c>
    </row>
    <row r="2" spans="1:20">
      <c r="A2" s="1" t="s">
        <v>7620</v>
      </c>
      <c r="B2" s="4" t="s">
        <v>7621</v>
      </c>
      <c r="C2" s="4" t="s">
        <v>7620</v>
      </c>
      <c r="D2" s="4">
        <v>0</v>
      </c>
      <c r="E2" s="4">
        <v>0</v>
      </c>
      <c r="F2" s="4">
        <v>0</v>
      </c>
      <c r="G2" s="4">
        <v>0</v>
      </c>
      <c r="H2" s="4">
        <v>0</v>
      </c>
      <c r="I2" s="4">
        <v>10.3428</v>
      </c>
      <c r="J2" s="4">
        <v>0</v>
      </c>
      <c r="K2" s="4">
        <v>0</v>
      </c>
      <c r="L2" s="4">
        <v>0</v>
      </c>
      <c r="M2" s="4">
        <v>0</v>
      </c>
      <c r="N2" s="4">
        <v>0</v>
      </c>
      <c r="O2" s="4">
        <v>0</v>
      </c>
      <c r="P2" s="4">
        <v>0</v>
      </c>
      <c r="Q2" s="4">
        <v>0</v>
      </c>
      <c r="R2" s="4">
        <v>0</v>
      </c>
      <c r="S2" s="4">
        <v>0</v>
      </c>
      <c r="T2" s="4">
        <v>0</v>
      </c>
    </row>
    <row r="3" spans="1:20">
      <c r="A3" s="1" t="s">
        <v>7622</v>
      </c>
      <c r="B3" s="4" t="s">
        <v>7623</v>
      </c>
      <c r="C3" s="4" t="s">
        <v>7622</v>
      </c>
      <c r="D3" s="4">
        <v>0</v>
      </c>
      <c r="E3" s="4">
        <v>0</v>
      </c>
      <c r="F3" s="4">
        <v>0</v>
      </c>
      <c r="G3" s="4">
        <v>0</v>
      </c>
      <c r="H3" s="4">
        <v>0</v>
      </c>
      <c r="I3" s="4">
        <v>10.2898</v>
      </c>
      <c r="J3" s="4">
        <v>0</v>
      </c>
      <c r="K3" s="4">
        <v>0</v>
      </c>
      <c r="L3" s="4">
        <v>0</v>
      </c>
      <c r="M3" s="4">
        <v>0</v>
      </c>
      <c r="N3" s="4">
        <v>0</v>
      </c>
      <c r="O3" s="4">
        <v>0</v>
      </c>
      <c r="P3" s="4">
        <v>0</v>
      </c>
      <c r="Q3" s="4">
        <v>0</v>
      </c>
      <c r="R3" s="4">
        <v>0</v>
      </c>
      <c r="S3" s="4">
        <v>0</v>
      </c>
      <c r="T3" s="4">
        <v>0</v>
      </c>
    </row>
    <row r="4" spans="1:20">
      <c r="A4" s="1" t="s">
        <v>7624</v>
      </c>
      <c r="B4" s="4" t="s">
        <v>7625</v>
      </c>
      <c r="C4" s="4" t="s">
        <v>7624</v>
      </c>
      <c r="D4" s="4">
        <v>0</v>
      </c>
      <c r="E4" s="4">
        <v>0</v>
      </c>
      <c r="F4" s="4">
        <v>0</v>
      </c>
      <c r="G4" s="4">
        <v>0</v>
      </c>
      <c r="H4" s="4">
        <v>0</v>
      </c>
      <c r="I4" s="4">
        <v>10.288500000000001</v>
      </c>
      <c r="J4" s="4">
        <v>0</v>
      </c>
      <c r="K4" s="4">
        <v>0</v>
      </c>
      <c r="L4" s="4">
        <v>0</v>
      </c>
      <c r="M4" s="4">
        <v>0</v>
      </c>
      <c r="N4" s="4">
        <v>0</v>
      </c>
      <c r="O4" s="4">
        <v>0</v>
      </c>
      <c r="P4" s="4">
        <v>0</v>
      </c>
      <c r="Q4" s="4">
        <v>0</v>
      </c>
      <c r="R4" s="4">
        <v>0</v>
      </c>
      <c r="S4" s="4">
        <v>0</v>
      </c>
      <c r="T4" s="4">
        <v>0</v>
      </c>
    </row>
    <row r="5" spans="1:20">
      <c r="A5" s="1" t="s">
        <v>7626</v>
      </c>
      <c r="B5" s="4" t="s">
        <v>7627</v>
      </c>
      <c r="C5" s="4" t="s">
        <v>7626</v>
      </c>
      <c r="D5" s="4">
        <v>0</v>
      </c>
      <c r="E5" s="4">
        <v>0</v>
      </c>
      <c r="F5" s="4">
        <v>0</v>
      </c>
      <c r="G5" s="4">
        <v>0</v>
      </c>
      <c r="H5" s="4">
        <v>0</v>
      </c>
      <c r="I5" s="4">
        <v>7.3033999999999999</v>
      </c>
      <c r="J5" s="4">
        <v>0</v>
      </c>
      <c r="K5" s="4">
        <v>0</v>
      </c>
      <c r="L5" s="4">
        <v>0</v>
      </c>
      <c r="M5" s="4">
        <v>0</v>
      </c>
      <c r="N5" s="4">
        <v>0</v>
      </c>
      <c r="O5" s="4">
        <v>0</v>
      </c>
      <c r="P5" s="4">
        <v>0</v>
      </c>
      <c r="Q5" s="4">
        <v>0</v>
      </c>
      <c r="R5" s="4">
        <v>0</v>
      </c>
      <c r="S5" s="4">
        <v>0</v>
      </c>
      <c r="T5" s="4">
        <v>0</v>
      </c>
    </row>
    <row r="6" spans="1:20">
      <c r="A6" s="1" t="s">
        <v>7628</v>
      </c>
      <c r="B6" s="4" t="s">
        <v>7629</v>
      </c>
      <c r="C6" s="4" t="s">
        <v>7628</v>
      </c>
      <c r="D6" s="4">
        <v>0</v>
      </c>
      <c r="E6" s="4">
        <v>0</v>
      </c>
      <c r="F6" s="4">
        <v>0</v>
      </c>
      <c r="G6" s="4">
        <v>0</v>
      </c>
      <c r="H6" s="4">
        <v>0</v>
      </c>
      <c r="I6" s="4">
        <v>6.7938000000000001</v>
      </c>
      <c r="J6" s="4">
        <v>0</v>
      </c>
      <c r="K6" s="4">
        <v>0</v>
      </c>
      <c r="L6" s="4">
        <v>0</v>
      </c>
      <c r="M6" s="4">
        <v>0</v>
      </c>
      <c r="N6" s="4">
        <v>0</v>
      </c>
      <c r="O6" s="4">
        <v>0</v>
      </c>
      <c r="P6" s="4">
        <v>0</v>
      </c>
      <c r="Q6" s="4">
        <v>0</v>
      </c>
      <c r="R6" s="4">
        <v>0</v>
      </c>
      <c r="S6" s="4">
        <v>0</v>
      </c>
      <c r="T6" s="4">
        <v>0</v>
      </c>
    </row>
    <row r="7" spans="1:20">
      <c r="A7" s="1" t="s">
        <v>7630</v>
      </c>
      <c r="B7" s="4" t="s">
        <v>7631</v>
      </c>
      <c r="C7" s="4" t="s">
        <v>7630</v>
      </c>
      <c r="D7" s="4">
        <v>0</v>
      </c>
      <c r="E7" s="4">
        <v>0</v>
      </c>
      <c r="F7" s="4">
        <v>0</v>
      </c>
      <c r="G7" s="4">
        <v>0</v>
      </c>
      <c r="H7" s="4">
        <v>0</v>
      </c>
      <c r="I7" s="4">
        <v>6.3959999999999999</v>
      </c>
      <c r="J7" s="4">
        <v>0</v>
      </c>
      <c r="K7" s="4">
        <v>0</v>
      </c>
      <c r="L7" s="4">
        <v>0</v>
      </c>
      <c r="M7" s="4">
        <v>0</v>
      </c>
      <c r="N7" s="4">
        <v>0</v>
      </c>
      <c r="O7" s="4">
        <v>0</v>
      </c>
      <c r="P7" s="4">
        <v>0</v>
      </c>
      <c r="Q7" s="4">
        <v>0</v>
      </c>
      <c r="R7" s="4">
        <v>0</v>
      </c>
      <c r="S7" s="4">
        <v>0</v>
      </c>
      <c r="T7" s="4">
        <v>0</v>
      </c>
    </row>
    <row r="8" spans="1:20">
      <c r="A8" s="12" t="s">
        <v>7632</v>
      </c>
      <c r="B8" s="13" t="s">
        <v>7633</v>
      </c>
      <c r="C8" s="4" t="s">
        <v>7632</v>
      </c>
      <c r="D8" s="4">
        <v>0</v>
      </c>
      <c r="E8" s="4">
        <v>0</v>
      </c>
      <c r="F8" s="4">
        <v>0</v>
      </c>
      <c r="G8" s="4">
        <v>0</v>
      </c>
      <c r="H8" s="4">
        <v>0</v>
      </c>
      <c r="I8" s="4">
        <v>5.1060999999999996</v>
      </c>
      <c r="J8" s="4">
        <v>0</v>
      </c>
      <c r="K8" s="4">
        <v>0</v>
      </c>
      <c r="L8" s="4">
        <v>0</v>
      </c>
      <c r="M8" s="4">
        <v>71.891900000000007</v>
      </c>
      <c r="N8" s="4">
        <v>0</v>
      </c>
      <c r="O8" s="4">
        <v>0</v>
      </c>
      <c r="P8" s="4">
        <v>0</v>
      </c>
      <c r="Q8" s="4">
        <v>0</v>
      </c>
      <c r="R8" s="4">
        <v>0</v>
      </c>
      <c r="S8" s="4">
        <v>0</v>
      </c>
      <c r="T8" s="4">
        <v>0</v>
      </c>
    </row>
    <row r="9" spans="1:20">
      <c r="A9" s="1" t="s">
        <v>7634</v>
      </c>
      <c r="B9" s="4" t="s">
        <v>7635</v>
      </c>
      <c r="C9" s="4" t="s">
        <v>7634</v>
      </c>
      <c r="D9" s="4">
        <v>0</v>
      </c>
      <c r="E9" s="4">
        <v>0</v>
      </c>
      <c r="F9" s="4">
        <v>0</v>
      </c>
      <c r="G9" s="4">
        <v>0</v>
      </c>
      <c r="H9" s="4">
        <v>0</v>
      </c>
      <c r="I9" s="4">
        <v>3.6751</v>
      </c>
      <c r="J9" s="4">
        <v>0</v>
      </c>
      <c r="K9" s="4">
        <v>0</v>
      </c>
      <c r="L9" s="4">
        <v>0</v>
      </c>
      <c r="M9" s="4">
        <v>0</v>
      </c>
      <c r="N9" s="4">
        <v>0</v>
      </c>
      <c r="O9" s="4">
        <v>0</v>
      </c>
      <c r="P9" s="4">
        <v>0</v>
      </c>
      <c r="Q9" s="4">
        <v>0</v>
      </c>
      <c r="R9" s="4">
        <v>0</v>
      </c>
      <c r="S9" s="4">
        <v>0</v>
      </c>
      <c r="T9" s="4">
        <v>0</v>
      </c>
    </row>
    <row r="10" spans="1:20">
      <c r="A10" s="12" t="s">
        <v>7636</v>
      </c>
      <c r="B10" s="13" t="s">
        <v>7637</v>
      </c>
      <c r="C10" s="4" t="s">
        <v>7636</v>
      </c>
      <c r="D10" s="4">
        <v>0</v>
      </c>
      <c r="E10" s="4">
        <v>0</v>
      </c>
      <c r="F10" s="4">
        <v>0</v>
      </c>
      <c r="G10" s="4">
        <v>0</v>
      </c>
      <c r="H10" s="4">
        <v>0</v>
      </c>
      <c r="I10" s="4">
        <v>2.3879999999999999</v>
      </c>
      <c r="J10" s="4">
        <v>0</v>
      </c>
      <c r="K10" s="4">
        <v>0</v>
      </c>
      <c r="L10" s="4">
        <v>0</v>
      </c>
      <c r="M10" s="4">
        <v>0</v>
      </c>
      <c r="N10" s="4">
        <v>0</v>
      </c>
      <c r="O10" s="4">
        <v>0</v>
      </c>
      <c r="P10" s="4">
        <v>0</v>
      </c>
      <c r="Q10" s="4">
        <v>0</v>
      </c>
      <c r="R10" s="4">
        <v>0</v>
      </c>
      <c r="S10" s="4">
        <v>0</v>
      </c>
      <c r="T10" s="4">
        <v>0</v>
      </c>
    </row>
    <row r="11" spans="1:20">
      <c r="A11" s="1" t="s">
        <v>7638</v>
      </c>
      <c r="B11" s="4" t="s">
        <v>7639</v>
      </c>
      <c r="C11" s="4" t="s">
        <v>7638</v>
      </c>
      <c r="D11" s="4">
        <v>0</v>
      </c>
      <c r="E11" s="4">
        <v>0</v>
      </c>
      <c r="F11" s="4">
        <v>0</v>
      </c>
      <c r="G11" s="4">
        <v>0</v>
      </c>
      <c r="H11" s="4">
        <v>0</v>
      </c>
      <c r="I11" s="4">
        <v>1.724</v>
      </c>
      <c r="J11" s="4">
        <v>0</v>
      </c>
      <c r="K11" s="4">
        <v>0</v>
      </c>
      <c r="L11" s="4">
        <v>0</v>
      </c>
      <c r="M11" s="4">
        <v>0</v>
      </c>
      <c r="N11" s="4">
        <v>0</v>
      </c>
      <c r="O11" s="4">
        <v>0</v>
      </c>
      <c r="P11" s="4">
        <v>0</v>
      </c>
      <c r="Q11" s="4">
        <v>0</v>
      </c>
      <c r="R11" s="4">
        <v>0</v>
      </c>
      <c r="S11" s="4">
        <v>0</v>
      </c>
      <c r="T11" s="4">
        <v>0</v>
      </c>
    </row>
    <row r="12" spans="1:20">
      <c r="A12" s="12" t="s">
        <v>7640</v>
      </c>
      <c r="B12" s="13" t="s">
        <v>7641</v>
      </c>
      <c r="C12" s="4" t="s">
        <v>7640</v>
      </c>
      <c r="D12" s="4">
        <v>0</v>
      </c>
      <c r="E12" s="4">
        <v>0</v>
      </c>
      <c r="F12" s="4">
        <v>0</v>
      </c>
      <c r="G12" s="4">
        <v>0</v>
      </c>
      <c r="H12" s="4">
        <v>0</v>
      </c>
      <c r="I12" s="4">
        <v>0</v>
      </c>
      <c r="J12" s="4">
        <v>18.230799999999999</v>
      </c>
      <c r="K12" s="4">
        <v>24.496600000000001</v>
      </c>
      <c r="L12" s="4">
        <v>0</v>
      </c>
      <c r="M12" s="4">
        <v>0</v>
      </c>
      <c r="N12" s="4">
        <v>0</v>
      </c>
      <c r="O12" s="4">
        <v>0</v>
      </c>
      <c r="P12" s="4">
        <v>12.2044</v>
      </c>
      <c r="Q12" s="4">
        <v>0</v>
      </c>
      <c r="R12" s="4">
        <v>0</v>
      </c>
      <c r="S12" s="4">
        <v>0</v>
      </c>
      <c r="T12" s="4">
        <v>0</v>
      </c>
    </row>
    <row r="13" spans="1:20">
      <c r="A13" s="1" t="s">
        <v>7642</v>
      </c>
      <c r="B13" s="4" t="s">
        <v>7643</v>
      </c>
      <c r="C13" s="4" t="s">
        <v>7642</v>
      </c>
      <c r="D13" s="4">
        <v>0</v>
      </c>
      <c r="E13" s="4">
        <v>0</v>
      </c>
      <c r="F13" s="4">
        <v>0</v>
      </c>
      <c r="G13" s="4">
        <v>0</v>
      </c>
      <c r="H13" s="4">
        <v>0</v>
      </c>
      <c r="I13" s="4">
        <v>0</v>
      </c>
      <c r="J13" s="4">
        <v>16.895499999999998</v>
      </c>
      <c r="K13" s="4">
        <v>0</v>
      </c>
      <c r="L13" s="4">
        <v>0</v>
      </c>
      <c r="M13" s="4">
        <v>0</v>
      </c>
      <c r="N13" s="4">
        <v>0</v>
      </c>
      <c r="O13" s="4">
        <v>0</v>
      </c>
      <c r="P13" s="4">
        <v>0</v>
      </c>
      <c r="Q13" s="4">
        <v>0</v>
      </c>
      <c r="R13" s="4">
        <v>0</v>
      </c>
      <c r="S13" s="4">
        <v>0</v>
      </c>
      <c r="T13" s="4">
        <v>0</v>
      </c>
    </row>
    <row r="14" spans="1:20">
      <c r="A14" s="1" t="s">
        <v>7644</v>
      </c>
      <c r="B14" s="4" t="s">
        <v>7645</v>
      </c>
      <c r="C14" s="4" t="s">
        <v>7644</v>
      </c>
      <c r="D14" s="4">
        <v>0</v>
      </c>
      <c r="E14" s="4">
        <v>0</v>
      </c>
      <c r="F14" s="4">
        <v>0</v>
      </c>
      <c r="G14" s="4">
        <v>0</v>
      </c>
      <c r="H14" s="4">
        <v>0</v>
      </c>
      <c r="I14" s="4">
        <v>0</v>
      </c>
      <c r="J14" s="4">
        <v>12.975</v>
      </c>
      <c r="K14" s="4">
        <v>0</v>
      </c>
      <c r="L14" s="4">
        <v>0</v>
      </c>
      <c r="M14" s="4">
        <v>0</v>
      </c>
      <c r="N14" s="4">
        <v>0</v>
      </c>
      <c r="O14" s="4">
        <v>0</v>
      </c>
      <c r="P14" s="4">
        <v>0</v>
      </c>
      <c r="Q14" s="4">
        <v>0</v>
      </c>
      <c r="R14" s="4">
        <v>0</v>
      </c>
      <c r="S14" s="4">
        <v>0</v>
      </c>
      <c r="T14" s="4">
        <v>0</v>
      </c>
    </row>
    <row r="15" spans="1:20">
      <c r="A15" s="1" t="s">
        <v>7646</v>
      </c>
      <c r="B15" s="4" t="s">
        <v>7647</v>
      </c>
      <c r="C15" s="4" t="s">
        <v>7646</v>
      </c>
      <c r="D15" s="4">
        <v>0</v>
      </c>
      <c r="E15" s="4">
        <v>0</v>
      </c>
      <c r="F15" s="4">
        <v>0</v>
      </c>
      <c r="G15" s="4">
        <v>0</v>
      </c>
      <c r="H15" s="4">
        <v>0</v>
      </c>
      <c r="I15" s="4">
        <v>0</v>
      </c>
      <c r="J15" s="4">
        <v>11.171900000000001</v>
      </c>
      <c r="K15" s="4">
        <v>0</v>
      </c>
      <c r="L15" s="4">
        <v>0</v>
      </c>
      <c r="M15" s="4">
        <v>0</v>
      </c>
      <c r="N15" s="4">
        <v>0</v>
      </c>
      <c r="O15" s="4">
        <v>0</v>
      </c>
      <c r="P15" s="4">
        <v>0</v>
      </c>
      <c r="Q15" s="4">
        <v>0</v>
      </c>
      <c r="R15" s="4">
        <v>0</v>
      </c>
      <c r="S15" s="4">
        <v>0</v>
      </c>
      <c r="T15" s="4">
        <v>0</v>
      </c>
    </row>
    <row r="16" spans="1:20">
      <c r="A16" s="1" t="s">
        <v>7648</v>
      </c>
      <c r="B16" s="4" t="s">
        <v>7649</v>
      </c>
      <c r="C16" s="4" t="s">
        <v>7648</v>
      </c>
      <c r="D16" s="4">
        <v>0</v>
      </c>
      <c r="E16" s="4">
        <v>0</v>
      </c>
      <c r="F16" s="4">
        <v>0</v>
      </c>
      <c r="G16" s="4">
        <v>0</v>
      </c>
      <c r="H16" s="4">
        <v>0</v>
      </c>
      <c r="I16" s="4">
        <v>0</v>
      </c>
      <c r="J16" s="4">
        <v>7.5029000000000003</v>
      </c>
      <c r="K16" s="4">
        <v>0</v>
      </c>
      <c r="L16" s="4">
        <v>0</v>
      </c>
      <c r="M16" s="4">
        <v>0</v>
      </c>
      <c r="N16" s="4">
        <v>0</v>
      </c>
      <c r="O16" s="4">
        <v>0</v>
      </c>
      <c r="P16" s="4">
        <v>0</v>
      </c>
      <c r="Q16" s="4">
        <v>0</v>
      </c>
      <c r="R16" s="4">
        <v>0</v>
      </c>
      <c r="S16" s="4">
        <v>0</v>
      </c>
      <c r="T16" s="4">
        <v>0</v>
      </c>
    </row>
    <row r="17" spans="1:20">
      <c r="A17" s="1" t="s">
        <v>7650</v>
      </c>
      <c r="B17" s="4" t="s">
        <v>7651</v>
      </c>
      <c r="C17" s="4" t="s">
        <v>7650</v>
      </c>
      <c r="D17" s="4">
        <v>0</v>
      </c>
      <c r="E17" s="4">
        <v>0</v>
      </c>
      <c r="F17" s="4">
        <v>0</v>
      </c>
      <c r="G17" s="4">
        <v>0</v>
      </c>
      <c r="H17" s="4">
        <v>0</v>
      </c>
      <c r="I17" s="4">
        <v>0</v>
      </c>
      <c r="J17" s="4">
        <v>5.0858999999999996</v>
      </c>
      <c r="K17" s="4">
        <v>0</v>
      </c>
      <c r="L17" s="4">
        <v>0</v>
      </c>
      <c r="M17" s="4">
        <v>0</v>
      </c>
      <c r="N17" s="4">
        <v>0</v>
      </c>
      <c r="O17" s="4">
        <v>0</v>
      </c>
      <c r="P17" s="4">
        <v>0</v>
      </c>
      <c r="Q17" s="4">
        <v>0</v>
      </c>
      <c r="R17" s="4">
        <v>0</v>
      </c>
      <c r="S17" s="4">
        <v>0</v>
      </c>
      <c r="T17" s="4">
        <v>0</v>
      </c>
    </row>
    <row r="18" spans="1:20">
      <c r="A18" s="1" t="s">
        <v>7652</v>
      </c>
      <c r="B18" s="4" t="s">
        <v>7653</v>
      </c>
      <c r="C18" s="4" t="s">
        <v>7652</v>
      </c>
      <c r="D18" s="4">
        <v>0</v>
      </c>
      <c r="E18" s="4">
        <v>0</v>
      </c>
      <c r="F18" s="4">
        <v>0</v>
      </c>
      <c r="G18" s="4">
        <v>0</v>
      </c>
      <c r="H18" s="4">
        <v>0</v>
      </c>
      <c r="I18" s="4">
        <v>0</v>
      </c>
      <c r="J18" s="4">
        <v>4.7858999999999998</v>
      </c>
      <c r="K18" s="4">
        <v>0</v>
      </c>
      <c r="L18" s="4">
        <v>0</v>
      </c>
      <c r="M18" s="4">
        <v>0</v>
      </c>
      <c r="N18" s="4">
        <v>0</v>
      </c>
      <c r="O18" s="4">
        <v>0</v>
      </c>
      <c r="P18" s="4">
        <v>0</v>
      </c>
      <c r="Q18" s="4">
        <v>0</v>
      </c>
      <c r="R18" s="4">
        <v>0</v>
      </c>
      <c r="S18" s="4">
        <v>0</v>
      </c>
      <c r="T18" s="4">
        <v>0</v>
      </c>
    </row>
    <row r="19" spans="1:20">
      <c r="A19" s="1" t="s">
        <v>7654</v>
      </c>
      <c r="B19" s="4" t="s">
        <v>7655</v>
      </c>
      <c r="C19" s="4" t="s">
        <v>7654</v>
      </c>
      <c r="D19" s="4">
        <v>0</v>
      </c>
      <c r="E19" s="4">
        <v>0</v>
      </c>
      <c r="F19" s="4">
        <v>0</v>
      </c>
      <c r="G19" s="4">
        <v>0</v>
      </c>
      <c r="H19" s="4">
        <v>0</v>
      </c>
      <c r="I19" s="4">
        <v>0</v>
      </c>
      <c r="J19" s="4">
        <v>4.2973999999999997</v>
      </c>
      <c r="K19" s="4">
        <v>0</v>
      </c>
      <c r="L19" s="4">
        <v>0</v>
      </c>
      <c r="M19" s="4">
        <v>0</v>
      </c>
      <c r="N19" s="4">
        <v>0</v>
      </c>
      <c r="O19" s="4">
        <v>0</v>
      </c>
      <c r="P19" s="4">
        <v>0</v>
      </c>
      <c r="Q19" s="4">
        <v>0</v>
      </c>
      <c r="R19" s="4">
        <v>0</v>
      </c>
      <c r="S19" s="4">
        <v>0</v>
      </c>
      <c r="T19" s="4">
        <v>0</v>
      </c>
    </row>
    <row r="20" spans="1:20">
      <c r="A20" s="1" t="s">
        <v>7656</v>
      </c>
      <c r="B20" s="4" t="s">
        <v>7657</v>
      </c>
      <c r="C20" s="4" t="s">
        <v>7656</v>
      </c>
      <c r="D20" s="4">
        <v>0</v>
      </c>
      <c r="E20" s="4">
        <v>0</v>
      </c>
      <c r="F20" s="4">
        <v>0</v>
      </c>
      <c r="G20" s="4">
        <v>0</v>
      </c>
      <c r="H20" s="4">
        <v>0</v>
      </c>
      <c r="I20" s="4">
        <v>0</v>
      </c>
      <c r="J20" s="4">
        <v>3.5838000000000001</v>
      </c>
      <c r="K20" s="4">
        <v>0</v>
      </c>
      <c r="L20" s="4">
        <v>0</v>
      </c>
      <c r="M20" s="4">
        <v>0</v>
      </c>
      <c r="N20" s="4">
        <v>0</v>
      </c>
      <c r="O20" s="4">
        <v>0</v>
      </c>
      <c r="P20" s="4">
        <v>0</v>
      </c>
      <c r="Q20" s="4">
        <v>0</v>
      </c>
      <c r="R20" s="4">
        <v>0</v>
      </c>
      <c r="S20" s="4">
        <v>0</v>
      </c>
      <c r="T20" s="4">
        <v>0</v>
      </c>
    </row>
    <row r="21" spans="1:20">
      <c r="A21" s="1" t="s">
        <v>7658</v>
      </c>
      <c r="B21" s="4" t="s">
        <v>7659</v>
      </c>
      <c r="C21" s="4" t="s">
        <v>7658</v>
      </c>
      <c r="D21" s="4">
        <v>0</v>
      </c>
      <c r="E21" s="4">
        <v>0</v>
      </c>
      <c r="F21" s="4">
        <v>0</v>
      </c>
      <c r="G21" s="4">
        <v>0</v>
      </c>
      <c r="H21" s="4">
        <v>0</v>
      </c>
      <c r="I21" s="4">
        <v>0</v>
      </c>
      <c r="J21" s="4">
        <v>2.4946999999999999</v>
      </c>
      <c r="K21" s="4">
        <v>0</v>
      </c>
      <c r="L21" s="4">
        <v>0</v>
      </c>
      <c r="M21" s="4">
        <v>0</v>
      </c>
      <c r="N21" s="4">
        <v>0</v>
      </c>
      <c r="O21" s="4">
        <v>0</v>
      </c>
      <c r="P21" s="4">
        <v>0</v>
      </c>
      <c r="Q21" s="4">
        <v>0</v>
      </c>
      <c r="R21" s="4">
        <v>0</v>
      </c>
      <c r="S21" s="4">
        <v>0</v>
      </c>
      <c r="T21" s="4">
        <v>0</v>
      </c>
    </row>
    <row r="22" spans="1:20">
      <c r="A22" s="1" t="s">
        <v>7660</v>
      </c>
      <c r="B22" s="4" t="s">
        <v>7661</v>
      </c>
      <c r="C22" s="4" t="s">
        <v>7660</v>
      </c>
      <c r="D22" s="4">
        <v>0</v>
      </c>
      <c r="E22" s="4">
        <v>0</v>
      </c>
      <c r="F22" s="4">
        <v>0</v>
      </c>
      <c r="G22" s="4">
        <v>0</v>
      </c>
      <c r="H22" s="4">
        <v>0</v>
      </c>
      <c r="I22" s="4">
        <v>0</v>
      </c>
      <c r="J22" s="4">
        <v>0</v>
      </c>
      <c r="K22" s="4">
        <v>38.187899999999999</v>
      </c>
      <c r="L22" s="4">
        <v>0</v>
      </c>
      <c r="M22" s="4">
        <v>0</v>
      </c>
      <c r="N22" s="4">
        <v>0</v>
      </c>
      <c r="O22" s="4">
        <v>0</v>
      </c>
      <c r="P22" s="4">
        <v>0</v>
      </c>
      <c r="Q22" s="4">
        <v>0</v>
      </c>
      <c r="R22" s="4">
        <v>0</v>
      </c>
      <c r="S22" s="4">
        <v>0</v>
      </c>
      <c r="T22" s="4">
        <v>0</v>
      </c>
    </row>
    <row r="23" spans="1:20">
      <c r="A23" s="1" t="s">
        <v>7662</v>
      </c>
      <c r="B23" s="4" t="s">
        <v>7663</v>
      </c>
      <c r="C23" s="4" t="s">
        <v>7662</v>
      </c>
      <c r="D23" s="4">
        <v>0</v>
      </c>
      <c r="E23" s="4">
        <v>0</v>
      </c>
      <c r="F23" s="4">
        <v>0</v>
      </c>
      <c r="G23" s="4">
        <v>0</v>
      </c>
      <c r="H23" s="4">
        <v>0</v>
      </c>
      <c r="I23" s="4">
        <v>0</v>
      </c>
      <c r="J23" s="4">
        <v>0</v>
      </c>
      <c r="K23" s="4">
        <v>33.327500000000001</v>
      </c>
      <c r="L23" s="4">
        <v>0</v>
      </c>
      <c r="M23" s="4">
        <v>0</v>
      </c>
      <c r="N23" s="4">
        <v>0</v>
      </c>
      <c r="O23" s="4">
        <v>0</v>
      </c>
      <c r="P23" s="4">
        <v>0</v>
      </c>
      <c r="Q23" s="4">
        <v>0</v>
      </c>
      <c r="R23" s="4">
        <v>0</v>
      </c>
      <c r="S23" s="4">
        <v>0</v>
      </c>
      <c r="T23" s="4">
        <v>0</v>
      </c>
    </row>
    <row r="24" spans="1:20">
      <c r="A24" s="1" t="s">
        <v>7664</v>
      </c>
      <c r="B24" s="4" t="s">
        <v>7665</v>
      </c>
      <c r="C24" s="4" t="s">
        <v>7664</v>
      </c>
      <c r="D24" s="4">
        <v>0</v>
      </c>
      <c r="E24" s="4">
        <v>0</v>
      </c>
      <c r="F24" s="4">
        <v>0</v>
      </c>
      <c r="G24" s="4">
        <v>0</v>
      </c>
      <c r="H24" s="4">
        <v>0</v>
      </c>
      <c r="I24" s="4">
        <v>0</v>
      </c>
      <c r="J24" s="4">
        <v>0</v>
      </c>
      <c r="K24" s="4">
        <v>32.964700000000001</v>
      </c>
      <c r="L24" s="4">
        <v>0</v>
      </c>
      <c r="M24" s="4">
        <v>0</v>
      </c>
      <c r="N24" s="4">
        <v>0</v>
      </c>
      <c r="O24" s="4">
        <v>0</v>
      </c>
      <c r="P24" s="4">
        <v>0</v>
      </c>
      <c r="Q24" s="4">
        <v>0</v>
      </c>
      <c r="R24" s="4">
        <v>0</v>
      </c>
      <c r="S24" s="4">
        <v>0</v>
      </c>
      <c r="T24" s="4">
        <v>0</v>
      </c>
    </row>
    <row r="25" spans="1:20">
      <c r="A25" s="1" t="s">
        <v>7666</v>
      </c>
      <c r="B25" s="4" t="s">
        <v>7667</v>
      </c>
      <c r="C25" s="4" t="s">
        <v>7666</v>
      </c>
      <c r="D25" s="4">
        <v>0</v>
      </c>
      <c r="E25" s="4">
        <v>0</v>
      </c>
      <c r="F25" s="4">
        <v>0</v>
      </c>
      <c r="G25" s="4">
        <v>0</v>
      </c>
      <c r="H25" s="4">
        <v>0</v>
      </c>
      <c r="I25" s="4">
        <v>0</v>
      </c>
      <c r="J25" s="4">
        <v>0</v>
      </c>
      <c r="K25" s="4">
        <v>31.819099999999999</v>
      </c>
      <c r="L25" s="4">
        <v>0</v>
      </c>
      <c r="M25" s="4">
        <v>0</v>
      </c>
      <c r="N25" s="4">
        <v>0</v>
      </c>
      <c r="O25" s="4">
        <v>0</v>
      </c>
      <c r="P25" s="4">
        <v>0</v>
      </c>
      <c r="Q25" s="4">
        <v>0</v>
      </c>
      <c r="R25" s="4">
        <v>0</v>
      </c>
      <c r="S25" s="4">
        <v>0</v>
      </c>
      <c r="T25" s="4">
        <v>6.8296999999999999</v>
      </c>
    </row>
    <row r="26" spans="1:20">
      <c r="A26" s="1" t="s">
        <v>7668</v>
      </c>
      <c r="B26" s="4" t="s">
        <v>7669</v>
      </c>
      <c r="C26" s="4" t="s">
        <v>7668</v>
      </c>
      <c r="D26" s="4">
        <v>0</v>
      </c>
      <c r="E26" s="4">
        <v>0</v>
      </c>
      <c r="F26" s="4">
        <v>0</v>
      </c>
      <c r="G26" s="4">
        <v>0</v>
      </c>
      <c r="H26" s="4">
        <v>0</v>
      </c>
      <c r="I26" s="4">
        <v>0</v>
      </c>
      <c r="J26" s="4">
        <v>0</v>
      </c>
      <c r="K26" s="4">
        <v>30.831299999999999</v>
      </c>
      <c r="L26" s="4">
        <v>0</v>
      </c>
      <c r="M26" s="4">
        <v>0</v>
      </c>
      <c r="N26" s="4">
        <v>0</v>
      </c>
      <c r="O26" s="4">
        <v>0</v>
      </c>
      <c r="P26" s="4">
        <v>0</v>
      </c>
      <c r="Q26" s="4">
        <v>0</v>
      </c>
      <c r="R26" s="4">
        <v>0</v>
      </c>
      <c r="S26" s="4">
        <v>0</v>
      </c>
      <c r="T26" s="4">
        <v>0</v>
      </c>
    </row>
    <row r="27" spans="1:20">
      <c r="A27" s="1" t="s">
        <v>7670</v>
      </c>
      <c r="B27" s="4" t="s">
        <v>7671</v>
      </c>
      <c r="C27" s="4" t="s">
        <v>7670</v>
      </c>
      <c r="D27" s="4">
        <v>0</v>
      </c>
      <c r="E27" s="4">
        <v>0</v>
      </c>
      <c r="F27" s="4">
        <v>0</v>
      </c>
      <c r="G27" s="4">
        <v>0</v>
      </c>
      <c r="H27" s="4">
        <v>0</v>
      </c>
      <c r="I27" s="4">
        <v>0</v>
      </c>
      <c r="J27" s="4">
        <v>0</v>
      </c>
      <c r="K27" s="4">
        <v>30.834599999999998</v>
      </c>
      <c r="L27" s="4">
        <v>0</v>
      </c>
      <c r="M27" s="4">
        <v>0</v>
      </c>
      <c r="N27" s="4">
        <v>0</v>
      </c>
      <c r="O27" s="4">
        <v>0</v>
      </c>
      <c r="P27" s="4">
        <v>0</v>
      </c>
      <c r="Q27" s="4">
        <v>0</v>
      </c>
      <c r="R27" s="4">
        <v>0</v>
      </c>
      <c r="S27" s="4">
        <v>0</v>
      </c>
      <c r="T27" s="4">
        <v>0</v>
      </c>
    </row>
    <row r="28" spans="1:20">
      <c r="A28" s="1" t="s">
        <v>7672</v>
      </c>
      <c r="B28" s="4" t="s">
        <v>7673</v>
      </c>
      <c r="C28" s="4" t="s">
        <v>7672</v>
      </c>
      <c r="D28" s="4">
        <v>0</v>
      </c>
      <c r="E28" s="4">
        <v>0</v>
      </c>
      <c r="F28" s="4">
        <v>0</v>
      </c>
      <c r="G28" s="4">
        <v>0</v>
      </c>
      <c r="H28" s="4">
        <v>0</v>
      </c>
      <c r="I28" s="4">
        <v>0</v>
      </c>
      <c r="J28" s="4">
        <v>0</v>
      </c>
      <c r="K28" s="4">
        <v>30.114100000000001</v>
      </c>
      <c r="L28" s="4">
        <v>0</v>
      </c>
      <c r="M28" s="4">
        <v>0</v>
      </c>
      <c r="N28" s="4">
        <v>0</v>
      </c>
      <c r="O28" s="4">
        <v>0</v>
      </c>
      <c r="P28" s="4">
        <v>0</v>
      </c>
      <c r="Q28" s="4">
        <v>0</v>
      </c>
      <c r="R28" s="4">
        <v>0</v>
      </c>
      <c r="S28" s="4">
        <v>0</v>
      </c>
      <c r="T28" s="4">
        <v>0</v>
      </c>
    </row>
    <row r="29" spans="1:20">
      <c r="A29" s="1" t="s">
        <v>7674</v>
      </c>
      <c r="B29" s="4" t="s">
        <v>7675</v>
      </c>
      <c r="C29" s="4" t="s">
        <v>7674</v>
      </c>
      <c r="D29" s="4">
        <v>0</v>
      </c>
      <c r="E29" s="4">
        <v>0</v>
      </c>
      <c r="F29" s="4">
        <v>0</v>
      </c>
      <c r="G29" s="4">
        <v>0</v>
      </c>
      <c r="H29" s="4">
        <v>0</v>
      </c>
      <c r="I29" s="4">
        <v>0</v>
      </c>
      <c r="J29" s="4">
        <v>0</v>
      </c>
      <c r="K29" s="4">
        <v>28.9908</v>
      </c>
      <c r="L29" s="4">
        <v>0</v>
      </c>
      <c r="M29" s="4">
        <v>0</v>
      </c>
      <c r="N29" s="4">
        <v>0</v>
      </c>
      <c r="O29" s="4">
        <v>0</v>
      </c>
      <c r="P29" s="4">
        <v>0</v>
      </c>
      <c r="Q29" s="4">
        <v>0</v>
      </c>
      <c r="R29" s="4">
        <v>0</v>
      </c>
      <c r="S29" s="4">
        <v>0</v>
      </c>
      <c r="T29" s="4">
        <v>0</v>
      </c>
    </row>
    <row r="30" spans="1:20">
      <c r="A30" s="1" t="s">
        <v>7676</v>
      </c>
      <c r="B30" s="4" t="s">
        <v>7677</v>
      </c>
      <c r="C30" s="4" t="s">
        <v>7676</v>
      </c>
      <c r="D30" s="4">
        <v>0</v>
      </c>
      <c r="E30" s="4">
        <v>0</v>
      </c>
      <c r="F30" s="4">
        <v>0</v>
      </c>
      <c r="G30" s="4">
        <v>0</v>
      </c>
      <c r="H30" s="4">
        <v>0</v>
      </c>
      <c r="I30" s="4">
        <v>0</v>
      </c>
      <c r="J30" s="4">
        <v>0</v>
      </c>
      <c r="K30" s="4">
        <v>28.9255</v>
      </c>
      <c r="L30" s="4">
        <v>0</v>
      </c>
      <c r="M30" s="4">
        <v>0</v>
      </c>
      <c r="N30" s="4">
        <v>0</v>
      </c>
      <c r="O30" s="4">
        <v>0</v>
      </c>
      <c r="P30" s="4">
        <v>0</v>
      </c>
      <c r="Q30" s="4">
        <v>0</v>
      </c>
      <c r="R30" s="4">
        <v>0</v>
      </c>
      <c r="S30" s="4">
        <v>0</v>
      </c>
      <c r="T30" s="4">
        <v>0</v>
      </c>
    </row>
    <row r="31" spans="1:20">
      <c r="A31" s="1" t="s">
        <v>7678</v>
      </c>
      <c r="B31" s="4" t="s">
        <v>7679</v>
      </c>
      <c r="C31" s="4" t="s">
        <v>7678</v>
      </c>
      <c r="D31" s="4">
        <v>0</v>
      </c>
      <c r="E31" s="4">
        <v>0</v>
      </c>
      <c r="F31" s="4">
        <v>0</v>
      </c>
      <c r="G31" s="4">
        <v>0</v>
      </c>
      <c r="H31" s="4">
        <v>0</v>
      </c>
      <c r="I31" s="4">
        <v>0</v>
      </c>
      <c r="J31" s="4">
        <v>0</v>
      </c>
      <c r="K31" s="4">
        <v>27.046199999999999</v>
      </c>
      <c r="L31" s="4">
        <v>0</v>
      </c>
      <c r="M31" s="4">
        <v>0</v>
      </c>
      <c r="N31" s="4">
        <v>0</v>
      </c>
      <c r="O31" s="4">
        <v>62.419499999999999</v>
      </c>
      <c r="P31" s="4">
        <v>0</v>
      </c>
      <c r="Q31" s="4">
        <v>0</v>
      </c>
      <c r="R31" s="4">
        <v>0</v>
      </c>
      <c r="S31" s="4">
        <v>0</v>
      </c>
      <c r="T31" s="4">
        <v>0</v>
      </c>
    </row>
    <row r="32" spans="1:20">
      <c r="A32" s="1" t="s">
        <v>7680</v>
      </c>
      <c r="B32" s="4" t="s">
        <v>7681</v>
      </c>
      <c r="C32" s="4" t="s">
        <v>7680</v>
      </c>
      <c r="D32" s="4">
        <v>0</v>
      </c>
      <c r="E32" s="4">
        <v>0</v>
      </c>
      <c r="F32" s="4">
        <v>0</v>
      </c>
      <c r="G32" s="4">
        <v>0</v>
      </c>
      <c r="H32" s="4">
        <v>0</v>
      </c>
      <c r="I32" s="4">
        <v>0</v>
      </c>
      <c r="J32" s="4">
        <v>0</v>
      </c>
      <c r="K32" s="4">
        <v>26.773399999999999</v>
      </c>
      <c r="L32" s="4">
        <v>0</v>
      </c>
      <c r="M32" s="4">
        <v>0</v>
      </c>
      <c r="N32" s="4">
        <v>0</v>
      </c>
      <c r="O32" s="4">
        <v>0</v>
      </c>
      <c r="P32" s="4">
        <v>0</v>
      </c>
      <c r="Q32" s="4">
        <v>0</v>
      </c>
      <c r="R32" s="4">
        <v>0</v>
      </c>
      <c r="S32" s="4">
        <v>0</v>
      </c>
      <c r="T32" s="4">
        <v>0</v>
      </c>
    </row>
    <row r="33" spans="1:20">
      <c r="A33" s="12" t="s">
        <v>7682</v>
      </c>
      <c r="B33" s="13" t="s">
        <v>7683</v>
      </c>
      <c r="C33" s="4" t="s">
        <v>7682</v>
      </c>
      <c r="D33" s="4">
        <v>0</v>
      </c>
      <c r="E33" s="4">
        <v>0</v>
      </c>
      <c r="F33" s="4">
        <v>0</v>
      </c>
      <c r="G33" s="4">
        <v>0</v>
      </c>
      <c r="H33" s="4">
        <v>0</v>
      </c>
      <c r="I33" s="4">
        <v>0</v>
      </c>
      <c r="J33" s="4">
        <v>0</v>
      </c>
      <c r="K33" s="4">
        <v>26.1448</v>
      </c>
      <c r="L33" s="4">
        <v>0</v>
      </c>
      <c r="M33" s="4">
        <v>0</v>
      </c>
      <c r="N33" s="4">
        <v>0</v>
      </c>
      <c r="O33" s="4">
        <v>101.8035</v>
      </c>
      <c r="P33" s="4">
        <v>0</v>
      </c>
      <c r="Q33" s="4">
        <v>0</v>
      </c>
      <c r="R33" s="4">
        <v>0</v>
      </c>
      <c r="S33" s="4">
        <v>0</v>
      </c>
      <c r="T33" s="4">
        <v>0</v>
      </c>
    </row>
    <row r="34" spans="1:20">
      <c r="A34" s="1" t="s">
        <v>7684</v>
      </c>
      <c r="B34" s="4" t="s">
        <v>7685</v>
      </c>
      <c r="C34" s="4" t="s">
        <v>7684</v>
      </c>
      <c r="D34" s="4">
        <v>0</v>
      </c>
      <c r="E34" s="4">
        <v>0</v>
      </c>
      <c r="F34" s="4">
        <v>0</v>
      </c>
      <c r="G34" s="4">
        <v>0</v>
      </c>
      <c r="H34" s="4">
        <v>0</v>
      </c>
      <c r="I34" s="4">
        <v>0</v>
      </c>
      <c r="J34" s="4">
        <v>0</v>
      </c>
      <c r="K34" s="4">
        <v>26.011800000000001</v>
      </c>
      <c r="L34" s="4">
        <v>0</v>
      </c>
      <c r="M34" s="4">
        <v>0</v>
      </c>
      <c r="N34" s="4">
        <v>0</v>
      </c>
      <c r="O34" s="4">
        <v>0</v>
      </c>
      <c r="P34" s="4">
        <v>0</v>
      </c>
      <c r="Q34" s="4">
        <v>0</v>
      </c>
      <c r="R34" s="4">
        <v>0</v>
      </c>
      <c r="S34" s="4">
        <v>0</v>
      </c>
      <c r="T34" s="4">
        <v>0</v>
      </c>
    </row>
    <row r="35" spans="1:20">
      <c r="A35" s="1" t="s">
        <v>7686</v>
      </c>
      <c r="B35" s="4" t="s">
        <v>7687</v>
      </c>
      <c r="C35" s="4" t="s">
        <v>7686</v>
      </c>
      <c r="D35" s="4">
        <v>0</v>
      </c>
      <c r="E35" s="4">
        <v>0</v>
      </c>
      <c r="F35" s="4">
        <v>0</v>
      </c>
      <c r="G35" s="4">
        <v>0</v>
      </c>
      <c r="H35" s="4">
        <v>0</v>
      </c>
      <c r="I35" s="4">
        <v>0</v>
      </c>
      <c r="J35" s="4">
        <v>0</v>
      </c>
      <c r="K35" s="4">
        <v>25.6435</v>
      </c>
      <c r="L35" s="4">
        <v>0</v>
      </c>
      <c r="M35" s="4">
        <v>0</v>
      </c>
      <c r="N35" s="4">
        <v>0</v>
      </c>
      <c r="O35" s="4">
        <v>105.84099999999999</v>
      </c>
      <c r="P35" s="4">
        <v>0</v>
      </c>
      <c r="Q35" s="4">
        <v>0</v>
      </c>
      <c r="R35" s="4">
        <v>0</v>
      </c>
      <c r="S35" s="4">
        <v>0</v>
      </c>
      <c r="T35" s="4">
        <v>0</v>
      </c>
    </row>
    <row r="36" spans="1:20">
      <c r="A36" s="1" t="s">
        <v>7688</v>
      </c>
      <c r="B36" s="4" t="s">
        <v>7689</v>
      </c>
      <c r="C36" s="4" t="s">
        <v>7688</v>
      </c>
      <c r="D36" s="4">
        <v>0</v>
      </c>
      <c r="E36" s="4">
        <v>0</v>
      </c>
      <c r="F36" s="4">
        <v>0</v>
      </c>
      <c r="G36" s="4">
        <v>0</v>
      </c>
      <c r="H36" s="4">
        <v>0</v>
      </c>
      <c r="I36" s="4">
        <v>0</v>
      </c>
      <c r="J36" s="4">
        <v>0</v>
      </c>
      <c r="K36" s="4">
        <v>25.622499999999999</v>
      </c>
      <c r="L36" s="4">
        <v>0</v>
      </c>
      <c r="M36" s="4">
        <v>0</v>
      </c>
      <c r="N36" s="4">
        <v>0</v>
      </c>
      <c r="O36" s="4">
        <v>0</v>
      </c>
      <c r="P36" s="4">
        <v>0</v>
      </c>
      <c r="Q36" s="4">
        <v>0</v>
      </c>
      <c r="R36" s="4">
        <v>0</v>
      </c>
      <c r="S36" s="4">
        <v>0</v>
      </c>
      <c r="T36" s="4">
        <v>0</v>
      </c>
    </row>
    <row r="37" spans="1:20">
      <c r="A37" s="1" t="s">
        <v>7690</v>
      </c>
      <c r="B37" s="4" t="s">
        <v>7691</v>
      </c>
      <c r="C37" s="4" t="s">
        <v>7690</v>
      </c>
      <c r="D37" s="4">
        <v>0</v>
      </c>
      <c r="E37" s="4">
        <v>0</v>
      </c>
      <c r="F37" s="4">
        <v>0</v>
      </c>
      <c r="G37" s="4">
        <v>0</v>
      </c>
      <c r="H37" s="4">
        <v>0</v>
      </c>
      <c r="I37" s="4">
        <v>0</v>
      </c>
      <c r="J37" s="4">
        <v>0</v>
      </c>
      <c r="K37" s="4">
        <v>24.643599999999999</v>
      </c>
      <c r="L37" s="4">
        <v>0</v>
      </c>
      <c r="M37" s="4">
        <v>0</v>
      </c>
      <c r="N37" s="4">
        <v>0</v>
      </c>
      <c r="O37" s="4">
        <v>59.883499999999998</v>
      </c>
      <c r="P37" s="4">
        <v>0</v>
      </c>
      <c r="Q37" s="4">
        <v>0</v>
      </c>
      <c r="R37" s="4">
        <v>0</v>
      </c>
      <c r="S37" s="4">
        <v>0</v>
      </c>
      <c r="T37" s="4">
        <v>0</v>
      </c>
    </row>
    <row r="38" spans="1:20">
      <c r="A38" s="1" t="s">
        <v>7692</v>
      </c>
      <c r="B38" s="4" t="s">
        <v>7693</v>
      </c>
      <c r="C38" s="4" t="s">
        <v>7692</v>
      </c>
      <c r="D38" s="4">
        <v>0</v>
      </c>
      <c r="E38" s="4">
        <v>0</v>
      </c>
      <c r="F38" s="4">
        <v>0</v>
      </c>
      <c r="G38" s="4">
        <v>0</v>
      </c>
      <c r="H38" s="4">
        <v>0</v>
      </c>
      <c r="I38" s="4">
        <v>0</v>
      </c>
      <c r="J38" s="4">
        <v>0</v>
      </c>
      <c r="K38" s="4">
        <v>24.4283</v>
      </c>
      <c r="L38" s="4">
        <v>0</v>
      </c>
      <c r="M38" s="4">
        <v>0</v>
      </c>
      <c r="N38" s="4">
        <v>0</v>
      </c>
      <c r="O38" s="4">
        <v>63.165100000000002</v>
      </c>
      <c r="P38" s="4">
        <v>0</v>
      </c>
      <c r="Q38" s="4">
        <v>0</v>
      </c>
      <c r="R38" s="4">
        <v>0</v>
      </c>
      <c r="S38" s="4">
        <v>0</v>
      </c>
      <c r="T38" s="4">
        <v>0</v>
      </c>
    </row>
    <row r="39" spans="1:20">
      <c r="A39" s="1" t="s">
        <v>7694</v>
      </c>
      <c r="B39" s="4" t="s">
        <v>7695</v>
      </c>
      <c r="C39" s="4" t="s">
        <v>7694</v>
      </c>
      <c r="D39" s="4">
        <v>0</v>
      </c>
      <c r="E39" s="4">
        <v>0</v>
      </c>
      <c r="F39" s="4">
        <v>0</v>
      </c>
      <c r="G39" s="4">
        <v>0</v>
      </c>
      <c r="H39" s="4">
        <v>0</v>
      </c>
      <c r="I39" s="4">
        <v>0</v>
      </c>
      <c r="J39" s="4">
        <v>0</v>
      </c>
      <c r="K39" s="4">
        <v>23.498899999999999</v>
      </c>
      <c r="L39" s="4">
        <v>0</v>
      </c>
      <c r="M39" s="4">
        <v>0</v>
      </c>
      <c r="N39" s="4">
        <v>0</v>
      </c>
      <c r="O39" s="4">
        <v>0</v>
      </c>
      <c r="P39" s="4">
        <v>0</v>
      </c>
      <c r="Q39" s="4">
        <v>0</v>
      </c>
      <c r="R39" s="4">
        <v>0</v>
      </c>
      <c r="S39" s="4">
        <v>0</v>
      </c>
      <c r="T39" s="4">
        <v>0</v>
      </c>
    </row>
    <row r="40" spans="1:20">
      <c r="A40" s="1" t="s">
        <v>7696</v>
      </c>
      <c r="B40" s="4" t="s">
        <v>7697</v>
      </c>
      <c r="C40" s="4" t="s">
        <v>7696</v>
      </c>
      <c r="D40" s="4">
        <v>0</v>
      </c>
      <c r="E40" s="4">
        <v>0</v>
      </c>
      <c r="F40" s="4">
        <v>0</v>
      </c>
      <c r="G40" s="4">
        <v>0</v>
      </c>
      <c r="H40" s="4">
        <v>0</v>
      </c>
      <c r="I40" s="4">
        <v>0</v>
      </c>
      <c r="J40" s="4">
        <v>0</v>
      </c>
      <c r="K40" s="4">
        <v>23.4618</v>
      </c>
      <c r="L40" s="4">
        <v>0</v>
      </c>
      <c r="M40" s="4">
        <v>0</v>
      </c>
      <c r="N40" s="4">
        <v>0</v>
      </c>
      <c r="O40" s="4">
        <v>0</v>
      </c>
      <c r="P40" s="4">
        <v>0</v>
      </c>
      <c r="Q40" s="4">
        <v>0</v>
      </c>
      <c r="R40" s="4">
        <v>0</v>
      </c>
      <c r="S40" s="4">
        <v>0</v>
      </c>
      <c r="T40" s="4">
        <v>0</v>
      </c>
    </row>
    <row r="41" spans="1:20">
      <c r="A41" s="1" t="s">
        <v>7698</v>
      </c>
      <c r="B41" s="4" t="s">
        <v>7699</v>
      </c>
      <c r="C41" s="4" t="s">
        <v>7698</v>
      </c>
      <c r="D41" s="4">
        <v>0</v>
      </c>
      <c r="E41" s="4">
        <v>0</v>
      </c>
      <c r="F41" s="4">
        <v>0</v>
      </c>
      <c r="G41" s="4">
        <v>0</v>
      </c>
      <c r="H41" s="4">
        <v>0</v>
      </c>
      <c r="I41" s="4">
        <v>0</v>
      </c>
      <c r="J41" s="4">
        <v>0</v>
      </c>
      <c r="K41" s="4">
        <v>0</v>
      </c>
      <c r="L41" s="4">
        <v>42.015999999999998</v>
      </c>
      <c r="M41" s="4">
        <v>0</v>
      </c>
      <c r="N41" s="4">
        <v>0</v>
      </c>
      <c r="O41" s="4">
        <v>0</v>
      </c>
      <c r="P41" s="4">
        <v>0</v>
      </c>
      <c r="Q41" s="4">
        <v>0</v>
      </c>
      <c r="R41" s="4">
        <v>0</v>
      </c>
      <c r="S41" s="4">
        <v>0</v>
      </c>
      <c r="T41" s="4">
        <v>0</v>
      </c>
    </row>
    <row r="42" spans="1:20">
      <c r="A42" s="12" t="s">
        <v>7700</v>
      </c>
      <c r="B42" s="13" t="s">
        <v>7701</v>
      </c>
      <c r="C42" s="4" t="s">
        <v>7700</v>
      </c>
      <c r="D42" s="4">
        <v>0</v>
      </c>
      <c r="E42" s="4">
        <v>0</v>
      </c>
      <c r="F42" s="4">
        <v>0</v>
      </c>
      <c r="G42" s="4">
        <v>0</v>
      </c>
      <c r="H42" s="4">
        <v>0</v>
      </c>
      <c r="I42" s="4">
        <v>0</v>
      </c>
      <c r="J42" s="4">
        <v>0</v>
      </c>
      <c r="K42" s="4">
        <v>0</v>
      </c>
      <c r="L42" s="4">
        <v>35.613399999999999</v>
      </c>
      <c r="M42" s="4">
        <v>0</v>
      </c>
      <c r="N42" s="4">
        <v>0</v>
      </c>
      <c r="O42" s="4">
        <v>0</v>
      </c>
      <c r="P42" s="4">
        <v>0</v>
      </c>
      <c r="Q42" s="4">
        <v>0</v>
      </c>
      <c r="R42" s="4">
        <v>0</v>
      </c>
      <c r="S42" s="4">
        <v>0</v>
      </c>
      <c r="T42" s="4">
        <v>0</v>
      </c>
    </row>
    <row r="43" spans="1:20">
      <c r="A43" s="1" t="s">
        <v>7702</v>
      </c>
      <c r="B43" s="4" t="s">
        <v>7703</v>
      </c>
      <c r="C43" s="4" t="s">
        <v>7702</v>
      </c>
      <c r="D43" s="4">
        <v>0</v>
      </c>
      <c r="E43" s="4">
        <v>0</v>
      </c>
      <c r="F43" s="4">
        <v>0</v>
      </c>
      <c r="G43" s="4">
        <v>0</v>
      </c>
      <c r="H43" s="4">
        <v>0</v>
      </c>
      <c r="I43" s="4">
        <v>0</v>
      </c>
      <c r="J43" s="4">
        <v>0</v>
      </c>
      <c r="K43" s="4">
        <v>0</v>
      </c>
      <c r="L43" s="4">
        <v>29.016300000000001</v>
      </c>
      <c r="M43" s="4">
        <v>0</v>
      </c>
      <c r="N43" s="4">
        <v>0</v>
      </c>
      <c r="O43" s="4">
        <v>0</v>
      </c>
      <c r="P43" s="4">
        <v>0</v>
      </c>
      <c r="Q43" s="4">
        <v>0</v>
      </c>
      <c r="R43" s="4">
        <v>0</v>
      </c>
      <c r="S43" s="4">
        <v>0</v>
      </c>
      <c r="T43" s="4">
        <v>0</v>
      </c>
    </row>
    <row r="44" spans="1:20">
      <c r="A44" s="1" t="s">
        <v>7704</v>
      </c>
      <c r="B44" s="4" t="s">
        <v>7705</v>
      </c>
      <c r="C44" s="4" t="s">
        <v>7704</v>
      </c>
      <c r="D44" s="4">
        <v>0</v>
      </c>
      <c r="E44" s="4">
        <v>0</v>
      </c>
      <c r="F44" s="4">
        <v>0</v>
      </c>
      <c r="G44" s="4">
        <v>0</v>
      </c>
      <c r="H44" s="4">
        <v>0</v>
      </c>
      <c r="I44" s="4">
        <v>0</v>
      </c>
      <c r="J44" s="4">
        <v>0</v>
      </c>
      <c r="K44" s="4">
        <v>0</v>
      </c>
      <c r="L44" s="4">
        <v>26.829499999999999</v>
      </c>
      <c r="M44" s="4">
        <v>0</v>
      </c>
      <c r="N44" s="4">
        <v>0</v>
      </c>
      <c r="O44" s="4">
        <v>0</v>
      </c>
      <c r="P44" s="4">
        <v>0</v>
      </c>
      <c r="Q44" s="4">
        <v>0</v>
      </c>
      <c r="R44" s="4">
        <v>0</v>
      </c>
      <c r="S44" s="4">
        <v>0</v>
      </c>
      <c r="T44" s="4">
        <v>0</v>
      </c>
    </row>
    <row r="45" spans="1:20">
      <c r="A45" s="1" t="s">
        <v>7706</v>
      </c>
      <c r="B45" s="4" t="s">
        <v>7707</v>
      </c>
      <c r="C45" s="4" t="s">
        <v>7706</v>
      </c>
      <c r="D45" s="4">
        <v>0</v>
      </c>
      <c r="E45" s="4">
        <v>0</v>
      </c>
      <c r="F45" s="4">
        <v>0</v>
      </c>
      <c r="G45" s="4">
        <v>0</v>
      </c>
      <c r="H45" s="4">
        <v>0</v>
      </c>
      <c r="I45" s="4">
        <v>0</v>
      </c>
      <c r="J45" s="4">
        <v>0</v>
      </c>
      <c r="K45" s="4">
        <v>0</v>
      </c>
      <c r="L45" s="4">
        <v>26.686499999999999</v>
      </c>
      <c r="M45" s="4">
        <v>0</v>
      </c>
      <c r="N45" s="4">
        <v>0</v>
      </c>
      <c r="O45" s="4">
        <v>0</v>
      </c>
      <c r="P45" s="4">
        <v>0</v>
      </c>
      <c r="Q45" s="4">
        <v>0</v>
      </c>
      <c r="R45" s="4">
        <v>0</v>
      </c>
      <c r="S45" s="4">
        <v>0</v>
      </c>
      <c r="T45" s="4">
        <v>0</v>
      </c>
    </row>
    <row r="46" spans="1:20">
      <c r="A46" s="12" t="s">
        <v>7708</v>
      </c>
      <c r="B46" s="13" t="s">
        <v>7709</v>
      </c>
      <c r="C46" s="4" t="s">
        <v>7708</v>
      </c>
      <c r="D46" s="4">
        <v>0</v>
      </c>
      <c r="E46" s="4">
        <v>0</v>
      </c>
      <c r="F46" s="4">
        <v>0</v>
      </c>
      <c r="G46" s="4">
        <v>0</v>
      </c>
      <c r="H46" s="4">
        <v>0</v>
      </c>
      <c r="I46" s="4">
        <v>0</v>
      </c>
      <c r="J46" s="4">
        <v>0</v>
      </c>
      <c r="K46" s="4">
        <v>0</v>
      </c>
      <c r="L46" s="4">
        <v>20.753599999999999</v>
      </c>
      <c r="M46" s="4">
        <v>0</v>
      </c>
      <c r="N46" s="4">
        <v>0</v>
      </c>
      <c r="O46" s="4">
        <v>0</v>
      </c>
      <c r="P46" s="4">
        <v>0</v>
      </c>
      <c r="Q46" s="4">
        <v>0</v>
      </c>
      <c r="R46" s="4">
        <v>0</v>
      </c>
      <c r="S46" s="4">
        <v>0</v>
      </c>
      <c r="T46" s="4">
        <v>0</v>
      </c>
    </row>
    <row r="47" spans="1:20">
      <c r="A47" s="1" t="s">
        <v>7710</v>
      </c>
      <c r="B47" s="4" t="s">
        <v>7711</v>
      </c>
      <c r="C47" s="4" t="s">
        <v>7710</v>
      </c>
      <c r="D47" s="4">
        <v>0</v>
      </c>
      <c r="E47" s="4">
        <v>0</v>
      </c>
      <c r="F47" s="4">
        <v>0</v>
      </c>
      <c r="G47" s="4">
        <v>0</v>
      </c>
      <c r="H47" s="4">
        <v>0</v>
      </c>
      <c r="I47" s="4">
        <v>0</v>
      </c>
      <c r="J47" s="4">
        <v>0</v>
      </c>
      <c r="K47" s="4">
        <v>0</v>
      </c>
      <c r="L47" s="4">
        <v>17.999700000000001</v>
      </c>
      <c r="M47" s="4">
        <v>0</v>
      </c>
      <c r="N47" s="4">
        <v>0</v>
      </c>
      <c r="O47" s="4">
        <v>0</v>
      </c>
      <c r="P47" s="4">
        <v>0</v>
      </c>
      <c r="Q47" s="4">
        <v>0</v>
      </c>
      <c r="R47" s="4">
        <v>0</v>
      </c>
      <c r="S47" s="4">
        <v>0</v>
      </c>
      <c r="T47" s="4">
        <v>0</v>
      </c>
    </row>
    <row r="48" spans="1:20">
      <c r="A48" s="1" t="s">
        <v>7712</v>
      </c>
      <c r="B48" s="4" t="s">
        <v>7713</v>
      </c>
      <c r="C48" s="4" t="s">
        <v>7712</v>
      </c>
      <c r="D48" s="4">
        <v>0</v>
      </c>
      <c r="E48" s="4">
        <v>0</v>
      </c>
      <c r="F48" s="4">
        <v>0</v>
      </c>
      <c r="G48" s="4">
        <v>0</v>
      </c>
      <c r="H48" s="4">
        <v>0</v>
      </c>
      <c r="I48" s="4">
        <v>0</v>
      </c>
      <c r="J48" s="4">
        <v>0</v>
      </c>
      <c r="K48" s="4">
        <v>0</v>
      </c>
      <c r="L48" s="4">
        <v>16.984500000000001</v>
      </c>
      <c r="M48" s="4">
        <v>0</v>
      </c>
      <c r="N48" s="4">
        <v>0</v>
      </c>
      <c r="O48" s="4">
        <v>0</v>
      </c>
      <c r="P48" s="4">
        <v>0</v>
      </c>
      <c r="Q48" s="4">
        <v>0</v>
      </c>
      <c r="R48" s="4">
        <v>0</v>
      </c>
      <c r="S48" s="4">
        <v>0</v>
      </c>
      <c r="T48" s="4">
        <v>0</v>
      </c>
    </row>
    <row r="49" spans="1:20">
      <c r="A49" s="1" t="s">
        <v>7714</v>
      </c>
      <c r="B49" s="4" t="s">
        <v>7715</v>
      </c>
      <c r="C49" s="4" t="s">
        <v>7714</v>
      </c>
      <c r="D49" s="4">
        <v>0</v>
      </c>
      <c r="E49" s="4">
        <v>0</v>
      </c>
      <c r="F49" s="4">
        <v>0</v>
      </c>
      <c r="G49" s="4">
        <v>0</v>
      </c>
      <c r="H49" s="4">
        <v>0</v>
      </c>
      <c r="I49" s="4">
        <v>0</v>
      </c>
      <c r="J49" s="4">
        <v>0</v>
      </c>
      <c r="K49" s="4">
        <v>0</v>
      </c>
      <c r="L49" s="4">
        <v>16.4511</v>
      </c>
      <c r="M49" s="4">
        <v>0</v>
      </c>
      <c r="N49" s="4">
        <v>0</v>
      </c>
      <c r="O49" s="4">
        <v>0</v>
      </c>
      <c r="P49" s="4">
        <v>0</v>
      </c>
      <c r="Q49" s="4">
        <v>0</v>
      </c>
      <c r="R49" s="4">
        <v>0</v>
      </c>
      <c r="S49" s="4">
        <v>0</v>
      </c>
      <c r="T49" s="4">
        <v>0</v>
      </c>
    </row>
    <row r="50" spans="1:20">
      <c r="A50" s="1" t="s">
        <v>7716</v>
      </c>
      <c r="B50" s="4" t="s">
        <v>7717</v>
      </c>
      <c r="C50" s="4" t="s">
        <v>7716</v>
      </c>
      <c r="D50" s="4">
        <v>0</v>
      </c>
      <c r="E50" s="4">
        <v>0</v>
      </c>
      <c r="F50" s="4">
        <v>0</v>
      </c>
      <c r="G50" s="4">
        <v>0</v>
      </c>
      <c r="H50" s="4">
        <v>0</v>
      </c>
      <c r="I50" s="4">
        <v>0</v>
      </c>
      <c r="J50" s="4">
        <v>0</v>
      </c>
      <c r="K50" s="4">
        <v>0</v>
      </c>
      <c r="L50" s="4">
        <v>14.6953</v>
      </c>
      <c r="M50" s="4">
        <v>0</v>
      </c>
      <c r="N50" s="4">
        <v>0</v>
      </c>
      <c r="O50" s="4">
        <v>0</v>
      </c>
      <c r="P50" s="4">
        <v>0</v>
      </c>
      <c r="Q50" s="4">
        <v>0</v>
      </c>
      <c r="R50" s="4">
        <v>0</v>
      </c>
      <c r="S50" s="4">
        <v>0</v>
      </c>
      <c r="T50" s="4">
        <v>0</v>
      </c>
    </row>
    <row r="51" spans="1:20">
      <c r="A51" s="1" t="s">
        <v>7718</v>
      </c>
      <c r="B51" s="4" t="s">
        <v>7719</v>
      </c>
      <c r="C51" s="4" t="s">
        <v>7718</v>
      </c>
      <c r="D51" s="4">
        <v>0</v>
      </c>
      <c r="E51" s="4">
        <v>0</v>
      </c>
      <c r="F51" s="4">
        <v>0</v>
      </c>
      <c r="G51" s="4">
        <v>0</v>
      </c>
      <c r="H51" s="4">
        <v>0</v>
      </c>
      <c r="I51" s="4">
        <v>0</v>
      </c>
      <c r="J51" s="4">
        <v>0</v>
      </c>
      <c r="K51" s="4">
        <v>0</v>
      </c>
      <c r="L51" s="4">
        <v>13.823</v>
      </c>
      <c r="M51" s="4">
        <v>0</v>
      </c>
      <c r="N51" s="4">
        <v>0</v>
      </c>
      <c r="O51" s="4">
        <v>0</v>
      </c>
      <c r="P51" s="4">
        <v>0</v>
      </c>
      <c r="Q51" s="4">
        <v>0</v>
      </c>
      <c r="R51" s="4">
        <v>0</v>
      </c>
      <c r="S51" s="4">
        <v>0</v>
      </c>
      <c r="T51" s="4">
        <v>0</v>
      </c>
    </row>
    <row r="52" spans="1:20">
      <c r="A52" s="1" t="s">
        <v>7720</v>
      </c>
      <c r="B52" s="4" t="s">
        <v>7721</v>
      </c>
      <c r="C52" s="4" t="s">
        <v>7720</v>
      </c>
      <c r="D52" s="4">
        <v>0</v>
      </c>
      <c r="E52" s="4">
        <v>0</v>
      </c>
      <c r="F52" s="4">
        <v>0</v>
      </c>
      <c r="G52" s="4">
        <v>0</v>
      </c>
      <c r="H52" s="4">
        <v>0</v>
      </c>
      <c r="I52" s="4">
        <v>0</v>
      </c>
      <c r="J52" s="4">
        <v>0</v>
      </c>
      <c r="K52" s="4">
        <v>0</v>
      </c>
      <c r="L52" s="4">
        <v>11.9939</v>
      </c>
      <c r="M52" s="4">
        <v>0</v>
      </c>
      <c r="N52" s="4">
        <v>0</v>
      </c>
      <c r="O52" s="4">
        <v>0</v>
      </c>
      <c r="P52" s="4">
        <v>0</v>
      </c>
      <c r="Q52" s="4">
        <v>0</v>
      </c>
      <c r="R52" s="4">
        <v>0</v>
      </c>
      <c r="S52" s="4">
        <v>0</v>
      </c>
      <c r="T52" s="4">
        <v>0</v>
      </c>
    </row>
    <row r="53" spans="1:20">
      <c r="A53" s="1" t="s">
        <v>7722</v>
      </c>
      <c r="B53" s="4" t="s">
        <v>6049</v>
      </c>
      <c r="C53" s="4" t="s">
        <v>7722</v>
      </c>
      <c r="D53" s="4">
        <v>0</v>
      </c>
      <c r="E53" s="4">
        <v>0</v>
      </c>
      <c r="F53" s="4">
        <v>0</v>
      </c>
      <c r="G53" s="4">
        <v>0</v>
      </c>
      <c r="H53" s="4">
        <v>0</v>
      </c>
      <c r="I53" s="4">
        <v>0</v>
      </c>
      <c r="J53" s="4">
        <v>0</v>
      </c>
      <c r="K53" s="4">
        <v>0</v>
      </c>
      <c r="L53" s="4">
        <v>11.959899999999999</v>
      </c>
      <c r="M53" s="4">
        <v>0</v>
      </c>
      <c r="N53" s="4">
        <v>0</v>
      </c>
      <c r="O53" s="4">
        <v>0</v>
      </c>
      <c r="P53" s="4">
        <v>0</v>
      </c>
      <c r="Q53" s="4">
        <v>0</v>
      </c>
      <c r="R53" s="4">
        <v>0</v>
      </c>
      <c r="S53" s="4">
        <v>0</v>
      </c>
      <c r="T53" s="4">
        <v>0</v>
      </c>
    </row>
    <row r="54" spans="1:20">
      <c r="A54" s="1" t="s">
        <v>7723</v>
      </c>
      <c r="B54" s="4" t="s">
        <v>7724</v>
      </c>
      <c r="C54" s="4" t="s">
        <v>7723</v>
      </c>
      <c r="D54" s="4">
        <v>0</v>
      </c>
      <c r="E54" s="4">
        <v>0</v>
      </c>
      <c r="F54" s="4">
        <v>0</v>
      </c>
      <c r="G54" s="4">
        <v>0</v>
      </c>
      <c r="H54" s="4">
        <v>0</v>
      </c>
      <c r="I54" s="4">
        <v>0</v>
      </c>
      <c r="J54" s="4">
        <v>0</v>
      </c>
      <c r="K54" s="4">
        <v>0</v>
      </c>
      <c r="L54" s="4">
        <v>11.793699999999999</v>
      </c>
      <c r="M54" s="4">
        <v>0</v>
      </c>
      <c r="N54" s="4">
        <v>0</v>
      </c>
      <c r="O54" s="4">
        <v>0</v>
      </c>
      <c r="P54" s="4">
        <v>0</v>
      </c>
      <c r="Q54" s="4">
        <v>0</v>
      </c>
      <c r="R54" s="4">
        <v>0</v>
      </c>
      <c r="S54" s="4">
        <v>0</v>
      </c>
      <c r="T54" s="4">
        <v>0</v>
      </c>
    </row>
    <row r="55" spans="1:20">
      <c r="A55" s="1" t="s">
        <v>7725</v>
      </c>
      <c r="B55" s="4" t="s">
        <v>7726</v>
      </c>
      <c r="C55" s="4" t="s">
        <v>7725</v>
      </c>
      <c r="D55" s="4">
        <v>0</v>
      </c>
      <c r="E55" s="4">
        <v>0</v>
      </c>
      <c r="F55" s="4">
        <v>0</v>
      </c>
      <c r="G55" s="4">
        <v>0</v>
      </c>
      <c r="H55" s="4">
        <v>0</v>
      </c>
      <c r="I55" s="4">
        <v>0</v>
      </c>
      <c r="J55" s="4">
        <v>0</v>
      </c>
      <c r="K55" s="4">
        <v>0</v>
      </c>
      <c r="L55" s="4">
        <v>11.683999999999999</v>
      </c>
      <c r="M55" s="4">
        <v>0</v>
      </c>
      <c r="N55" s="4">
        <v>0</v>
      </c>
      <c r="O55" s="4">
        <v>0</v>
      </c>
      <c r="P55" s="4">
        <v>0</v>
      </c>
      <c r="Q55" s="4">
        <v>0</v>
      </c>
      <c r="R55" s="4">
        <v>0</v>
      </c>
      <c r="S55" s="4">
        <v>0</v>
      </c>
      <c r="T55" s="4">
        <v>0</v>
      </c>
    </row>
    <row r="56" spans="1:20">
      <c r="A56" s="1" t="s">
        <v>7727</v>
      </c>
      <c r="B56" s="4" t="s">
        <v>7728</v>
      </c>
      <c r="C56" s="4" t="s">
        <v>7727</v>
      </c>
      <c r="D56" s="4">
        <v>0</v>
      </c>
      <c r="E56" s="4">
        <v>0</v>
      </c>
      <c r="F56" s="4">
        <v>0</v>
      </c>
      <c r="G56" s="4">
        <v>0</v>
      </c>
      <c r="H56" s="4">
        <v>0</v>
      </c>
      <c r="I56" s="4">
        <v>0</v>
      </c>
      <c r="J56" s="4">
        <v>0</v>
      </c>
      <c r="K56" s="4">
        <v>0</v>
      </c>
      <c r="L56" s="4">
        <v>11.010300000000001</v>
      </c>
      <c r="M56" s="4">
        <v>0</v>
      </c>
      <c r="N56" s="4">
        <v>0</v>
      </c>
      <c r="O56" s="4">
        <v>0</v>
      </c>
      <c r="P56" s="4">
        <v>0</v>
      </c>
      <c r="Q56" s="4">
        <v>0</v>
      </c>
      <c r="R56" s="4">
        <v>0</v>
      </c>
      <c r="S56" s="4">
        <v>0</v>
      </c>
      <c r="T56" s="4">
        <v>0</v>
      </c>
    </row>
    <row r="57" spans="1:20">
      <c r="A57" s="12" t="s">
        <v>7729</v>
      </c>
      <c r="B57" s="13" t="s">
        <v>7730</v>
      </c>
      <c r="C57" s="4" t="s">
        <v>7729</v>
      </c>
      <c r="D57" s="4">
        <v>0</v>
      </c>
      <c r="E57" s="4">
        <v>0</v>
      </c>
      <c r="F57" s="4">
        <v>0</v>
      </c>
      <c r="G57" s="4">
        <v>0</v>
      </c>
      <c r="H57" s="4">
        <v>0</v>
      </c>
      <c r="I57" s="4">
        <v>0</v>
      </c>
      <c r="J57" s="4">
        <v>0</v>
      </c>
      <c r="K57" s="4">
        <v>0</v>
      </c>
      <c r="L57" s="4">
        <v>9.6544000000000008</v>
      </c>
      <c r="M57" s="4">
        <v>0</v>
      </c>
      <c r="N57" s="4">
        <v>0</v>
      </c>
      <c r="O57" s="4">
        <v>0</v>
      </c>
      <c r="P57" s="4">
        <v>0</v>
      </c>
      <c r="Q57" s="4">
        <v>0</v>
      </c>
      <c r="R57" s="4">
        <v>0</v>
      </c>
      <c r="S57" s="4">
        <v>0</v>
      </c>
      <c r="T57" s="4">
        <v>0</v>
      </c>
    </row>
    <row r="58" spans="1:20">
      <c r="A58" s="1" t="s">
        <v>7731</v>
      </c>
      <c r="B58" s="4" t="s">
        <v>7732</v>
      </c>
      <c r="C58" s="4" t="s">
        <v>7731</v>
      </c>
      <c r="D58" s="4">
        <v>0</v>
      </c>
      <c r="E58" s="4">
        <v>0</v>
      </c>
      <c r="F58" s="4">
        <v>0</v>
      </c>
      <c r="G58" s="4">
        <v>0</v>
      </c>
      <c r="H58" s="4">
        <v>0</v>
      </c>
      <c r="I58" s="4">
        <v>0</v>
      </c>
      <c r="J58" s="4">
        <v>0</v>
      </c>
      <c r="K58" s="4">
        <v>0</v>
      </c>
      <c r="L58" s="4">
        <v>9.0913000000000004</v>
      </c>
      <c r="M58" s="4">
        <v>0</v>
      </c>
      <c r="N58" s="4">
        <v>0</v>
      </c>
      <c r="O58" s="4">
        <v>0</v>
      </c>
      <c r="P58" s="4">
        <v>0</v>
      </c>
      <c r="Q58" s="4">
        <v>0</v>
      </c>
      <c r="R58" s="4">
        <v>0</v>
      </c>
      <c r="S58" s="4">
        <v>0</v>
      </c>
      <c r="T58" s="4">
        <v>0</v>
      </c>
    </row>
    <row r="59" spans="1:20">
      <c r="A59" s="1" t="s">
        <v>7733</v>
      </c>
      <c r="B59" s="4" t="s">
        <v>7734</v>
      </c>
      <c r="C59" s="4" t="s">
        <v>7733</v>
      </c>
      <c r="D59" s="4">
        <v>0</v>
      </c>
      <c r="E59" s="4">
        <v>0</v>
      </c>
      <c r="F59" s="4">
        <v>0</v>
      </c>
      <c r="G59" s="4">
        <v>0</v>
      </c>
      <c r="H59" s="4">
        <v>0</v>
      </c>
      <c r="I59" s="4">
        <v>0</v>
      </c>
      <c r="J59" s="4">
        <v>0</v>
      </c>
      <c r="K59" s="4">
        <v>0</v>
      </c>
      <c r="L59" s="4">
        <v>7.9755000000000003</v>
      </c>
      <c r="M59" s="4">
        <v>0</v>
      </c>
      <c r="N59" s="4">
        <v>0</v>
      </c>
      <c r="O59" s="4">
        <v>0</v>
      </c>
      <c r="P59" s="4">
        <v>0</v>
      </c>
      <c r="Q59" s="4">
        <v>0</v>
      </c>
      <c r="R59" s="4">
        <v>0</v>
      </c>
      <c r="S59" s="4">
        <v>0</v>
      </c>
      <c r="T59" s="4">
        <v>0</v>
      </c>
    </row>
    <row r="60" spans="1:20">
      <c r="A60" s="1" t="s">
        <v>7735</v>
      </c>
      <c r="B60" s="4" t="s">
        <v>7736</v>
      </c>
      <c r="C60" s="4" t="s">
        <v>7735</v>
      </c>
      <c r="D60" s="4">
        <v>0</v>
      </c>
      <c r="E60" s="4">
        <v>0</v>
      </c>
      <c r="F60" s="4">
        <v>0</v>
      </c>
      <c r="G60" s="4">
        <v>0</v>
      </c>
      <c r="H60" s="4">
        <v>0</v>
      </c>
      <c r="I60" s="4">
        <v>0</v>
      </c>
      <c r="J60" s="4">
        <v>0</v>
      </c>
      <c r="K60" s="4">
        <v>0</v>
      </c>
      <c r="L60" s="4">
        <v>6.7636000000000003</v>
      </c>
      <c r="M60" s="4">
        <v>0</v>
      </c>
      <c r="N60" s="4">
        <v>0</v>
      </c>
      <c r="O60" s="4">
        <v>0</v>
      </c>
      <c r="P60" s="4">
        <v>0</v>
      </c>
      <c r="Q60" s="4">
        <v>0</v>
      </c>
      <c r="R60" s="4">
        <v>0</v>
      </c>
      <c r="S60" s="4">
        <v>0</v>
      </c>
      <c r="T60" s="4">
        <v>0</v>
      </c>
    </row>
    <row r="61" spans="1:20">
      <c r="A61" s="12" t="s">
        <v>7737</v>
      </c>
      <c r="B61" s="13" t="s">
        <v>7738</v>
      </c>
      <c r="C61" s="4" t="s">
        <v>7737</v>
      </c>
      <c r="D61" s="4">
        <v>0</v>
      </c>
      <c r="E61" s="4">
        <v>0</v>
      </c>
      <c r="F61" s="4">
        <v>0</v>
      </c>
      <c r="G61" s="4">
        <v>0</v>
      </c>
      <c r="H61" s="4">
        <v>0</v>
      </c>
      <c r="I61" s="4">
        <v>0</v>
      </c>
      <c r="J61" s="4">
        <v>0</v>
      </c>
      <c r="K61" s="4">
        <v>0</v>
      </c>
      <c r="L61" s="4">
        <v>0</v>
      </c>
      <c r="M61" s="4">
        <v>79.609200000000001</v>
      </c>
      <c r="N61" s="4">
        <v>0</v>
      </c>
      <c r="O61" s="4">
        <v>0</v>
      </c>
      <c r="P61" s="4">
        <v>0</v>
      </c>
      <c r="Q61" s="4">
        <v>0</v>
      </c>
      <c r="R61" s="4">
        <v>0</v>
      </c>
      <c r="S61" s="4">
        <v>0</v>
      </c>
      <c r="T61" s="4">
        <v>0</v>
      </c>
    </row>
    <row r="62" spans="1:20">
      <c r="A62" s="1" t="s">
        <v>7739</v>
      </c>
      <c r="B62" s="4" t="s">
        <v>7740</v>
      </c>
      <c r="C62" s="4" t="s">
        <v>7739</v>
      </c>
      <c r="D62" s="4">
        <v>0</v>
      </c>
      <c r="E62" s="4">
        <v>0</v>
      </c>
      <c r="F62" s="4">
        <v>0</v>
      </c>
      <c r="G62" s="4">
        <v>0</v>
      </c>
      <c r="H62" s="4">
        <v>0</v>
      </c>
      <c r="I62" s="4">
        <v>0</v>
      </c>
      <c r="J62" s="4">
        <v>0</v>
      </c>
      <c r="K62" s="4">
        <v>0</v>
      </c>
      <c r="L62" s="4">
        <v>0</v>
      </c>
      <c r="M62" s="4">
        <v>78.488500000000002</v>
      </c>
      <c r="N62" s="4">
        <v>0</v>
      </c>
      <c r="O62" s="4">
        <v>0</v>
      </c>
      <c r="P62" s="4">
        <v>0</v>
      </c>
      <c r="Q62" s="4">
        <v>0</v>
      </c>
      <c r="R62" s="4">
        <v>0</v>
      </c>
      <c r="S62" s="4">
        <v>0</v>
      </c>
      <c r="T62" s="4">
        <v>0</v>
      </c>
    </row>
    <row r="63" spans="1:20">
      <c r="A63" s="1" t="s">
        <v>7741</v>
      </c>
      <c r="B63" s="4" t="s">
        <v>7742</v>
      </c>
      <c r="C63" s="4" t="s">
        <v>7741</v>
      </c>
      <c r="D63" s="4">
        <v>0</v>
      </c>
      <c r="E63" s="4">
        <v>0</v>
      </c>
      <c r="F63" s="4">
        <v>0</v>
      </c>
      <c r="G63" s="4">
        <v>0</v>
      </c>
      <c r="H63" s="4">
        <v>0</v>
      </c>
      <c r="I63" s="4">
        <v>0</v>
      </c>
      <c r="J63" s="4">
        <v>0</v>
      </c>
      <c r="K63" s="4">
        <v>0</v>
      </c>
      <c r="L63" s="4">
        <v>0</v>
      </c>
      <c r="M63" s="4">
        <v>76.856399999999994</v>
      </c>
      <c r="N63" s="4">
        <v>0</v>
      </c>
      <c r="O63" s="4">
        <v>0</v>
      </c>
      <c r="P63" s="4">
        <v>0</v>
      </c>
      <c r="Q63" s="4">
        <v>0</v>
      </c>
      <c r="R63" s="4">
        <v>0</v>
      </c>
      <c r="S63" s="4">
        <v>0</v>
      </c>
      <c r="T63" s="4">
        <v>0</v>
      </c>
    </row>
    <row r="64" spans="1:20">
      <c r="A64" s="1" t="s">
        <v>7743</v>
      </c>
      <c r="B64" s="4" t="s">
        <v>7744</v>
      </c>
      <c r="C64" s="4" t="s">
        <v>7743</v>
      </c>
      <c r="D64" s="4">
        <v>0</v>
      </c>
      <c r="E64" s="4">
        <v>0</v>
      </c>
      <c r="F64" s="4">
        <v>0</v>
      </c>
      <c r="G64" s="4">
        <v>0</v>
      </c>
      <c r="H64" s="4">
        <v>0</v>
      </c>
      <c r="I64" s="4">
        <v>0</v>
      </c>
      <c r="J64" s="4">
        <v>0</v>
      </c>
      <c r="K64" s="4">
        <v>0</v>
      </c>
      <c r="L64" s="4">
        <v>0</v>
      </c>
      <c r="M64" s="4">
        <v>52.272100000000002</v>
      </c>
      <c r="N64" s="4">
        <v>0</v>
      </c>
      <c r="O64" s="4">
        <v>0</v>
      </c>
      <c r="P64" s="4">
        <v>0</v>
      </c>
      <c r="Q64" s="4">
        <v>0</v>
      </c>
      <c r="R64" s="4">
        <v>0</v>
      </c>
      <c r="S64" s="4">
        <v>0</v>
      </c>
      <c r="T64" s="4">
        <v>0</v>
      </c>
    </row>
    <row r="65" spans="1:20">
      <c r="A65" s="12" t="s">
        <v>7745</v>
      </c>
      <c r="B65" s="13" t="s">
        <v>7746</v>
      </c>
      <c r="C65" s="4" t="s">
        <v>7745</v>
      </c>
      <c r="D65" s="4">
        <v>0</v>
      </c>
      <c r="E65" s="4">
        <v>0</v>
      </c>
      <c r="F65" s="4">
        <v>0</v>
      </c>
      <c r="G65" s="4">
        <v>0</v>
      </c>
      <c r="H65" s="4">
        <v>0</v>
      </c>
      <c r="I65" s="4">
        <v>0</v>
      </c>
      <c r="J65" s="4">
        <v>0</v>
      </c>
      <c r="K65" s="4">
        <v>0</v>
      </c>
      <c r="L65" s="4">
        <v>0</v>
      </c>
      <c r="M65" s="4">
        <v>48.360100000000003</v>
      </c>
      <c r="N65" s="4">
        <v>0</v>
      </c>
      <c r="O65" s="4">
        <v>0</v>
      </c>
      <c r="P65" s="4">
        <v>0</v>
      </c>
      <c r="Q65" s="4">
        <v>0</v>
      </c>
      <c r="R65" s="4">
        <v>0</v>
      </c>
      <c r="S65" s="4">
        <v>0</v>
      </c>
      <c r="T65" s="4">
        <v>0</v>
      </c>
    </row>
    <row r="66" spans="1:20">
      <c r="A66" s="1" t="s">
        <v>7747</v>
      </c>
      <c r="B66" s="4" t="s">
        <v>7748</v>
      </c>
      <c r="C66" s="4" t="s">
        <v>7747</v>
      </c>
      <c r="D66" s="4">
        <v>0</v>
      </c>
      <c r="E66" s="4">
        <v>0</v>
      </c>
      <c r="F66" s="4">
        <v>0</v>
      </c>
      <c r="G66" s="4">
        <v>0</v>
      </c>
      <c r="H66" s="4">
        <v>0</v>
      </c>
      <c r="I66" s="4">
        <v>0</v>
      </c>
      <c r="J66" s="4">
        <v>0</v>
      </c>
      <c r="K66" s="4">
        <v>0</v>
      </c>
      <c r="L66" s="4">
        <v>0</v>
      </c>
      <c r="M66" s="4">
        <v>48.3294</v>
      </c>
      <c r="N66" s="4">
        <v>0</v>
      </c>
      <c r="O66" s="4">
        <v>0</v>
      </c>
      <c r="P66" s="4">
        <v>0</v>
      </c>
      <c r="Q66" s="4">
        <v>0</v>
      </c>
      <c r="R66" s="4">
        <v>0</v>
      </c>
      <c r="S66" s="4">
        <v>0</v>
      </c>
      <c r="T66" s="4">
        <v>0</v>
      </c>
    </row>
    <row r="67" spans="1:20">
      <c r="A67" s="1" t="s">
        <v>7749</v>
      </c>
      <c r="B67" s="4" t="s">
        <v>7750</v>
      </c>
      <c r="C67" s="4" t="s">
        <v>7749</v>
      </c>
      <c r="D67" s="4">
        <v>0</v>
      </c>
      <c r="E67" s="4">
        <v>0</v>
      </c>
      <c r="F67" s="4">
        <v>0</v>
      </c>
      <c r="G67" s="4">
        <v>0</v>
      </c>
      <c r="H67" s="4">
        <v>0</v>
      </c>
      <c r="I67" s="4">
        <v>0</v>
      </c>
      <c r="J67" s="4">
        <v>0</v>
      </c>
      <c r="K67" s="4">
        <v>0</v>
      </c>
      <c r="L67" s="4">
        <v>0</v>
      </c>
      <c r="M67" s="4">
        <v>45.431800000000003</v>
      </c>
      <c r="N67" s="4">
        <v>0</v>
      </c>
      <c r="O67" s="4">
        <v>0</v>
      </c>
      <c r="P67" s="4">
        <v>0</v>
      </c>
      <c r="Q67" s="4">
        <v>0</v>
      </c>
      <c r="R67" s="4">
        <v>0</v>
      </c>
      <c r="S67" s="4">
        <v>0</v>
      </c>
      <c r="T67" s="4">
        <v>0</v>
      </c>
    </row>
    <row r="68" spans="1:20">
      <c r="A68" s="1" t="s">
        <v>7751</v>
      </c>
      <c r="B68" s="4" t="s">
        <v>7752</v>
      </c>
      <c r="C68" s="4" t="s">
        <v>7751</v>
      </c>
      <c r="D68" s="4">
        <v>0</v>
      </c>
      <c r="E68" s="4">
        <v>0</v>
      </c>
      <c r="F68" s="4">
        <v>0</v>
      </c>
      <c r="G68" s="4">
        <v>0</v>
      </c>
      <c r="H68" s="4">
        <v>0</v>
      </c>
      <c r="I68" s="4">
        <v>0</v>
      </c>
      <c r="J68" s="4">
        <v>0</v>
      </c>
      <c r="K68" s="4">
        <v>0</v>
      </c>
      <c r="L68" s="4">
        <v>0</v>
      </c>
      <c r="M68" s="4">
        <v>27.4801</v>
      </c>
      <c r="N68" s="4">
        <v>0</v>
      </c>
      <c r="O68" s="4">
        <v>0</v>
      </c>
      <c r="P68" s="4">
        <v>0</v>
      </c>
      <c r="Q68" s="4">
        <v>0</v>
      </c>
      <c r="R68" s="4">
        <v>0</v>
      </c>
      <c r="S68" s="4">
        <v>0</v>
      </c>
      <c r="T68" s="4">
        <v>0</v>
      </c>
    </row>
    <row r="69" spans="1:20">
      <c r="A69" s="1" t="s">
        <v>7753</v>
      </c>
      <c r="B69" s="4" t="s">
        <v>7754</v>
      </c>
      <c r="C69" s="4" t="s">
        <v>7753</v>
      </c>
      <c r="D69" s="4">
        <v>0</v>
      </c>
      <c r="E69" s="4">
        <v>0</v>
      </c>
      <c r="F69" s="4">
        <v>0</v>
      </c>
      <c r="G69" s="4">
        <v>0</v>
      </c>
      <c r="H69" s="4">
        <v>0</v>
      </c>
      <c r="I69" s="4">
        <v>0</v>
      </c>
      <c r="J69" s="4">
        <v>0</v>
      </c>
      <c r="K69" s="4">
        <v>0</v>
      </c>
      <c r="L69" s="4">
        <v>0</v>
      </c>
      <c r="M69" s="4">
        <v>23.444600000000001</v>
      </c>
      <c r="N69" s="4">
        <v>0</v>
      </c>
      <c r="O69" s="4">
        <v>0</v>
      </c>
      <c r="P69" s="4">
        <v>0</v>
      </c>
      <c r="Q69" s="4">
        <v>0</v>
      </c>
      <c r="R69" s="4">
        <v>0</v>
      </c>
      <c r="S69" s="4">
        <v>0</v>
      </c>
      <c r="T69" s="4">
        <v>0</v>
      </c>
    </row>
    <row r="70" spans="1:20">
      <c r="A70" s="1" t="s">
        <v>7755</v>
      </c>
      <c r="B70" s="4" t="s">
        <v>7756</v>
      </c>
      <c r="C70" s="4" t="s">
        <v>7755</v>
      </c>
      <c r="D70" s="4">
        <v>0</v>
      </c>
      <c r="E70" s="4">
        <v>0</v>
      </c>
      <c r="F70" s="4">
        <v>0</v>
      </c>
      <c r="G70" s="4">
        <v>0</v>
      </c>
      <c r="H70" s="4">
        <v>0</v>
      </c>
      <c r="I70" s="4">
        <v>0</v>
      </c>
      <c r="J70" s="4">
        <v>0</v>
      </c>
      <c r="K70" s="4">
        <v>0</v>
      </c>
      <c r="L70" s="4">
        <v>0</v>
      </c>
      <c r="M70" s="4">
        <v>0</v>
      </c>
      <c r="N70" s="4">
        <v>0</v>
      </c>
      <c r="O70" s="4">
        <v>90.629900000000006</v>
      </c>
      <c r="P70" s="4">
        <v>0</v>
      </c>
      <c r="Q70" s="4">
        <v>0</v>
      </c>
      <c r="R70" s="4">
        <v>0</v>
      </c>
      <c r="S70" s="4">
        <v>0</v>
      </c>
      <c r="T70" s="4">
        <v>0</v>
      </c>
    </row>
    <row r="71" spans="1:20">
      <c r="A71" s="1" t="s">
        <v>7757</v>
      </c>
      <c r="B71" s="4" t="s">
        <v>7758</v>
      </c>
      <c r="C71" s="4" t="s">
        <v>7757</v>
      </c>
      <c r="D71" s="4">
        <v>0</v>
      </c>
      <c r="E71" s="4">
        <v>0</v>
      </c>
      <c r="F71" s="4">
        <v>0</v>
      </c>
      <c r="G71" s="4">
        <v>0</v>
      </c>
      <c r="H71" s="4">
        <v>0</v>
      </c>
      <c r="I71" s="4">
        <v>0</v>
      </c>
      <c r="J71" s="4">
        <v>0</v>
      </c>
      <c r="K71" s="4">
        <v>0</v>
      </c>
      <c r="L71" s="4">
        <v>0</v>
      </c>
      <c r="M71" s="4">
        <v>0</v>
      </c>
      <c r="N71" s="4">
        <v>0</v>
      </c>
      <c r="O71" s="4">
        <v>72.035200000000003</v>
      </c>
      <c r="P71" s="4">
        <v>0</v>
      </c>
      <c r="Q71" s="4">
        <v>0</v>
      </c>
      <c r="R71" s="4">
        <v>0</v>
      </c>
      <c r="S71" s="4">
        <v>0</v>
      </c>
      <c r="T71" s="4">
        <v>0</v>
      </c>
    </row>
    <row r="72" spans="1:20">
      <c r="A72" s="1" t="s">
        <v>7759</v>
      </c>
      <c r="B72" s="4" t="s">
        <v>7760</v>
      </c>
      <c r="C72" s="4" t="s">
        <v>7759</v>
      </c>
      <c r="D72" s="4">
        <v>0</v>
      </c>
      <c r="E72" s="4">
        <v>0</v>
      </c>
      <c r="F72" s="4">
        <v>0</v>
      </c>
      <c r="G72" s="4">
        <v>0</v>
      </c>
      <c r="H72" s="4">
        <v>0</v>
      </c>
      <c r="I72" s="4">
        <v>0</v>
      </c>
      <c r="J72" s="4">
        <v>0</v>
      </c>
      <c r="K72" s="4">
        <v>0</v>
      </c>
      <c r="L72" s="4">
        <v>0</v>
      </c>
      <c r="M72" s="4">
        <v>0</v>
      </c>
      <c r="N72" s="4">
        <v>0</v>
      </c>
      <c r="O72" s="4">
        <v>66.477699999999999</v>
      </c>
      <c r="P72" s="4">
        <v>0</v>
      </c>
      <c r="Q72" s="4">
        <v>0</v>
      </c>
      <c r="R72" s="4">
        <v>0</v>
      </c>
      <c r="S72" s="4">
        <v>0</v>
      </c>
      <c r="T72" s="4">
        <v>0</v>
      </c>
    </row>
    <row r="73" spans="1:20">
      <c r="A73" s="1" t="s">
        <v>7761</v>
      </c>
      <c r="B73" s="4" t="s">
        <v>7762</v>
      </c>
      <c r="C73" s="4" t="s">
        <v>7761</v>
      </c>
      <c r="D73" s="4">
        <v>0</v>
      </c>
      <c r="E73" s="4">
        <v>0</v>
      </c>
      <c r="F73" s="4">
        <v>0</v>
      </c>
      <c r="G73" s="4">
        <v>0</v>
      </c>
      <c r="H73" s="4">
        <v>0</v>
      </c>
      <c r="I73" s="4">
        <v>0</v>
      </c>
      <c r="J73" s="4">
        <v>0</v>
      </c>
      <c r="K73" s="4">
        <v>0</v>
      </c>
      <c r="L73" s="4">
        <v>0</v>
      </c>
      <c r="M73" s="4">
        <v>0</v>
      </c>
      <c r="N73" s="4">
        <v>0</v>
      </c>
      <c r="O73" s="4">
        <v>62.5443</v>
      </c>
      <c r="P73" s="4">
        <v>0</v>
      </c>
      <c r="Q73" s="4">
        <v>0</v>
      </c>
      <c r="R73" s="4">
        <v>0</v>
      </c>
      <c r="S73" s="4">
        <v>0</v>
      </c>
      <c r="T73" s="4">
        <v>0</v>
      </c>
    </row>
    <row r="74" spans="1:20">
      <c r="A74" s="1" t="s">
        <v>7763</v>
      </c>
      <c r="B74" s="4" t="s">
        <v>7764</v>
      </c>
      <c r="C74" s="4" t="s">
        <v>7763</v>
      </c>
      <c r="D74" s="4">
        <v>0</v>
      </c>
      <c r="E74" s="4">
        <v>0</v>
      </c>
      <c r="F74" s="4">
        <v>0</v>
      </c>
      <c r="G74" s="4">
        <v>0</v>
      </c>
      <c r="H74" s="4">
        <v>0</v>
      </c>
      <c r="I74" s="4">
        <v>0</v>
      </c>
      <c r="J74" s="4">
        <v>0</v>
      </c>
      <c r="K74" s="4">
        <v>0</v>
      </c>
      <c r="L74" s="4">
        <v>0</v>
      </c>
      <c r="M74" s="4">
        <v>0</v>
      </c>
      <c r="N74" s="4">
        <v>0</v>
      </c>
      <c r="O74" s="4">
        <v>62.468899999999998</v>
      </c>
      <c r="P74" s="4">
        <v>0</v>
      </c>
      <c r="Q74" s="4">
        <v>0</v>
      </c>
      <c r="R74" s="4">
        <v>0</v>
      </c>
      <c r="S74" s="4">
        <v>0</v>
      </c>
      <c r="T74" s="4">
        <v>0</v>
      </c>
    </row>
    <row r="75" spans="1:20">
      <c r="A75" s="1" t="s">
        <v>7765</v>
      </c>
      <c r="B75" s="4" t="s">
        <v>7766</v>
      </c>
      <c r="C75" s="4" t="s">
        <v>7765</v>
      </c>
      <c r="D75" s="4">
        <v>0</v>
      </c>
      <c r="E75" s="4">
        <v>0</v>
      </c>
      <c r="F75" s="4">
        <v>0</v>
      </c>
      <c r="G75" s="4">
        <v>0</v>
      </c>
      <c r="H75" s="4">
        <v>0</v>
      </c>
      <c r="I75" s="4">
        <v>0</v>
      </c>
      <c r="J75" s="4">
        <v>0</v>
      </c>
      <c r="K75" s="4">
        <v>0</v>
      </c>
      <c r="L75" s="4">
        <v>0</v>
      </c>
      <c r="M75" s="4">
        <v>0</v>
      </c>
      <c r="N75" s="4">
        <v>0</v>
      </c>
      <c r="O75" s="4">
        <v>56.139600000000002</v>
      </c>
      <c r="P75" s="4">
        <v>0</v>
      </c>
      <c r="Q75" s="4">
        <v>0</v>
      </c>
      <c r="R75" s="4">
        <v>0</v>
      </c>
      <c r="S75" s="4">
        <v>0</v>
      </c>
      <c r="T75" s="4">
        <v>0</v>
      </c>
    </row>
    <row r="76" spans="1:20">
      <c r="A76" s="1" t="s">
        <v>7767</v>
      </c>
      <c r="B76" s="4" t="s">
        <v>7768</v>
      </c>
      <c r="C76" s="4" t="s">
        <v>7767</v>
      </c>
      <c r="D76" s="4">
        <v>0</v>
      </c>
      <c r="E76" s="4">
        <v>0</v>
      </c>
      <c r="F76" s="4">
        <v>0</v>
      </c>
      <c r="G76" s="4">
        <v>0</v>
      </c>
      <c r="H76" s="4">
        <v>0</v>
      </c>
      <c r="I76" s="4">
        <v>0</v>
      </c>
      <c r="J76" s="4">
        <v>0</v>
      </c>
      <c r="K76" s="4">
        <v>0</v>
      </c>
      <c r="L76" s="4">
        <v>0</v>
      </c>
      <c r="M76" s="4">
        <v>0</v>
      </c>
      <c r="N76" s="4">
        <v>0</v>
      </c>
      <c r="O76" s="4">
        <v>55.077100000000002</v>
      </c>
      <c r="P76" s="4">
        <v>0</v>
      </c>
      <c r="Q76" s="4">
        <v>0</v>
      </c>
      <c r="R76" s="4">
        <v>0</v>
      </c>
      <c r="S76" s="4">
        <v>0</v>
      </c>
      <c r="T76" s="4">
        <v>0</v>
      </c>
    </row>
    <row r="77" spans="1:20">
      <c r="A77" s="12" t="s">
        <v>7769</v>
      </c>
      <c r="B77" s="13" t="s">
        <v>7770</v>
      </c>
      <c r="C77" s="4" t="s">
        <v>7769</v>
      </c>
      <c r="D77" s="4">
        <v>0</v>
      </c>
      <c r="E77" s="4">
        <v>0</v>
      </c>
      <c r="F77" s="4">
        <v>0</v>
      </c>
      <c r="G77" s="4">
        <v>0</v>
      </c>
      <c r="H77" s="4">
        <v>0</v>
      </c>
      <c r="I77" s="4">
        <v>0</v>
      </c>
      <c r="J77" s="4">
        <v>0</v>
      </c>
      <c r="K77" s="4">
        <v>0</v>
      </c>
      <c r="L77" s="4">
        <v>0</v>
      </c>
      <c r="M77" s="4">
        <v>0</v>
      </c>
      <c r="N77" s="4">
        <v>0</v>
      </c>
      <c r="O77" s="4">
        <v>45.976700000000001</v>
      </c>
      <c r="P77" s="4">
        <v>0</v>
      </c>
      <c r="Q77" s="4">
        <v>0</v>
      </c>
      <c r="R77" s="4">
        <v>0</v>
      </c>
      <c r="S77" s="4">
        <v>0</v>
      </c>
      <c r="T77" s="4">
        <v>0</v>
      </c>
    </row>
    <row r="78" spans="1:20">
      <c r="A78" s="1" t="s">
        <v>7771</v>
      </c>
      <c r="B78" s="4" t="s">
        <v>7772</v>
      </c>
      <c r="C78" s="4" t="s">
        <v>7771</v>
      </c>
      <c r="D78" s="4">
        <v>0</v>
      </c>
      <c r="E78" s="4">
        <v>0</v>
      </c>
      <c r="F78" s="4">
        <v>0</v>
      </c>
      <c r="G78" s="4">
        <v>0</v>
      </c>
      <c r="H78" s="4">
        <v>0</v>
      </c>
      <c r="I78" s="4">
        <v>0</v>
      </c>
      <c r="J78" s="4">
        <v>0</v>
      </c>
      <c r="K78" s="4">
        <v>0</v>
      </c>
      <c r="L78" s="4">
        <v>0</v>
      </c>
      <c r="M78" s="4">
        <v>0</v>
      </c>
      <c r="N78" s="4">
        <v>0</v>
      </c>
      <c r="O78" s="4">
        <v>42.080399999999997</v>
      </c>
      <c r="P78" s="4">
        <v>0</v>
      </c>
      <c r="Q78" s="4">
        <v>0</v>
      </c>
      <c r="R78" s="4">
        <v>0</v>
      </c>
      <c r="S78" s="4">
        <v>0</v>
      </c>
      <c r="T78" s="4">
        <v>0</v>
      </c>
    </row>
    <row r="79" spans="1:20">
      <c r="A79" s="1" t="s">
        <v>7773</v>
      </c>
      <c r="B79" s="4" t="s">
        <v>7774</v>
      </c>
      <c r="C79" s="4" t="s">
        <v>7773</v>
      </c>
      <c r="D79" s="4">
        <v>0</v>
      </c>
      <c r="E79" s="4">
        <v>0</v>
      </c>
      <c r="F79" s="4">
        <v>0</v>
      </c>
      <c r="G79" s="4">
        <v>0</v>
      </c>
      <c r="H79" s="4">
        <v>0</v>
      </c>
      <c r="I79" s="4">
        <v>0</v>
      </c>
      <c r="J79" s="4">
        <v>0</v>
      </c>
      <c r="K79" s="4">
        <v>0</v>
      </c>
      <c r="L79" s="4">
        <v>0</v>
      </c>
      <c r="M79" s="4">
        <v>0</v>
      </c>
      <c r="N79" s="4">
        <v>0</v>
      </c>
      <c r="O79" s="4">
        <v>42.050400000000003</v>
      </c>
      <c r="P79" s="4">
        <v>0</v>
      </c>
      <c r="Q79" s="4">
        <v>0</v>
      </c>
      <c r="R79" s="4">
        <v>0</v>
      </c>
      <c r="S79" s="4">
        <v>0</v>
      </c>
      <c r="T79" s="4">
        <v>0</v>
      </c>
    </row>
    <row r="80" spans="1:20">
      <c r="A80" s="1" t="s">
        <v>7775</v>
      </c>
      <c r="B80" s="4" t="s">
        <v>7776</v>
      </c>
      <c r="C80" s="4" t="s">
        <v>7775</v>
      </c>
      <c r="D80" s="4">
        <v>0</v>
      </c>
      <c r="E80" s="4">
        <v>0</v>
      </c>
      <c r="F80" s="4">
        <v>0</v>
      </c>
      <c r="G80" s="4">
        <v>0</v>
      </c>
      <c r="H80" s="4">
        <v>0</v>
      </c>
      <c r="I80" s="4">
        <v>0</v>
      </c>
      <c r="J80" s="4">
        <v>0</v>
      </c>
      <c r="K80" s="4">
        <v>0</v>
      </c>
      <c r="L80" s="4">
        <v>0</v>
      </c>
      <c r="M80" s="4">
        <v>0</v>
      </c>
      <c r="N80" s="4">
        <v>0</v>
      </c>
      <c r="O80" s="4">
        <v>33.960099999999997</v>
      </c>
      <c r="P80" s="4">
        <v>0</v>
      </c>
      <c r="Q80" s="4">
        <v>0</v>
      </c>
      <c r="R80" s="4">
        <v>0</v>
      </c>
      <c r="S80" s="4">
        <v>0</v>
      </c>
      <c r="T80" s="4">
        <v>0</v>
      </c>
    </row>
    <row r="81" spans="1:20">
      <c r="A81" s="1" t="s">
        <v>7777</v>
      </c>
      <c r="B81" s="4" t="s">
        <v>7778</v>
      </c>
      <c r="C81" s="4" t="s">
        <v>7777</v>
      </c>
      <c r="D81" s="4">
        <v>0</v>
      </c>
      <c r="E81" s="4">
        <v>0</v>
      </c>
      <c r="F81" s="4">
        <v>0</v>
      </c>
      <c r="G81" s="4">
        <v>0</v>
      </c>
      <c r="H81" s="4">
        <v>0</v>
      </c>
      <c r="I81" s="4">
        <v>0</v>
      </c>
      <c r="J81" s="4">
        <v>0</v>
      </c>
      <c r="K81" s="4">
        <v>0</v>
      </c>
      <c r="L81" s="4">
        <v>0</v>
      </c>
      <c r="M81" s="4">
        <v>0</v>
      </c>
      <c r="N81" s="4">
        <v>0</v>
      </c>
      <c r="O81" s="4">
        <v>33.422400000000003</v>
      </c>
      <c r="P81" s="4">
        <v>0</v>
      </c>
      <c r="Q81" s="4">
        <v>0</v>
      </c>
      <c r="R81" s="4">
        <v>0</v>
      </c>
      <c r="S81" s="4">
        <v>0</v>
      </c>
      <c r="T81" s="4">
        <v>0</v>
      </c>
    </row>
    <row r="82" spans="1:20">
      <c r="A82" s="1" t="s">
        <v>7779</v>
      </c>
      <c r="B82" s="4" t="s">
        <v>7780</v>
      </c>
      <c r="C82" s="4" t="s">
        <v>7779</v>
      </c>
      <c r="D82" s="4">
        <v>0</v>
      </c>
      <c r="E82" s="4">
        <v>0</v>
      </c>
      <c r="F82" s="4">
        <v>0</v>
      </c>
      <c r="G82" s="4">
        <v>0</v>
      </c>
      <c r="H82" s="4">
        <v>0</v>
      </c>
      <c r="I82" s="4">
        <v>0</v>
      </c>
      <c r="J82" s="4">
        <v>0</v>
      </c>
      <c r="K82" s="4">
        <v>0</v>
      </c>
      <c r="L82" s="4">
        <v>0</v>
      </c>
      <c r="M82" s="4">
        <v>0</v>
      </c>
      <c r="N82" s="4">
        <v>0</v>
      </c>
      <c r="O82" s="4">
        <v>33.078400000000002</v>
      </c>
      <c r="P82" s="4">
        <v>0</v>
      </c>
      <c r="Q82" s="4">
        <v>0</v>
      </c>
      <c r="R82" s="4">
        <v>0</v>
      </c>
      <c r="S82" s="4">
        <v>0</v>
      </c>
      <c r="T82" s="4">
        <v>0</v>
      </c>
    </row>
    <row r="83" spans="1:20">
      <c r="A83" s="1" t="s">
        <v>7781</v>
      </c>
      <c r="B83" s="4" t="s">
        <v>7782</v>
      </c>
      <c r="C83" s="4" t="s">
        <v>7781</v>
      </c>
      <c r="D83" s="4">
        <v>0</v>
      </c>
      <c r="E83" s="4">
        <v>0</v>
      </c>
      <c r="F83" s="4">
        <v>0</v>
      </c>
      <c r="G83" s="4">
        <v>0</v>
      </c>
      <c r="H83" s="4">
        <v>0</v>
      </c>
      <c r="I83" s="4">
        <v>0</v>
      </c>
      <c r="J83" s="4">
        <v>0</v>
      </c>
      <c r="K83" s="4">
        <v>0</v>
      </c>
      <c r="L83" s="4">
        <v>0</v>
      </c>
      <c r="M83" s="4">
        <v>0</v>
      </c>
      <c r="N83" s="4">
        <v>0</v>
      </c>
      <c r="O83" s="4">
        <v>32.057000000000002</v>
      </c>
      <c r="P83" s="4">
        <v>0</v>
      </c>
      <c r="Q83" s="4">
        <v>0</v>
      </c>
      <c r="R83" s="4">
        <v>0</v>
      </c>
      <c r="S83" s="4">
        <v>0</v>
      </c>
      <c r="T83" s="4">
        <v>0</v>
      </c>
    </row>
    <row r="84" spans="1:20">
      <c r="A84" s="1" t="s">
        <v>7783</v>
      </c>
      <c r="B84" s="4" t="s">
        <v>7784</v>
      </c>
      <c r="C84" s="4" t="s">
        <v>7783</v>
      </c>
      <c r="D84" s="4">
        <v>0</v>
      </c>
      <c r="E84" s="4">
        <v>0</v>
      </c>
      <c r="F84" s="4">
        <v>0</v>
      </c>
      <c r="G84" s="4">
        <v>0</v>
      </c>
      <c r="H84" s="4">
        <v>0</v>
      </c>
      <c r="I84" s="4">
        <v>0</v>
      </c>
      <c r="J84" s="4">
        <v>0</v>
      </c>
      <c r="K84" s="4">
        <v>0</v>
      </c>
      <c r="L84" s="4">
        <v>0</v>
      </c>
      <c r="M84" s="4">
        <v>0</v>
      </c>
      <c r="N84" s="4">
        <v>0</v>
      </c>
      <c r="O84" s="4">
        <v>31.879100000000001</v>
      </c>
      <c r="P84" s="4">
        <v>0</v>
      </c>
      <c r="Q84" s="4">
        <v>0</v>
      </c>
      <c r="R84" s="4">
        <v>0</v>
      </c>
      <c r="S84" s="4">
        <v>0</v>
      </c>
      <c r="T84" s="4">
        <v>0</v>
      </c>
    </row>
    <row r="85" spans="1:20">
      <c r="A85" s="1" t="s">
        <v>7785</v>
      </c>
      <c r="B85" s="4" t="s">
        <v>7786</v>
      </c>
      <c r="C85" s="4" t="s">
        <v>7785</v>
      </c>
      <c r="D85" s="4">
        <v>0</v>
      </c>
      <c r="E85" s="4">
        <v>0</v>
      </c>
      <c r="F85" s="4">
        <v>0</v>
      </c>
      <c r="G85" s="4">
        <v>0</v>
      </c>
      <c r="H85" s="4">
        <v>0</v>
      </c>
      <c r="I85" s="4">
        <v>0</v>
      </c>
      <c r="J85" s="4">
        <v>0</v>
      </c>
      <c r="K85" s="4">
        <v>0</v>
      </c>
      <c r="L85" s="4">
        <v>0</v>
      </c>
      <c r="M85" s="4">
        <v>0</v>
      </c>
      <c r="N85" s="4">
        <v>0</v>
      </c>
      <c r="O85" s="4">
        <v>0</v>
      </c>
      <c r="P85" s="4">
        <v>22.280200000000001</v>
      </c>
      <c r="Q85" s="4">
        <v>0</v>
      </c>
      <c r="R85" s="4">
        <v>0</v>
      </c>
      <c r="S85" s="4">
        <v>0</v>
      </c>
      <c r="T85" s="4">
        <v>0</v>
      </c>
    </row>
    <row r="86" spans="1:20">
      <c r="A86" s="1" t="s">
        <v>7787</v>
      </c>
      <c r="B86" s="4" t="s">
        <v>7788</v>
      </c>
      <c r="C86" s="4" t="s">
        <v>7787</v>
      </c>
      <c r="D86" s="4">
        <v>0</v>
      </c>
      <c r="E86" s="4">
        <v>0</v>
      </c>
      <c r="F86" s="4">
        <v>0</v>
      </c>
      <c r="G86" s="4">
        <v>0</v>
      </c>
      <c r="H86" s="4">
        <v>0</v>
      </c>
      <c r="I86" s="4">
        <v>0</v>
      </c>
      <c r="J86" s="4">
        <v>0</v>
      </c>
      <c r="K86" s="4">
        <v>0</v>
      </c>
      <c r="L86" s="4">
        <v>0</v>
      </c>
      <c r="M86" s="4">
        <v>0</v>
      </c>
      <c r="N86" s="4">
        <v>0</v>
      </c>
      <c r="O86" s="4">
        <v>0</v>
      </c>
      <c r="P86" s="4">
        <v>19.106400000000001</v>
      </c>
      <c r="Q86" s="4">
        <v>0</v>
      </c>
      <c r="R86" s="4">
        <v>0</v>
      </c>
      <c r="S86" s="4">
        <v>0</v>
      </c>
      <c r="T86" s="4">
        <v>0</v>
      </c>
    </row>
    <row r="87" spans="1:20">
      <c r="A87" s="1" t="s">
        <v>7789</v>
      </c>
      <c r="B87" s="4" t="s">
        <v>7790</v>
      </c>
      <c r="C87" s="4" t="s">
        <v>7789</v>
      </c>
      <c r="D87" s="4">
        <v>0</v>
      </c>
      <c r="E87" s="4">
        <v>0</v>
      </c>
      <c r="F87" s="4">
        <v>0</v>
      </c>
      <c r="G87" s="4">
        <v>0</v>
      </c>
      <c r="H87" s="4">
        <v>0</v>
      </c>
      <c r="I87" s="4">
        <v>0</v>
      </c>
      <c r="J87" s="4">
        <v>0</v>
      </c>
      <c r="K87" s="4">
        <v>0</v>
      </c>
      <c r="L87" s="4">
        <v>0</v>
      </c>
      <c r="M87" s="4">
        <v>0</v>
      </c>
      <c r="N87" s="4">
        <v>0</v>
      </c>
      <c r="O87" s="4">
        <v>0</v>
      </c>
      <c r="P87" s="4">
        <v>15.4765</v>
      </c>
      <c r="Q87" s="4">
        <v>0</v>
      </c>
      <c r="R87" s="4">
        <v>0</v>
      </c>
      <c r="S87" s="4">
        <v>0</v>
      </c>
      <c r="T87" s="4">
        <v>0</v>
      </c>
    </row>
    <row r="88" spans="1:20">
      <c r="A88" s="1" t="s">
        <v>7791</v>
      </c>
      <c r="B88" s="4" t="s">
        <v>7792</v>
      </c>
      <c r="C88" s="4" t="s">
        <v>7791</v>
      </c>
      <c r="D88" s="4">
        <v>0</v>
      </c>
      <c r="E88" s="4">
        <v>0</v>
      </c>
      <c r="F88" s="4">
        <v>0</v>
      </c>
      <c r="G88" s="4">
        <v>0</v>
      </c>
      <c r="H88" s="4">
        <v>0</v>
      </c>
      <c r="I88" s="4">
        <v>0</v>
      </c>
      <c r="J88" s="4">
        <v>0</v>
      </c>
      <c r="K88" s="4">
        <v>0</v>
      </c>
      <c r="L88" s="4">
        <v>0</v>
      </c>
      <c r="M88" s="4">
        <v>0</v>
      </c>
      <c r="N88" s="4">
        <v>0</v>
      </c>
      <c r="O88" s="4">
        <v>0</v>
      </c>
      <c r="P88" s="4">
        <v>14.4696</v>
      </c>
      <c r="Q88" s="4">
        <v>0</v>
      </c>
      <c r="R88" s="4">
        <v>0</v>
      </c>
      <c r="S88" s="4">
        <v>0</v>
      </c>
      <c r="T88" s="4">
        <v>0</v>
      </c>
    </row>
    <row r="89" spans="1:20">
      <c r="A89" s="12" t="s">
        <v>7793</v>
      </c>
      <c r="B89" s="13" t="s">
        <v>7794</v>
      </c>
      <c r="C89" s="4" t="s">
        <v>7793</v>
      </c>
      <c r="D89" s="4">
        <v>0</v>
      </c>
      <c r="E89" s="4">
        <v>0</v>
      </c>
      <c r="F89" s="4">
        <v>0</v>
      </c>
      <c r="G89" s="4">
        <v>0</v>
      </c>
      <c r="H89" s="4">
        <v>0</v>
      </c>
      <c r="I89" s="4">
        <v>0</v>
      </c>
      <c r="J89" s="4">
        <v>0</v>
      </c>
      <c r="K89" s="4">
        <v>0</v>
      </c>
      <c r="L89" s="4">
        <v>0</v>
      </c>
      <c r="M89" s="4">
        <v>0</v>
      </c>
      <c r="N89" s="4">
        <v>0</v>
      </c>
      <c r="O89" s="4">
        <v>0</v>
      </c>
      <c r="P89" s="4">
        <v>13.948499999999999</v>
      </c>
      <c r="Q89" s="4">
        <v>0</v>
      </c>
      <c r="R89" s="4">
        <v>0</v>
      </c>
      <c r="S89" s="4">
        <v>0</v>
      </c>
      <c r="T89" s="4">
        <v>0</v>
      </c>
    </row>
    <row r="90" spans="1:20">
      <c r="A90" s="1" t="s">
        <v>7795</v>
      </c>
      <c r="B90" s="4" t="s">
        <v>7796</v>
      </c>
      <c r="C90" s="4" t="s">
        <v>7795</v>
      </c>
      <c r="D90" s="4">
        <v>0</v>
      </c>
      <c r="E90" s="4">
        <v>0</v>
      </c>
      <c r="F90" s="4">
        <v>0</v>
      </c>
      <c r="G90" s="4">
        <v>0</v>
      </c>
      <c r="H90" s="4">
        <v>0</v>
      </c>
      <c r="I90" s="4">
        <v>0</v>
      </c>
      <c r="J90" s="4">
        <v>0</v>
      </c>
      <c r="K90" s="4">
        <v>0</v>
      </c>
      <c r="L90" s="4">
        <v>0</v>
      </c>
      <c r="M90" s="4">
        <v>0</v>
      </c>
      <c r="N90" s="4">
        <v>0</v>
      </c>
      <c r="O90" s="4">
        <v>0</v>
      </c>
      <c r="P90" s="4">
        <v>12.689399999999999</v>
      </c>
      <c r="Q90" s="4">
        <v>0</v>
      </c>
      <c r="R90" s="4">
        <v>0</v>
      </c>
      <c r="S90" s="4">
        <v>0</v>
      </c>
      <c r="T90" s="4">
        <v>0</v>
      </c>
    </row>
    <row r="91" spans="1:20">
      <c r="A91" s="1" t="s">
        <v>7797</v>
      </c>
      <c r="B91" s="4" t="s">
        <v>7798</v>
      </c>
      <c r="C91" s="4" t="s">
        <v>7797</v>
      </c>
      <c r="D91" s="4">
        <v>0</v>
      </c>
      <c r="E91" s="4">
        <v>0</v>
      </c>
      <c r="F91" s="4">
        <v>0</v>
      </c>
      <c r="G91" s="4">
        <v>0</v>
      </c>
      <c r="H91" s="4">
        <v>0</v>
      </c>
      <c r="I91" s="4">
        <v>0</v>
      </c>
      <c r="J91" s="4">
        <v>0</v>
      </c>
      <c r="K91" s="4">
        <v>0</v>
      </c>
      <c r="L91" s="4">
        <v>0</v>
      </c>
      <c r="M91" s="4">
        <v>0</v>
      </c>
      <c r="N91" s="4">
        <v>0</v>
      </c>
      <c r="O91" s="4">
        <v>0</v>
      </c>
      <c r="P91" s="4">
        <v>12.2845</v>
      </c>
      <c r="Q91" s="4">
        <v>0</v>
      </c>
      <c r="R91" s="4">
        <v>0</v>
      </c>
      <c r="S91" s="4">
        <v>0</v>
      </c>
      <c r="T91" s="4">
        <v>0</v>
      </c>
    </row>
    <row r="92" spans="1:20">
      <c r="A92" s="1" t="s">
        <v>7799</v>
      </c>
      <c r="B92" s="4" t="s">
        <v>7800</v>
      </c>
      <c r="C92" s="4" t="s">
        <v>7799</v>
      </c>
      <c r="D92" s="4">
        <v>0</v>
      </c>
      <c r="E92" s="4">
        <v>0</v>
      </c>
      <c r="F92" s="4">
        <v>0</v>
      </c>
      <c r="G92" s="4">
        <v>0</v>
      </c>
      <c r="H92" s="4">
        <v>0</v>
      </c>
      <c r="I92" s="4">
        <v>0</v>
      </c>
      <c r="J92" s="4">
        <v>0</v>
      </c>
      <c r="K92" s="4">
        <v>0</v>
      </c>
      <c r="L92" s="4">
        <v>0</v>
      </c>
      <c r="M92" s="4">
        <v>0</v>
      </c>
      <c r="N92" s="4">
        <v>0</v>
      </c>
      <c r="O92" s="4">
        <v>0</v>
      </c>
      <c r="P92" s="4">
        <v>12.175700000000001</v>
      </c>
      <c r="Q92" s="4">
        <v>0</v>
      </c>
      <c r="R92" s="4">
        <v>0</v>
      </c>
      <c r="S92" s="4">
        <v>0</v>
      </c>
      <c r="T92" s="4">
        <v>0</v>
      </c>
    </row>
    <row r="93" spans="1:20">
      <c r="A93" s="1" t="s">
        <v>7801</v>
      </c>
      <c r="B93" s="4" t="s">
        <v>7802</v>
      </c>
      <c r="C93" s="4" t="s">
        <v>7801</v>
      </c>
      <c r="D93" s="4">
        <v>0</v>
      </c>
      <c r="E93" s="4">
        <v>0</v>
      </c>
      <c r="F93" s="4">
        <v>0</v>
      </c>
      <c r="G93" s="4">
        <v>0</v>
      </c>
      <c r="H93" s="4">
        <v>0</v>
      </c>
      <c r="I93" s="4">
        <v>0</v>
      </c>
      <c r="J93" s="4">
        <v>0</v>
      </c>
      <c r="K93" s="4">
        <v>0</v>
      </c>
      <c r="L93" s="4">
        <v>0</v>
      </c>
      <c r="M93" s="4">
        <v>0</v>
      </c>
      <c r="N93" s="4">
        <v>0</v>
      </c>
      <c r="O93" s="4">
        <v>0</v>
      </c>
      <c r="P93" s="4">
        <v>11.9955</v>
      </c>
      <c r="Q93" s="4">
        <v>0</v>
      </c>
      <c r="R93" s="4">
        <v>0</v>
      </c>
      <c r="S93" s="4">
        <v>0</v>
      </c>
      <c r="T93" s="4">
        <v>0</v>
      </c>
    </row>
    <row r="94" spans="1:20">
      <c r="A94" s="1" t="s">
        <v>7803</v>
      </c>
      <c r="B94" s="4" t="s">
        <v>7804</v>
      </c>
      <c r="C94" s="4" t="s">
        <v>7803</v>
      </c>
      <c r="D94" s="4">
        <v>0</v>
      </c>
      <c r="E94" s="4">
        <v>0</v>
      </c>
      <c r="F94" s="4">
        <v>0</v>
      </c>
      <c r="G94" s="4">
        <v>0</v>
      </c>
      <c r="H94" s="4">
        <v>0</v>
      </c>
      <c r="I94" s="4">
        <v>0</v>
      </c>
      <c r="J94" s="4">
        <v>0</v>
      </c>
      <c r="K94" s="4">
        <v>0</v>
      </c>
      <c r="L94" s="4">
        <v>0</v>
      </c>
      <c r="M94" s="4">
        <v>0</v>
      </c>
      <c r="N94" s="4">
        <v>0</v>
      </c>
      <c r="O94" s="4">
        <v>0</v>
      </c>
      <c r="P94" s="4">
        <v>11.994</v>
      </c>
      <c r="Q94" s="4">
        <v>0</v>
      </c>
      <c r="R94" s="4">
        <v>0</v>
      </c>
      <c r="S94" s="4">
        <v>0</v>
      </c>
      <c r="T94" s="4">
        <v>0</v>
      </c>
    </row>
    <row r="95" spans="1:20">
      <c r="A95" s="1" t="s">
        <v>7805</v>
      </c>
      <c r="B95" s="4" t="s">
        <v>7806</v>
      </c>
      <c r="C95" s="4" t="s">
        <v>7805</v>
      </c>
      <c r="D95" s="4">
        <v>0</v>
      </c>
      <c r="E95" s="4">
        <v>0</v>
      </c>
      <c r="F95" s="4">
        <v>0</v>
      </c>
      <c r="G95" s="4">
        <v>0</v>
      </c>
      <c r="H95" s="4">
        <v>0</v>
      </c>
      <c r="I95" s="4">
        <v>0</v>
      </c>
      <c r="J95" s="4">
        <v>0</v>
      </c>
      <c r="K95" s="4">
        <v>0</v>
      </c>
      <c r="L95" s="4">
        <v>0</v>
      </c>
      <c r="M95" s="4">
        <v>0</v>
      </c>
      <c r="N95" s="4">
        <v>0</v>
      </c>
      <c r="O95" s="4">
        <v>0</v>
      </c>
      <c r="P95" s="4">
        <v>12.013299999999999</v>
      </c>
      <c r="Q95" s="4">
        <v>0</v>
      </c>
      <c r="R95" s="4">
        <v>0</v>
      </c>
      <c r="S95" s="4">
        <v>0</v>
      </c>
      <c r="T95" s="4">
        <v>0</v>
      </c>
    </row>
    <row r="96" spans="1:20">
      <c r="A96" s="1" t="s">
        <v>7807</v>
      </c>
      <c r="B96" s="4" t="s">
        <v>7808</v>
      </c>
      <c r="C96" s="4" t="s">
        <v>7807</v>
      </c>
      <c r="D96" s="4">
        <v>0</v>
      </c>
      <c r="E96" s="4">
        <v>0</v>
      </c>
      <c r="F96" s="4">
        <v>0</v>
      </c>
      <c r="G96" s="4">
        <v>0</v>
      </c>
      <c r="H96" s="4">
        <v>0</v>
      </c>
      <c r="I96" s="4">
        <v>0</v>
      </c>
      <c r="J96" s="4">
        <v>0</v>
      </c>
      <c r="K96" s="4">
        <v>0</v>
      </c>
      <c r="L96" s="4">
        <v>0</v>
      </c>
      <c r="M96" s="4">
        <v>0</v>
      </c>
      <c r="N96" s="4">
        <v>0</v>
      </c>
      <c r="O96" s="4">
        <v>0</v>
      </c>
      <c r="P96" s="4">
        <v>11.944599999999999</v>
      </c>
      <c r="Q96" s="4">
        <v>0</v>
      </c>
      <c r="R96" s="4">
        <v>0</v>
      </c>
      <c r="S96" s="4">
        <v>0</v>
      </c>
      <c r="T96" s="4">
        <v>0</v>
      </c>
    </row>
    <row r="97" spans="1:20">
      <c r="A97" s="1" t="s">
        <v>7809</v>
      </c>
      <c r="B97" s="4" t="s">
        <v>7810</v>
      </c>
      <c r="C97" s="4" t="s">
        <v>7809</v>
      </c>
      <c r="D97" s="4">
        <v>0</v>
      </c>
      <c r="E97" s="4">
        <v>0</v>
      </c>
      <c r="F97" s="4">
        <v>0</v>
      </c>
      <c r="G97" s="4">
        <v>0</v>
      </c>
      <c r="H97" s="4">
        <v>0</v>
      </c>
      <c r="I97" s="4">
        <v>0</v>
      </c>
      <c r="J97" s="4">
        <v>0</v>
      </c>
      <c r="K97" s="4">
        <v>0</v>
      </c>
      <c r="L97" s="4">
        <v>0</v>
      </c>
      <c r="M97" s="4">
        <v>0</v>
      </c>
      <c r="N97" s="4">
        <v>0</v>
      </c>
      <c r="O97" s="4">
        <v>0</v>
      </c>
      <c r="P97" s="4">
        <v>11.4831</v>
      </c>
      <c r="Q97" s="4">
        <v>0</v>
      </c>
      <c r="R97" s="4">
        <v>0</v>
      </c>
      <c r="S97" s="4">
        <v>0</v>
      </c>
      <c r="T97" s="4">
        <v>0</v>
      </c>
    </row>
    <row r="98" spans="1:20">
      <c r="A98" s="1" t="s">
        <v>7811</v>
      </c>
      <c r="B98" s="4" t="s">
        <v>7812</v>
      </c>
      <c r="C98" s="4" t="s">
        <v>7811</v>
      </c>
      <c r="D98" s="4">
        <v>0</v>
      </c>
      <c r="E98" s="4">
        <v>0</v>
      </c>
      <c r="F98" s="4">
        <v>0</v>
      </c>
      <c r="G98" s="4">
        <v>0</v>
      </c>
      <c r="H98" s="4">
        <v>0</v>
      </c>
      <c r="I98" s="4">
        <v>0</v>
      </c>
      <c r="J98" s="4">
        <v>0</v>
      </c>
      <c r="K98" s="4">
        <v>0</v>
      </c>
      <c r="L98" s="4">
        <v>0</v>
      </c>
      <c r="M98" s="4">
        <v>0</v>
      </c>
      <c r="N98" s="4">
        <v>0</v>
      </c>
      <c r="O98" s="4">
        <v>0</v>
      </c>
      <c r="P98" s="4">
        <v>10.8369</v>
      </c>
      <c r="Q98" s="4">
        <v>0</v>
      </c>
      <c r="R98" s="4">
        <v>0</v>
      </c>
      <c r="S98" s="4">
        <v>0</v>
      </c>
      <c r="T98" s="4">
        <v>0</v>
      </c>
    </row>
    <row r="99" spans="1:20">
      <c r="A99" s="1" t="s">
        <v>7813</v>
      </c>
      <c r="B99" s="4" t="s">
        <v>7814</v>
      </c>
      <c r="C99" s="4" t="s">
        <v>7813</v>
      </c>
      <c r="D99" s="4">
        <v>0</v>
      </c>
      <c r="E99" s="4">
        <v>0</v>
      </c>
      <c r="F99" s="4">
        <v>0</v>
      </c>
      <c r="G99" s="4">
        <v>0</v>
      </c>
      <c r="H99" s="4">
        <v>0</v>
      </c>
      <c r="I99" s="4">
        <v>0</v>
      </c>
      <c r="J99" s="4">
        <v>0</v>
      </c>
      <c r="K99" s="4">
        <v>0</v>
      </c>
      <c r="L99" s="4">
        <v>0</v>
      </c>
      <c r="M99" s="4">
        <v>0</v>
      </c>
      <c r="N99" s="4">
        <v>0</v>
      </c>
      <c r="O99" s="4">
        <v>0</v>
      </c>
      <c r="P99" s="4">
        <v>10.5929</v>
      </c>
      <c r="Q99" s="4">
        <v>0</v>
      </c>
      <c r="R99" s="4">
        <v>0</v>
      </c>
      <c r="S99" s="4">
        <v>0</v>
      </c>
      <c r="T99" s="4">
        <v>0</v>
      </c>
    </row>
    <row r="100" spans="1:20">
      <c r="A100" s="1" t="s">
        <v>7815</v>
      </c>
      <c r="B100" s="4" t="s">
        <v>7816</v>
      </c>
      <c r="C100" s="4" t="s">
        <v>7815</v>
      </c>
      <c r="D100" s="4">
        <v>0</v>
      </c>
      <c r="E100" s="4">
        <v>0</v>
      </c>
      <c r="F100" s="4">
        <v>0</v>
      </c>
      <c r="G100" s="4">
        <v>0</v>
      </c>
      <c r="H100" s="4">
        <v>0</v>
      </c>
      <c r="I100" s="4">
        <v>0</v>
      </c>
      <c r="J100" s="4">
        <v>0</v>
      </c>
      <c r="K100" s="4">
        <v>0</v>
      </c>
      <c r="L100" s="4">
        <v>0</v>
      </c>
      <c r="M100" s="4">
        <v>0</v>
      </c>
      <c r="N100" s="4">
        <v>0</v>
      </c>
      <c r="O100" s="4">
        <v>0</v>
      </c>
      <c r="P100" s="4">
        <v>9.9114000000000004</v>
      </c>
      <c r="Q100" s="4">
        <v>0</v>
      </c>
      <c r="R100" s="4">
        <v>0</v>
      </c>
      <c r="S100" s="4">
        <v>0</v>
      </c>
      <c r="T100" s="4">
        <v>0</v>
      </c>
    </row>
    <row r="101" spans="1:20">
      <c r="A101" s="1" t="s">
        <v>7817</v>
      </c>
      <c r="B101" s="4" t="s">
        <v>7818</v>
      </c>
      <c r="C101" s="4" t="s">
        <v>7817</v>
      </c>
      <c r="D101" s="4">
        <v>0</v>
      </c>
      <c r="E101" s="4">
        <v>0</v>
      </c>
      <c r="F101" s="4">
        <v>0</v>
      </c>
      <c r="G101" s="4">
        <v>0</v>
      </c>
      <c r="H101" s="4">
        <v>0</v>
      </c>
      <c r="I101" s="4">
        <v>0</v>
      </c>
      <c r="J101" s="4">
        <v>0</v>
      </c>
      <c r="K101" s="4">
        <v>0</v>
      </c>
      <c r="L101" s="4">
        <v>0</v>
      </c>
      <c r="M101" s="4">
        <v>0</v>
      </c>
      <c r="N101" s="4">
        <v>0</v>
      </c>
      <c r="O101" s="4">
        <v>0</v>
      </c>
      <c r="P101" s="4">
        <v>9.8085000000000004</v>
      </c>
      <c r="Q101" s="4">
        <v>0</v>
      </c>
      <c r="R101" s="4">
        <v>0</v>
      </c>
      <c r="S101" s="4">
        <v>0</v>
      </c>
      <c r="T101" s="4">
        <v>0</v>
      </c>
    </row>
    <row r="102" spans="1:20">
      <c r="A102" s="1" t="s">
        <v>7819</v>
      </c>
      <c r="B102" s="4" t="s">
        <v>7820</v>
      </c>
      <c r="C102" s="4" t="s">
        <v>7819</v>
      </c>
      <c r="D102" s="4">
        <v>0</v>
      </c>
      <c r="E102" s="4">
        <v>0</v>
      </c>
      <c r="F102" s="4">
        <v>0</v>
      </c>
      <c r="G102" s="4">
        <v>0</v>
      </c>
      <c r="H102" s="4">
        <v>0</v>
      </c>
      <c r="I102" s="4">
        <v>0</v>
      </c>
      <c r="J102" s="4">
        <v>0</v>
      </c>
      <c r="K102" s="4">
        <v>0</v>
      </c>
      <c r="L102" s="4">
        <v>0</v>
      </c>
      <c r="M102" s="4">
        <v>0</v>
      </c>
      <c r="N102" s="4">
        <v>0</v>
      </c>
      <c r="O102" s="4">
        <v>0</v>
      </c>
      <c r="P102" s="4">
        <v>9.8085000000000004</v>
      </c>
      <c r="Q102" s="4">
        <v>0</v>
      </c>
      <c r="R102" s="4">
        <v>0</v>
      </c>
      <c r="S102" s="4">
        <v>0</v>
      </c>
      <c r="T102" s="4">
        <v>0</v>
      </c>
    </row>
    <row r="103" spans="1:20">
      <c r="A103" s="1" t="s">
        <v>7821</v>
      </c>
      <c r="B103" s="4" t="s">
        <v>7822</v>
      </c>
      <c r="C103" s="4" t="s">
        <v>7821</v>
      </c>
      <c r="D103" s="4">
        <v>0</v>
      </c>
      <c r="E103" s="4">
        <v>0</v>
      </c>
      <c r="F103" s="4">
        <v>0</v>
      </c>
      <c r="G103" s="4">
        <v>0</v>
      </c>
      <c r="H103" s="4">
        <v>0</v>
      </c>
      <c r="I103" s="4">
        <v>0</v>
      </c>
      <c r="J103" s="4">
        <v>0</v>
      </c>
      <c r="K103" s="4">
        <v>0</v>
      </c>
      <c r="L103" s="4">
        <v>0</v>
      </c>
      <c r="M103" s="4">
        <v>0</v>
      </c>
      <c r="N103" s="4">
        <v>0</v>
      </c>
      <c r="O103" s="4">
        <v>0</v>
      </c>
      <c r="P103" s="4">
        <v>9.8085000000000004</v>
      </c>
      <c r="Q103" s="4">
        <v>0</v>
      </c>
      <c r="R103" s="4">
        <v>0</v>
      </c>
      <c r="S103" s="4">
        <v>0</v>
      </c>
      <c r="T103" s="4">
        <v>0</v>
      </c>
    </row>
    <row r="104" spans="1:20">
      <c r="A104" s="12" t="s">
        <v>7823</v>
      </c>
      <c r="B104" s="13" t="s">
        <v>7824</v>
      </c>
      <c r="C104" s="4" t="s">
        <v>7823</v>
      </c>
      <c r="D104" s="4">
        <v>0</v>
      </c>
      <c r="E104" s="4">
        <v>0</v>
      </c>
      <c r="F104" s="4">
        <v>0</v>
      </c>
      <c r="G104" s="4">
        <v>0</v>
      </c>
      <c r="H104" s="4">
        <v>0</v>
      </c>
      <c r="I104" s="4">
        <v>0</v>
      </c>
      <c r="J104" s="4">
        <v>0</v>
      </c>
      <c r="K104" s="4">
        <v>0</v>
      </c>
      <c r="L104" s="4">
        <v>0</v>
      </c>
      <c r="M104" s="4">
        <v>0</v>
      </c>
      <c r="N104" s="4">
        <v>0</v>
      </c>
      <c r="O104" s="4">
        <v>0</v>
      </c>
      <c r="P104" s="4">
        <v>0</v>
      </c>
      <c r="Q104" s="4">
        <v>10.669600000000001</v>
      </c>
      <c r="R104" s="4">
        <v>0</v>
      </c>
      <c r="S104" s="4">
        <v>0</v>
      </c>
      <c r="T104" s="4">
        <v>0</v>
      </c>
    </row>
    <row r="105" spans="1:20">
      <c r="A105" s="1" t="s">
        <v>7825</v>
      </c>
      <c r="B105" s="4" t="s">
        <v>7826</v>
      </c>
      <c r="C105" s="4" t="s">
        <v>7825</v>
      </c>
      <c r="D105" s="4">
        <v>0</v>
      </c>
      <c r="E105" s="4">
        <v>0</v>
      </c>
      <c r="F105" s="4">
        <v>0</v>
      </c>
      <c r="G105" s="4">
        <v>0</v>
      </c>
      <c r="H105" s="4">
        <v>0</v>
      </c>
      <c r="I105" s="4">
        <v>0</v>
      </c>
      <c r="J105" s="4">
        <v>0</v>
      </c>
      <c r="K105" s="4">
        <v>0</v>
      </c>
      <c r="L105" s="4">
        <v>0</v>
      </c>
      <c r="M105" s="4">
        <v>0</v>
      </c>
      <c r="N105" s="4">
        <v>0</v>
      </c>
      <c r="O105" s="4">
        <v>0</v>
      </c>
      <c r="P105" s="4">
        <v>0</v>
      </c>
      <c r="Q105" s="4">
        <v>7.2926000000000002</v>
      </c>
      <c r="R105" s="4">
        <v>0</v>
      </c>
      <c r="S105" s="4">
        <v>0</v>
      </c>
      <c r="T105" s="4">
        <v>16.3719</v>
      </c>
    </row>
    <row r="106" spans="1:20">
      <c r="A106" s="1" t="s">
        <v>7827</v>
      </c>
      <c r="B106" s="4" t="s">
        <v>7828</v>
      </c>
      <c r="C106" s="4" t="s">
        <v>7827</v>
      </c>
      <c r="D106" s="4">
        <v>0</v>
      </c>
      <c r="E106" s="4">
        <v>0</v>
      </c>
      <c r="F106" s="4">
        <v>0</v>
      </c>
      <c r="G106" s="4">
        <v>0</v>
      </c>
      <c r="H106" s="4">
        <v>0</v>
      </c>
      <c r="I106" s="4">
        <v>0</v>
      </c>
      <c r="J106" s="4">
        <v>0</v>
      </c>
      <c r="K106" s="4">
        <v>0</v>
      </c>
      <c r="L106" s="4">
        <v>0</v>
      </c>
      <c r="M106" s="4">
        <v>0</v>
      </c>
      <c r="N106" s="4">
        <v>0</v>
      </c>
      <c r="O106" s="4">
        <v>0</v>
      </c>
      <c r="P106" s="4">
        <v>0</v>
      </c>
      <c r="Q106" s="4">
        <v>4.2484000000000002</v>
      </c>
      <c r="R106" s="4">
        <v>0</v>
      </c>
      <c r="S106" s="4">
        <v>0</v>
      </c>
      <c r="T106" s="4">
        <v>0</v>
      </c>
    </row>
    <row r="107" spans="1:20">
      <c r="A107" s="1" t="s">
        <v>7829</v>
      </c>
      <c r="B107" s="4" t="s">
        <v>7830</v>
      </c>
      <c r="C107" s="4" t="s">
        <v>7829</v>
      </c>
      <c r="D107" s="4">
        <v>0</v>
      </c>
      <c r="E107" s="4">
        <v>0</v>
      </c>
      <c r="F107" s="4">
        <v>0</v>
      </c>
      <c r="G107" s="4">
        <v>0</v>
      </c>
      <c r="H107" s="4">
        <v>0</v>
      </c>
      <c r="I107" s="4">
        <v>0</v>
      </c>
      <c r="J107" s="4">
        <v>0</v>
      </c>
      <c r="K107" s="4">
        <v>0</v>
      </c>
      <c r="L107" s="4">
        <v>0</v>
      </c>
      <c r="M107" s="4">
        <v>0</v>
      </c>
      <c r="N107" s="4">
        <v>0</v>
      </c>
      <c r="O107" s="4">
        <v>0</v>
      </c>
      <c r="P107" s="4">
        <v>0</v>
      </c>
      <c r="Q107" s="4">
        <v>0</v>
      </c>
      <c r="R107" s="4">
        <v>0</v>
      </c>
      <c r="S107" s="4">
        <v>14.3802</v>
      </c>
      <c r="T107" s="4">
        <v>0</v>
      </c>
    </row>
    <row r="108" spans="1:20">
      <c r="A108" s="1" t="s">
        <v>7831</v>
      </c>
      <c r="B108" s="4" t="s">
        <v>7832</v>
      </c>
      <c r="C108" s="4" t="s">
        <v>7831</v>
      </c>
      <c r="D108" s="4">
        <v>0</v>
      </c>
      <c r="E108" s="4">
        <v>0</v>
      </c>
      <c r="F108" s="4">
        <v>0</v>
      </c>
      <c r="G108" s="4">
        <v>0</v>
      </c>
      <c r="H108" s="4">
        <v>0</v>
      </c>
      <c r="I108" s="4">
        <v>0</v>
      </c>
      <c r="J108" s="4">
        <v>0</v>
      </c>
      <c r="K108" s="4">
        <v>0</v>
      </c>
      <c r="L108" s="4">
        <v>0</v>
      </c>
      <c r="M108" s="4">
        <v>0</v>
      </c>
      <c r="N108" s="4">
        <v>0</v>
      </c>
      <c r="O108" s="4">
        <v>0</v>
      </c>
      <c r="P108" s="4">
        <v>0</v>
      </c>
      <c r="Q108" s="4">
        <v>0</v>
      </c>
      <c r="R108" s="4">
        <v>0</v>
      </c>
      <c r="S108" s="4">
        <v>9.9936000000000007</v>
      </c>
      <c r="T108" s="4">
        <v>0</v>
      </c>
    </row>
    <row r="109" spans="1:20">
      <c r="A109" s="1" t="s">
        <v>7833</v>
      </c>
      <c r="B109" s="4" t="s">
        <v>7834</v>
      </c>
      <c r="C109" s="4" t="s">
        <v>7833</v>
      </c>
      <c r="D109" s="4">
        <v>0</v>
      </c>
      <c r="E109" s="4">
        <v>0</v>
      </c>
      <c r="F109" s="4">
        <v>0</v>
      </c>
      <c r="G109" s="4">
        <v>0</v>
      </c>
      <c r="H109" s="4">
        <v>0</v>
      </c>
      <c r="I109" s="4">
        <v>0</v>
      </c>
      <c r="J109" s="4">
        <v>0</v>
      </c>
      <c r="K109" s="4">
        <v>0</v>
      </c>
      <c r="L109" s="4">
        <v>0</v>
      </c>
      <c r="M109" s="4">
        <v>0</v>
      </c>
      <c r="N109" s="4">
        <v>0</v>
      </c>
      <c r="O109" s="4">
        <v>0</v>
      </c>
      <c r="P109" s="4">
        <v>0</v>
      </c>
      <c r="Q109" s="4">
        <v>0</v>
      </c>
      <c r="R109" s="4">
        <v>0</v>
      </c>
      <c r="S109" s="4">
        <v>8.6771999999999991</v>
      </c>
      <c r="T109" s="4">
        <v>0</v>
      </c>
    </row>
    <row r="110" spans="1:20">
      <c r="A110" s="12" t="s">
        <v>7835</v>
      </c>
      <c r="B110" s="13" t="s">
        <v>7836</v>
      </c>
      <c r="C110" s="4" t="s">
        <v>7835</v>
      </c>
      <c r="D110" s="4">
        <v>0</v>
      </c>
      <c r="E110" s="4">
        <v>0</v>
      </c>
      <c r="F110" s="4">
        <v>0</v>
      </c>
      <c r="G110" s="4">
        <v>0</v>
      </c>
      <c r="H110" s="4">
        <v>0</v>
      </c>
      <c r="I110" s="4">
        <v>0</v>
      </c>
      <c r="J110" s="4">
        <v>0</v>
      </c>
      <c r="K110" s="4">
        <v>0</v>
      </c>
      <c r="L110" s="4">
        <v>0</v>
      </c>
      <c r="M110" s="4">
        <v>0</v>
      </c>
      <c r="N110" s="4">
        <v>0</v>
      </c>
      <c r="O110" s="4">
        <v>0</v>
      </c>
      <c r="P110" s="4">
        <v>0</v>
      </c>
      <c r="Q110" s="4">
        <v>0</v>
      </c>
      <c r="R110" s="4">
        <v>0</v>
      </c>
      <c r="S110" s="4">
        <v>7.0884999999999998</v>
      </c>
      <c r="T110" s="4">
        <v>0</v>
      </c>
    </row>
    <row r="111" spans="1:20">
      <c r="A111" s="1" t="s">
        <v>7837</v>
      </c>
      <c r="B111" s="4" t="s">
        <v>7838</v>
      </c>
      <c r="C111" s="4" t="s">
        <v>7837</v>
      </c>
      <c r="D111" s="4">
        <v>0</v>
      </c>
      <c r="E111" s="4">
        <v>0</v>
      </c>
      <c r="F111" s="4">
        <v>0</v>
      </c>
      <c r="G111" s="4">
        <v>0</v>
      </c>
      <c r="H111" s="4">
        <v>0</v>
      </c>
      <c r="I111" s="4">
        <v>0</v>
      </c>
      <c r="J111" s="4">
        <v>0</v>
      </c>
      <c r="K111" s="4">
        <v>0</v>
      </c>
      <c r="L111" s="4">
        <v>0</v>
      </c>
      <c r="M111" s="4">
        <v>0</v>
      </c>
      <c r="N111" s="4">
        <v>0</v>
      </c>
      <c r="O111" s="4">
        <v>0</v>
      </c>
      <c r="P111" s="4">
        <v>0</v>
      </c>
      <c r="Q111" s="4">
        <v>0</v>
      </c>
      <c r="R111" s="4">
        <v>0</v>
      </c>
      <c r="S111" s="4">
        <v>2.0211999999999999</v>
      </c>
      <c r="T111" s="4">
        <v>0</v>
      </c>
    </row>
    <row r="112" spans="1:20">
      <c r="A112" s="1" t="s">
        <v>7839</v>
      </c>
      <c r="B112" s="4" t="s">
        <v>7840</v>
      </c>
      <c r="C112" s="4" t="s">
        <v>7839</v>
      </c>
      <c r="D112" s="4">
        <v>0</v>
      </c>
      <c r="E112" s="4">
        <v>0</v>
      </c>
      <c r="F112" s="4">
        <v>0</v>
      </c>
      <c r="G112" s="4">
        <v>0</v>
      </c>
      <c r="H112" s="4">
        <v>0</v>
      </c>
      <c r="I112" s="4">
        <v>0</v>
      </c>
      <c r="J112" s="4">
        <v>0</v>
      </c>
      <c r="K112" s="4">
        <v>0</v>
      </c>
      <c r="L112" s="4">
        <v>0</v>
      </c>
      <c r="M112" s="4">
        <v>0</v>
      </c>
      <c r="N112" s="4">
        <v>0</v>
      </c>
      <c r="O112" s="4">
        <v>0</v>
      </c>
      <c r="P112" s="4">
        <v>0</v>
      </c>
      <c r="Q112" s="4">
        <v>0</v>
      </c>
      <c r="R112" s="4">
        <v>0</v>
      </c>
      <c r="S112" s="4">
        <v>0</v>
      </c>
      <c r="T112" s="4">
        <v>19.2256</v>
      </c>
    </row>
    <row r="113" spans="1:20">
      <c r="A113" s="1" t="s">
        <v>7841</v>
      </c>
      <c r="B113" s="4" t="s">
        <v>7842</v>
      </c>
      <c r="C113" s="4" t="s">
        <v>7841</v>
      </c>
      <c r="D113" s="4">
        <v>0</v>
      </c>
      <c r="E113" s="4">
        <v>0</v>
      </c>
      <c r="F113" s="4">
        <v>0</v>
      </c>
      <c r="G113" s="4">
        <v>0</v>
      </c>
      <c r="H113" s="4">
        <v>0</v>
      </c>
      <c r="I113" s="4">
        <v>0</v>
      </c>
      <c r="J113" s="4">
        <v>0</v>
      </c>
      <c r="K113" s="4">
        <v>0</v>
      </c>
      <c r="L113" s="4">
        <v>0</v>
      </c>
      <c r="M113" s="4">
        <v>0</v>
      </c>
      <c r="N113" s="4">
        <v>0</v>
      </c>
      <c r="O113" s="4">
        <v>0</v>
      </c>
      <c r="P113" s="4">
        <v>0</v>
      </c>
      <c r="Q113" s="4">
        <v>0</v>
      </c>
      <c r="R113" s="4">
        <v>0</v>
      </c>
      <c r="S113" s="4">
        <v>0</v>
      </c>
      <c r="T113" s="4">
        <v>17.838200000000001</v>
      </c>
    </row>
    <row r="114" spans="1:20">
      <c r="A114" s="1" t="s">
        <v>7843</v>
      </c>
      <c r="B114" s="4" t="s">
        <v>7844</v>
      </c>
      <c r="C114" s="4" t="s">
        <v>7843</v>
      </c>
      <c r="D114" s="4">
        <v>0</v>
      </c>
      <c r="E114" s="4">
        <v>0</v>
      </c>
      <c r="F114" s="4">
        <v>0</v>
      </c>
      <c r="G114" s="4">
        <v>0</v>
      </c>
      <c r="H114" s="4">
        <v>0</v>
      </c>
      <c r="I114" s="4">
        <v>0</v>
      </c>
      <c r="J114" s="4">
        <v>0</v>
      </c>
      <c r="K114" s="4">
        <v>0</v>
      </c>
      <c r="L114" s="4">
        <v>0</v>
      </c>
      <c r="M114" s="4">
        <v>0</v>
      </c>
      <c r="N114" s="4">
        <v>0</v>
      </c>
      <c r="O114" s="4">
        <v>0</v>
      </c>
      <c r="P114" s="4">
        <v>0</v>
      </c>
      <c r="Q114" s="4">
        <v>0</v>
      </c>
      <c r="R114" s="4">
        <v>0</v>
      </c>
      <c r="S114" s="4">
        <v>0</v>
      </c>
      <c r="T114" s="4">
        <v>13.106</v>
      </c>
    </row>
    <row r="115" spans="1:20">
      <c r="A115" s="1" t="s">
        <v>7845</v>
      </c>
      <c r="B115" s="4" t="s">
        <v>7846</v>
      </c>
      <c r="C115" s="4" t="s">
        <v>7845</v>
      </c>
      <c r="D115" s="4">
        <v>0</v>
      </c>
      <c r="E115" s="4">
        <v>0</v>
      </c>
      <c r="F115" s="4">
        <v>0</v>
      </c>
      <c r="G115" s="4">
        <v>0</v>
      </c>
      <c r="H115" s="4">
        <v>0</v>
      </c>
      <c r="I115" s="4">
        <v>0</v>
      </c>
      <c r="J115" s="4">
        <v>0</v>
      </c>
      <c r="K115" s="4">
        <v>0</v>
      </c>
      <c r="L115" s="4">
        <v>0</v>
      </c>
      <c r="M115" s="4">
        <v>0</v>
      </c>
      <c r="N115" s="4">
        <v>0</v>
      </c>
      <c r="O115" s="4">
        <v>0</v>
      </c>
      <c r="P115" s="4">
        <v>0</v>
      </c>
      <c r="Q115" s="4">
        <v>0</v>
      </c>
      <c r="R115" s="4">
        <v>0</v>
      </c>
      <c r="S115" s="4">
        <v>0</v>
      </c>
      <c r="T115" s="4">
        <v>12.877599999999999</v>
      </c>
    </row>
    <row r="116" spans="1:20">
      <c r="A116" s="1" t="s">
        <v>7847</v>
      </c>
      <c r="B116" s="4" t="s">
        <v>7848</v>
      </c>
      <c r="C116" s="4" t="s">
        <v>7847</v>
      </c>
      <c r="D116" s="4">
        <v>0</v>
      </c>
      <c r="E116" s="4">
        <v>0</v>
      </c>
      <c r="F116" s="4">
        <v>0</v>
      </c>
      <c r="G116" s="4">
        <v>0</v>
      </c>
      <c r="H116" s="4">
        <v>0</v>
      </c>
      <c r="I116" s="4">
        <v>0</v>
      </c>
      <c r="J116" s="4">
        <v>0</v>
      </c>
      <c r="K116" s="4">
        <v>0</v>
      </c>
      <c r="L116" s="4">
        <v>0</v>
      </c>
      <c r="M116" s="4">
        <v>0</v>
      </c>
      <c r="N116" s="4">
        <v>0</v>
      </c>
      <c r="O116" s="4">
        <v>0</v>
      </c>
      <c r="P116" s="4">
        <v>0</v>
      </c>
      <c r="Q116" s="4">
        <v>0</v>
      </c>
      <c r="R116" s="4">
        <v>0</v>
      </c>
      <c r="S116" s="4">
        <v>0</v>
      </c>
      <c r="T116" s="4">
        <v>12.017099999999999</v>
      </c>
    </row>
    <row r="117" spans="1:20">
      <c r="A117" s="1" t="s">
        <v>7849</v>
      </c>
      <c r="B117" s="4" t="s">
        <v>7850</v>
      </c>
      <c r="C117" s="4" t="s">
        <v>7849</v>
      </c>
      <c r="D117" s="4">
        <v>0</v>
      </c>
      <c r="E117" s="4">
        <v>0</v>
      </c>
      <c r="F117" s="4">
        <v>0</v>
      </c>
      <c r="G117" s="4">
        <v>0</v>
      </c>
      <c r="H117" s="4">
        <v>0</v>
      </c>
      <c r="I117" s="4">
        <v>0</v>
      </c>
      <c r="J117" s="4">
        <v>0</v>
      </c>
      <c r="K117" s="4">
        <v>0</v>
      </c>
      <c r="L117" s="4">
        <v>0</v>
      </c>
      <c r="M117" s="4">
        <v>0</v>
      </c>
      <c r="N117" s="4">
        <v>0</v>
      </c>
      <c r="O117" s="4">
        <v>0</v>
      </c>
      <c r="P117" s="4">
        <v>0</v>
      </c>
      <c r="Q117" s="4">
        <v>0</v>
      </c>
      <c r="R117" s="4">
        <v>0</v>
      </c>
      <c r="S117" s="4">
        <v>0</v>
      </c>
      <c r="T117" s="4">
        <v>11.806100000000001</v>
      </c>
    </row>
    <row r="118" spans="1:20">
      <c r="A118" s="1" t="s">
        <v>7851</v>
      </c>
      <c r="B118" s="4" t="s">
        <v>7852</v>
      </c>
      <c r="C118" s="4" t="s">
        <v>7851</v>
      </c>
      <c r="D118" s="4">
        <v>0</v>
      </c>
      <c r="E118" s="4">
        <v>0</v>
      </c>
      <c r="F118" s="4">
        <v>0</v>
      </c>
      <c r="G118" s="4">
        <v>0</v>
      </c>
      <c r="H118" s="4">
        <v>0</v>
      </c>
      <c r="I118" s="4">
        <v>0</v>
      </c>
      <c r="J118" s="4">
        <v>0</v>
      </c>
      <c r="K118" s="4">
        <v>0</v>
      </c>
      <c r="L118" s="4">
        <v>0</v>
      </c>
      <c r="M118" s="4">
        <v>0</v>
      </c>
      <c r="N118" s="4">
        <v>0</v>
      </c>
      <c r="O118" s="4">
        <v>0</v>
      </c>
      <c r="P118" s="4">
        <v>0</v>
      </c>
      <c r="Q118" s="4">
        <v>0</v>
      </c>
      <c r="R118" s="4">
        <v>0</v>
      </c>
      <c r="S118" s="4">
        <v>0</v>
      </c>
      <c r="T118" s="4">
        <v>11.7217</v>
      </c>
    </row>
    <row r="119" spans="1:20">
      <c r="A119" s="1" t="s">
        <v>7853</v>
      </c>
      <c r="B119" s="4" t="s">
        <v>7854</v>
      </c>
      <c r="C119" s="4" t="s">
        <v>7853</v>
      </c>
      <c r="D119" s="4">
        <v>0</v>
      </c>
      <c r="E119" s="4">
        <v>0</v>
      </c>
      <c r="F119" s="4">
        <v>0</v>
      </c>
      <c r="G119" s="4">
        <v>0</v>
      </c>
      <c r="H119" s="4">
        <v>0</v>
      </c>
      <c r="I119" s="4">
        <v>0</v>
      </c>
      <c r="J119" s="4">
        <v>0</v>
      </c>
      <c r="K119" s="4">
        <v>0</v>
      </c>
      <c r="L119" s="4">
        <v>0</v>
      </c>
      <c r="M119" s="4">
        <v>0</v>
      </c>
      <c r="N119" s="4">
        <v>0</v>
      </c>
      <c r="O119" s="4">
        <v>0</v>
      </c>
      <c r="P119" s="4">
        <v>0</v>
      </c>
      <c r="Q119" s="4">
        <v>0</v>
      </c>
      <c r="R119" s="4">
        <v>0</v>
      </c>
      <c r="S119" s="4">
        <v>0</v>
      </c>
      <c r="T119" s="4">
        <v>10.960100000000001</v>
      </c>
    </row>
    <row r="120" spans="1:20">
      <c r="A120" s="12" t="s">
        <v>7855</v>
      </c>
      <c r="B120" s="13" t="s">
        <v>7856</v>
      </c>
      <c r="C120" s="4" t="s">
        <v>7855</v>
      </c>
      <c r="D120" s="4">
        <v>0</v>
      </c>
      <c r="E120" s="4">
        <v>0</v>
      </c>
      <c r="F120" s="4">
        <v>0</v>
      </c>
      <c r="G120" s="4">
        <v>0</v>
      </c>
      <c r="H120" s="4">
        <v>0</v>
      </c>
      <c r="I120" s="4">
        <v>0</v>
      </c>
      <c r="J120" s="4">
        <v>0</v>
      </c>
      <c r="K120" s="4">
        <v>0</v>
      </c>
      <c r="L120" s="4">
        <v>0</v>
      </c>
      <c r="M120" s="4">
        <v>0</v>
      </c>
      <c r="N120" s="4">
        <v>0</v>
      </c>
      <c r="O120" s="4">
        <v>0</v>
      </c>
      <c r="P120" s="4">
        <v>0</v>
      </c>
      <c r="Q120" s="4">
        <v>0</v>
      </c>
      <c r="R120" s="4">
        <v>0</v>
      </c>
      <c r="S120" s="4">
        <v>0</v>
      </c>
      <c r="T120" s="4">
        <v>10.8611</v>
      </c>
    </row>
    <row r="121" spans="1:20">
      <c r="A121" s="1" t="s">
        <v>7857</v>
      </c>
      <c r="B121" s="4" t="s">
        <v>7858</v>
      </c>
      <c r="C121" s="4" t="s">
        <v>7857</v>
      </c>
      <c r="D121" s="4">
        <v>0</v>
      </c>
      <c r="E121" s="4">
        <v>0</v>
      </c>
      <c r="F121" s="4">
        <v>0</v>
      </c>
      <c r="G121" s="4">
        <v>0</v>
      </c>
      <c r="H121" s="4">
        <v>0</v>
      </c>
      <c r="I121" s="4">
        <v>0</v>
      </c>
      <c r="J121" s="4">
        <v>0</v>
      </c>
      <c r="K121" s="4">
        <v>0</v>
      </c>
      <c r="L121" s="4">
        <v>0</v>
      </c>
      <c r="M121" s="4">
        <v>0</v>
      </c>
      <c r="N121" s="4">
        <v>0</v>
      </c>
      <c r="O121" s="4">
        <v>0</v>
      </c>
      <c r="P121" s="4">
        <v>0</v>
      </c>
      <c r="Q121" s="4">
        <v>0</v>
      </c>
      <c r="R121" s="4">
        <v>0</v>
      </c>
      <c r="S121" s="4">
        <v>0</v>
      </c>
      <c r="T121" s="4">
        <v>10.7174</v>
      </c>
    </row>
    <row r="122" spans="1:20">
      <c r="A122" s="1" t="s">
        <v>7859</v>
      </c>
      <c r="B122" s="4" t="s">
        <v>7860</v>
      </c>
      <c r="C122" s="4" t="s">
        <v>7859</v>
      </c>
      <c r="D122" s="4">
        <v>0</v>
      </c>
      <c r="E122" s="4">
        <v>0</v>
      </c>
      <c r="F122" s="4">
        <v>0</v>
      </c>
      <c r="G122" s="4">
        <v>0</v>
      </c>
      <c r="H122" s="4">
        <v>0</v>
      </c>
      <c r="I122" s="4">
        <v>0</v>
      </c>
      <c r="J122" s="4">
        <v>0</v>
      </c>
      <c r="K122" s="4">
        <v>0</v>
      </c>
      <c r="L122" s="4">
        <v>0</v>
      </c>
      <c r="M122" s="4">
        <v>0</v>
      </c>
      <c r="N122" s="4">
        <v>0</v>
      </c>
      <c r="O122" s="4">
        <v>0</v>
      </c>
      <c r="P122" s="4">
        <v>0</v>
      </c>
      <c r="Q122" s="4">
        <v>0</v>
      </c>
      <c r="R122" s="4">
        <v>0</v>
      </c>
      <c r="S122" s="4">
        <v>0</v>
      </c>
      <c r="T122" s="4">
        <v>10.3703</v>
      </c>
    </row>
    <row r="123" spans="1:20">
      <c r="A123" s="1" t="s">
        <v>7861</v>
      </c>
      <c r="B123" s="4" t="s">
        <v>7862</v>
      </c>
      <c r="C123" s="4" t="s">
        <v>7861</v>
      </c>
      <c r="D123" s="4">
        <v>0</v>
      </c>
      <c r="E123" s="4">
        <v>0</v>
      </c>
      <c r="F123" s="4">
        <v>0</v>
      </c>
      <c r="G123" s="4">
        <v>0</v>
      </c>
      <c r="H123" s="4">
        <v>0</v>
      </c>
      <c r="I123" s="4">
        <v>0</v>
      </c>
      <c r="J123" s="4">
        <v>0</v>
      </c>
      <c r="K123" s="4">
        <v>0</v>
      </c>
      <c r="L123" s="4">
        <v>0</v>
      </c>
      <c r="M123" s="4">
        <v>0</v>
      </c>
      <c r="N123" s="4">
        <v>0</v>
      </c>
      <c r="O123" s="4">
        <v>0</v>
      </c>
      <c r="P123" s="4">
        <v>0</v>
      </c>
      <c r="Q123" s="4">
        <v>0</v>
      </c>
      <c r="R123" s="4">
        <v>0</v>
      </c>
      <c r="S123" s="4">
        <v>0</v>
      </c>
      <c r="T123" s="4">
        <v>8.9196000000000009</v>
      </c>
    </row>
    <row r="124" spans="1:20">
      <c r="A124" s="1" t="s">
        <v>7863</v>
      </c>
      <c r="B124" s="4" t="s">
        <v>7864</v>
      </c>
      <c r="C124" s="4" t="s">
        <v>7863</v>
      </c>
      <c r="D124" s="4">
        <v>0</v>
      </c>
      <c r="E124" s="4">
        <v>0</v>
      </c>
      <c r="F124" s="4">
        <v>0</v>
      </c>
      <c r="G124" s="4">
        <v>0</v>
      </c>
      <c r="H124" s="4">
        <v>0</v>
      </c>
      <c r="I124" s="4">
        <v>0</v>
      </c>
      <c r="J124" s="4">
        <v>0</v>
      </c>
      <c r="K124" s="4">
        <v>0</v>
      </c>
      <c r="L124" s="4">
        <v>0</v>
      </c>
      <c r="M124" s="4">
        <v>0</v>
      </c>
      <c r="N124" s="4">
        <v>0</v>
      </c>
      <c r="O124" s="4">
        <v>0</v>
      </c>
      <c r="P124" s="4">
        <v>0</v>
      </c>
      <c r="Q124" s="4">
        <v>0</v>
      </c>
      <c r="R124" s="4">
        <v>0</v>
      </c>
      <c r="S124" s="4">
        <v>0</v>
      </c>
      <c r="T124" s="4">
        <v>8.2238000000000007</v>
      </c>
    </row>
    <row r="125" spans="1:20">
      <c r="A125" s="1" t="s">
        <v>7865</v>
      </c>
      <c r="B125" s="4" t="s">
        <v>7866</v>
      </c>
      <c r="C125" s="4" t="s">
        <v>7865</v>
      </c>
      <c r="D125" s="4">
        <v>0</v>
      </c>
      <c r="E125" s="4">
        <v>0</v>
      </c>
      <c r="F125" s="4">
        <v>0</v>
      </c>
      <c r="G125" s="4">
        <v>0</v>
      </c>
      <c r="H125" s="4">
        <v>0</v>
      </c>
      <c r="I125" s="4">
        <v>0</v>
      </c>
      <c r="J125" s="4">
        <v>0</v>
      </c>
      <c r="K125" s="4">
        <v>0</v>
      </c>
      <c r="L125" s="4">
        <v>0</v>
      </c>
      <c r="M125" s="4">
        <v>0</v>
      </c>
      <c r="N125" s="4">
        <v>0</v>
      </c>
      <c r="O125" s="4">
        <v>0</v>
      </c>
      <c r="P125" s="4">
        <v>0</v>
      </c>
      <c r="Q125" s="4">
        <v>0</v>
      </c>
      <c r="R125" s="4">
        <v>0</v>
      </c>
      <c r="S125" s="4">
        <v>0</v>
      </c>
      <c r="T125" s="4">
        <v>7.6563999999999997</v>
      </c>
    </row>
    <row r="126" spans="1:20">
      <c r="A126" s="1" t="s">
        <v>7867</v>
      </c>
      <c r="B126" s="4" t="s">
        <v>7868</v>
      </c>
      <c r="C126" s="4" t="s">
        <v>7867</v>
      </c>
      <c r="D126" s="4">
        <v>0</v>
      </c>
      <c r="E126" s="4">
        <v>0</v>
      </c>
      <c r="F126" s="4">
        <v>0</v>
      </c>
      <c r="G126" s="4">
        <v>0</v>
      </c>
      <c r="H126" s="4">
        <v>0</v>
      </c>
      <c r="I126" s="4">
        <v>0</v>
      </c>
      <c r="J126" s="4">
        <v>0</v>
      </c>
      <c r="K126" s="4">
        <v>0</v>
      </c>
      <c r="L126" s="4">
        <v>0</v>
      </c>
      <c r="M126" s="4">
        <v>0</v>
      </c>
      <c r="N126" s="4">
        <v>0</v>
      </c>
      <c r="O126" s="4">
        <v>0</v>
      </c>
      <c r="P126" s="4">
        <v>0</v>
      </c>
      <c r="Q126" s="4">
        <v>0</v>
      </c>
      <c r="R126" s="4">
        <v>0</v>
      </c>
      <c r="S126" s="4">
        <v>0</v>
      </c>
      <c r="T126" s="4">
        <v>7.3014000000000001</v>
      </c>
    </row>
    <row r="127" spans="1:20">
      <c r="A127" s="1" t="s">
        <v>7869</v>
      </c>
      <c r="B127" s="4" t="s">
        <v>7870</v>
      </c>
      <c r="C127" s="4" t="s">
        <v>7869</v>
      </c>
      <c r="D127" s="4">
        <v>0</v>
      </c>
      <c r="E127" s="4">
        <v>0</v>
      </c>
      <c r="F127" s="4">
        <v>0</v>
      </c>
      <c r="G127" s="4">
        <v>0</v>
      </c>
      <c r="H127" s="4">
        <v>0</v>
      </c>
      <c r="I127" s="4">
        <v>0</v>
      </c>
      <c r="J127" s="4">
        <v>0</v>
      </c>
      <c r="K127" s="4">
        <v>0</v>
      </c>
      <c r="L127" s="4">
        <v>0</v>
      </c>
      <c r="M127" s="4">
        <v>0</v>
      </c>
      <c r="N127" s="4">
        <v>0</v>
      </c>
      <c r="O127" s="4">
        <v>0</v>
      </c>
      <c r="P127" s="4">
        <v>0</v>
      </c>
      <c r="Q127" s="4">
        <v>0</v>
      </c>
      <c r="R127" s="4">
        <v>0</v>
      </c>
      <c r="S127" s="4">
        <v>0</v>
      </c>
      <c r="T127" s="4">
        <v>7.0834999999999999</v>
      </c>
    </row>
    <row r="128" spans="1:20">
      <c r="A128" s="12" t="s">
        <v>7871</v>
      </c>
      <c r="B128" s="13" t="s">
        <v>7872</v>
      </c>
      <c r="C128" s="4" t="s">
        <v>7871</v>
      </c>
      <c r="D128" s="4">
        <v>0</v>
      </c>
      <c r="E128" s="4">
        <v>0</v>
      </c>
      <c r="F128" s="4">
        <v>0</v>
      </c>
      <c r="G128" s="4">
        <v>0</v>
      </c>
      <c r="H128" s="4">
        <v>0</v>
      </c>
      <c r="I128" s="4">
        <v>0</v>
      </c>
      <c r="J128" s="4">
        <v>0</v>
      </c>
      <c r="K128" s="4">
        <v>0</v>
      </c>
      <c r="L128" s="4">
        <v>0</v>
      </c>
      <c r="M128" s="4">
        <v>0</v>
      </c>
      <c r="N128" s="4">
        <v>0</v>
      </c>
      <c r="O128" s="4">
        <v>0</v>
      </c>
      <c r="P128" s="4">
        <v>0</v>
      </c>
      <c r="Q128" s="4">
        <v>0</v>
      </c>
      <c r="R128" s="4">
        <v>0</v>
      </c>
      <c r="S128" s="4">
        <v>0</v>
      </c>
      <c r="T128" s="4">
        <v>6.444</v>
      </c>
    </row>
    <row r="129" spans="1:20">
      <c r="A129" s="1" t="s">
        <v>7873</v>
      </c>
      <c r="B129" s="4" t="s">
        <v>7874</v>
      </c>
      <c r="C129" s="4" t="s">
        <v>7873</v>
      </c>
      <c r="D129" s="4">
        <v>0</v>
      </c>
      <c r="E129" s="4">
        <v>0</v>
      </c>
      <c r="F129" s="4">
        <v>0</v>
      </c>
      <c r="G129" s="4">
        <v>0</v>
      </c>
      <c r="H129" s="4">
        <v>0</v>
      </c>
      <c r="I129" s="4">
        <v>0</v>
      </c>
      <c r="J129" s="4">
        <v>0</v>
      </c>
      <c r="K129" s="4">
        <v>0</v>
      </c>
      <c r="L129" s="4">
        <v>0</v>
      </c>
      <c r="M129" s="4">
        <v>0</v>
      </c>
      <c r="N129" s="4">
        <v>0</v>
      </c>
      <c r="O129" s="4">
        <v>0</v>
      </c>
      <c r="P129" s="4">
        <v>0</v>
      </c>
      <c r="Q129" s="4">
        <v>0</v>
      </c>
      <c r="R129" s="4">
        <v>0</v>
      </c>
      <c r="S129" s="4">
        <v>0</v>
      </c>
      <c r="T129" s="4">
        <v>6.3445999999999998</v>
      </c>
    </row>
  </sheetData>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E90E6-F154-A64D-9C8D-EBAEE255EF62}">
  <dimension ref="A1:X26"/>
  <sheetViews>
    <sheetView topLeftCell="B1" workbookViewId="0">
      <selection activeCell="C3" sqref="C3"/>
    </sheetView>
  </sheetViews>
  <sheetFormatPr baseColWidth="10" defaultRowHeight="15"/>
  <cols>
    <col min="1" max="1" width="15.6640625" style="3" customWidth="1"/>
    <col min="2" max="2" width="20.5" style="3" customWidth="1"/>
    <col min="3" max="3" width="37.33203125" style="3" customWidth="1"/>
    <col min="4" max="16384" width="10.83203125" style="3"/>
  </cols>
  <sheetData>
    <row r="1" spans="1:24" ht="16">
      <c r="A1" s="5" t="s">
        <v>7611</v>
      </c>
    </row>
    <row r="2" spans="1:24" ht="16">
      <c r="A2" s="5"/>
    </row>
    <row r="3" spans="1:24" customFormat="1" ht="16">
      <c r="A3" s="18" t="s">
        <v>6521</v>
      </c>
      <c r="B3" s="18" t="s">
        <v>6039</v>
      </c>
      <c r="C3" s="18" t="s">
        <v>6040</v>
      </c>
      <c r="D3" s="18">
        <v>2</v>
      </c>
      <c r="E3" s="30">
        <v>1.4418739999999999E-9</v>
      </c>
      <c r="F3" s="30">
        <v>1.8624690000000001E-5</v>
      </c>
      <c r="G3" s="30">
        <v>9.3123429999999999E-6</v>
      </c>
      <c r="H3" s="30">
        <v>3.3299810000000001</v>
      </c>
      <c r="I3" s="30">
        <v>10.51057</v>
      </c>
      <c r="J3" s="18">
        <v>35</v>
      </c>
      <c r="K3" s="30">
        <v>1.3509729999999999E-2</v>
      </c>
      <c r="L3" s="30">
        <v>4.4987149999999997E-2</v>
      </c>
      <c r="M3" s="18">
        <v>68</v>
      </c>
      <c r="N3" s="30">
        <v>8.7524119999999995E-7</v>
      </c>
      <c r="O3" s="30">
        <v>1.130549E-2</v>
      </c>
      <c r="P3" s="30">
        <v>1.6625719999999999E-4</v>
      </c>
      <c r="Q3" s="30">
        <v>4.4660359999999999</v>
      </c>
      <c r="R3" s="30">
        <v>3.3586830000000001</v>
      </c>
      <c r="S3" s="18">
        <v>15</v>
      </c>
      <c r="T3" s="18">
        <v>69</v>
      </c>
      <c r="U3" s="30">
        <v>1.641138E-2</v>
      </c>
      <c r="V3" s="30">
        <v>0.21739130000000001</v>
      </c>
      <c r="W3" s="18" t="s">
        <v>6522</v>
      </c>
      <c r="X3" s="18" t="s">
        <v>6523</v>
      </c>
    </row>
    <row r="4" spans="1:24" customFormat="1" ht="16">
      <c r="A4" s="18" t="s">
        <v>6521</v>
      </c>
      <c r="B4" s="19" t="s">
        <v>6051</v>
      </c>
      <c r="C4" s="19" t="s">
        <v>6052</v>
      </c>
      <c r="D4" s="19">
        <v>3</v>
      </c>
      <c r="E4" s="31">
        <v>2.3270919999999999E-9</v>
      </c>
      <c r="F4" s="31">
        <v>3.0059050000000001E-5</v>
      </c>
      <c r="G4" s="31">
        <v>1.001968E-5</v>
      </c>
      <c r="H4" s="31">
        <v>2.476518</v>
      </c>
      <c r="I4" s="31">
        <v>21.80481</v>
      </c>
      <c r="J4" s="19">
        <v>54</v>
      </c>
      <c r="K4" s="31">
        <v>2.802675E-2</v>
      </c>
      <c r="L4" s="31">
        <v>6.9408739999999997E-2</v>
      </c>
      <c r="M4" s="19">
        <v>38</v>
      </c>
      <c r="N4" s="31">
        <v>2.9618490000000002E-9</v>
      </c>
      <c r="O4" s="31">
        <v>3.8258199999999999E-5</v>
      </c>
      <c r="P4" s="31">
        <v>1.0067949999999999E-6</v>
      </c>
      <c r="Q4" s="31">
        <v>3.351877</v>
      </c>
      <c r="R4" s="31">
        <v>9.2485490000000006</v>
      </c>
      <c r="S4" s="19">
        <v>31</v>
      </c>
      <c r="T4" s="19">
        <v>190</v>
      </c>
      <c r="U4" s="31">
        <v>3.3916849999999998E-2</v>
      </c>
      <c r="V4" s="31">
        <v>0.16315789999999999</v>
      </c>
      <c r="W4" s="19" t="s">
        <v>6524</v>
      </c>
      <c r="X4" s="19" t="s">
        <v>6525</v>
      </c>
    </row>
    <row r="5" spans="1:24" customFormat="1" ht="16">
      <c r="A5" s="18" t="s">
        <v>6521</v>
      </c>
      <c r="B5" s="19" t="s">
        <v>1400</v>
      </c>
      <c r="C5" s="19" t="s">
        <v>1401</v>
      </c>
      <c r="D5" s="19">
        <v>10</v>
      </c>
      <c r="E5" s="31">
        <v>3.3150689999999997E-8</v>
      </c>
      <c r="F5" s="31">
        <v>4.2820750000000001E-4</v>
      </c>
      <c r="G5" s="31">
        <v>4.2820749999999998E-5</v>
      </c>
      <c r="H5" s="31">
        <v>2.5813769999999998</v>
      </c>
      <c r="I5" s="31">
        <v>16.657779999999999</v>
      </c>
      <c r="J5" s="19">
        <v>43</v>
      </c>
      <c r="K5" s="31">
        <v>2.1411030000000001E-2</v>
      </c>
      <c r="L5" s="31">
        <v>5.526992E-2</v>
      </c>
      <c r="M5" s="19">
        <v>50</v>
      </c>
      <c r="N5" s="31">
        <v>4.9109509999999997E-8</v>
      </c>
      <c r="O5" s="31">
        <v>6.3434750000000001E-4</v>
      </c>
      <c r="P5" s="31">
        <v>1.2686950000000001E-5</v>
      </c>
      <c r="Q5" s="31">
        <v>3.4702299999999999</v>
      </c>
      <c r="R5" s="31">
        <v>7.2041329999999997</v>
      </c>
      <c r="S5" s="19">
        <v>25</v>
      </c>
      <c r="T5" s="19">
        <v>148</v>
      </c>
      <c r="U5" s="31">
        <v>2.73523E-2</v>
      </c>
      <c r="V5" s="31">
        <v>0.16891890000000001</v>
      </c>
      <c r="W5" s="19" t="s">
        <v>6526</v>
      </c>
      <c r="X5" s="19" t="s">
        <v>6527</v>
      </c>
    </row>
    <row r="6" spans="1:24" customFormat="1" ht="16">
      <c r="A6" s="18" t="s">
        <v>6521</v>
      </c>
      <c r="B6" s="19" t="s">
        <v>6053</v>
      </c>
      <c r="C6" s="19" t="s">
        <v>6054</v>
      </c>
      <c r="D6" s="19">
        <v>12</v>
      </c>
      <c r="E6" s="31">
        <v>8.5008249999999996E-8</v>
      </c>
      <c r="F6" s="31">
        <v>1.098052E-3</v>
      </c>
      <c r="G6" s="31">
        <v>9.1504300000000004E-5</v>
      </c>
      <c r="H6" s="31">
        <v>2.3265099999999999</v>
      </c>
      <c r="I6" s="31">
        <v>21.061589999999999</v>
      </c>
      <c r="J6" s="19">
        <v>49</v>
      </c>
      <c r="K6" s="31">
        <v>2.7071459999999999E-2</v>
      </c>
      <c r="L6" s="31">
        <v>6.2982010000000005E-2</v>
      </c>
      <c r="M6" s="19">
        <v>44</v>
      </c>
      <c r="N6" s="31">
        <v>6.1114030000000003E-9</v>
      </c>
      <c r="O6" s="31">
        <v>7.8940990000000001E-5</v>
      </c>
      <c r="P6" s="31">
        <v>1.794113E-6</v>
      </c>
      <c r="Q6" s="31">
        <v>3.5074719999999999</v>
      </c>
      <c r="R6" s="31">
        <v>7.982958</v>
      </c>
      <c r="S6" s="19">
        <v>28</v>
      </c>
      <c r="T6" s="19">
        <v>164</v>
      </c>
      <c r="U6" s="31">
        <v>3.063457E-2</v>
      </c>
      <c r="V6" s="31">
        <v>0.17073169999999999</v>
      </c>
      <c r="W6" s="19" t="s">
        <v>6528</v>
      </c>
      <c r="X6" s="19" t="s">
        <v>6529</v>
      </c>
    </row>
    <row r="7" spans="1:24" customFormat="1" ht="16">
      <c r="A7" s="18" t="s">
        <v>6521</v>
      </c>
      <c r="B7" s="19" t="s">
        <v>5100</v>
      </c>
      <c r="C7" s="19" t="s">
        <v>5101</v>
      </c>
      <c r="D7" s="19">
        <v>25</v>
      </c>
      <c r="E7" s="31">
        <v>9.8888590000000007E-7</v>
      </c>
      <c r="F7" s="31">
        <v>1.277344E-2</v>
      </c>
      <c r="G7" s="31">
        <v>5.1093760000000003E-4</v>
      </c>
      <c r="H7" s="31">
        <v>3.039291</v>
      </c>
      <c r="I7" s="31">
        <v>8.5546260000000007</v>
      </c>
      <c r="J7" s="19">
        <v>26</v>
      </c>
      <c r="K7" s="31">
        <v>1.0995660000000001E-2</v>
      </c>
      <c r="L7" s="31">
        <v>3.3419020000000001E-2</v>
      </c>
      <c r="M7" s="19">
        <v>83</v>
      </c>
      <c r="N7" s="31">
        <v>5.741461E-6</v>
      </c>
      <c r="O7" s="31">
        <v>7.4162450000000005E-2</v>
      </c>
      <c r="P7" s="31">
        <v>8.9352349999999997E-4</v>
      </c>
      <c r="Q7" s="31">
        <v>4.1087530000000001</v>
      </c>
      <c r="R7" s="31">
        <v>3.4073600000000002</v>
      </c>
      <c r="S7" s="19">
        <v>14</v>
      </c>
      <c r="T7" s="19">
        <v>70</v>
      </c>
      <c r="U7" s="31">
        <v>1.5317290000000001E-2</v>
      </c>
      <c r="V7" s="31">
        <v>0.2</v>
      </c>
      <c r="W7" s="19" t="s">
        <v>6530</v>
      </c>
      <c r="X7" s="19" t="s">
        <v>6531</v>
      </c>
    </row>
    <row r="8" spans="1:24" customFormat="1" ht="16">
      <c r="A8" s="18" t="s">
        <v>6521</v>
      </c>
      <c r="B8" s="19" t="s">
        <v>6055</v>
      </c>
      <c r="C8" s="19" t="s">
        <v>6056</v>
      </c>
      <c r="D8" s="19">
        <v>29</v>
      </c>
      <c r="E8" s="31">
        <v>1.766117E-6</v>
      </c>
      <c r="F8" s="31">
        <v>2.2812929999999999E-2</v>
      </c>
      <c r="G8" s="31">
        <v>7.8665289999999997E-4</v>
      </c>
      <c r="H8" s="31">
        <v>2.5444879999999999</v>
      </c>
      <c r="I8" s="31">
        <v>12.96921</v>
      </c>
      <c r="J8" s="19">
        <v>33</v>
      </c>
      <c r="K8" s="31">
        <v>1.6669940000000001E-2</v>
      </c>
      <c r="L8" s="31">
        <v>4.2416450000000001E-2</v>
      </c>
      <c r="M8" s="19">
        <v>97</v>
      </c>
      <c r="N8" s="31">
        <v>9.4813300000000006E-6</v>
      </c>
      <c r="O8" s="31">
        <v>0.1224703</v>
      </c>
      <c r="P8" s="31">
        <v>1.262581E-3</v>
      </c>
      <c r="Q8" s="31">
        <v>3.0211420000000002</v>
      </c>
      <c r="R8" s="31">
        <v>6.6200140000000003</v>
      </c>
      <c r="S8" s="19">
        <v>20</v>
      </c>
      <c r="T8" s="19">
        <v>136</v>
      </c>
      <c r="U8" s="31">
        <v>2.188184E-2</v>
      </c>
      <c r="V8" s="31">
        <v>0.14705879999999999</v>
      </c>
      <c r="W8" s="19" t="s">
        <v>6532</v>
      </c>
      <c r="X8" s="19" t="s">
        <v>6533</v>
      </c>
    </row>
    <row r="9" spans="1:24" customFormat="1" ht="16">
      <c r="A9" s="18" t="s">
        <v>6521</v>
      </c>
      <c r="B9" s="19" t="s">
        <v>6057</v>
      </c>
      <c r="C9" s="19" t="s">
        <v>6058</v>
      </c>
      <c r="D9" s="19">
        <v>33</v>
      </c>
      <c r="E9" s="31">
        <v>2.5285349999999999E-6</v>
      </c>
      <c r="F9" s="31">
        <v>3.2661089999999997E-2</v>
      </c>
      <c r="G9" s="31">
        <v>9.8972990000000005E-4</v>
      </c>
      <c r="H9" s="31">
        <v>7.0131110000000003</v>
      </c>
      <c r="I9" s="31">
        <v>1.4259010000000001</v>
      </c>
      <c r="J9" s="19">
        <v>10</v>
      </c>
      <c r="K9" s="31">
        <v>1.8327770000000001E-3</v>
      </c>
      <c r="L9" s="31">
        <v>1.2853470000000001E-2</v>
      </c>
      <c r="M9" s="19">
        <v>259</v>
      </c>
      <c r="N9" s="31">
        <v>5.772183E-4</v>
      </c>
      <c r="O9" s="31">
        <v>1</v>
      </c>
      <c r="P9" s="31">
        <v>2.878737E-2</v>
      </c>
      <c r="Q9" s="31">
        <v>9.1305619999999994</v>
      </c>
      <c r="R9" s="31">
        <v>0.43808920000000001</v>
      </c>
      <c r="S9" s="19">
        <v>4</v>
      </c>
      <c r="T9" s="19">
        <v>9</v>
      </c>
      <c r="U9" s="31">
        <v>4.3763680000000003E-3</v>
      </c>
      <c r="V9" s="31">
        <v>0.44444440000000002</v>
      </c>
      <c r="W9" s="19" t="s">
        <v>6534</v>
      </c>
      <c r="X9" s="19" t="s">
        <v>6535</v>
      </c>
    </row>
    <row r="10" spans="1:24" customFormat="1" ht="16">
      <c r="A10" s="18" t="s">
        <v>6521</v>
      </c>
      <c r="B10" s="19" t="s">
        <v>6059</v>
      </c>
      <c r="C10" s="19" t="s">
        <v>6060</v>
      </c>
      <c r="D10" s="19">
        <v>35</v>
      </c>
      <c r="E10" s="31">
        <v>3.0943550000000002E-6</v>
      </c>
      <c r="F10" s="31">
        <v>3.9969780000000003E-2</v>
      </c>
      <c r="G10" s="31">
        <v>1.1419939999999999E-3</v>
      </c>
      <c r="H10" s="31">
        <v>2.3651</v>
      </c>
      <c r="I10" s="31">
        <v>15.221349999999999</v>
      </c>
      <c r="J10" s="19">
        <v>36</v>
      </c>
      <c r="K10" s="31">
        <v>1.9564709999999999E-2</v>
      </c>
      <c r="L10" s="31">
        <v>4.6272489999999999E-2</v>
      </c>
      <c r="M10" s="19">
        <v>89</v>
      </c>
      <c r="N10" s="31">
        <v>6.5689559999999998E-6</v>
      </c>
      <c r="O10" s="31">
        <v>8.4851200000000002E-2</v>
      </c>
      <c r="P10" s="31">
        <v>9.5338430000000004E-4</v>
      </c>
      <c r="Q10" s="31">
        <v>3.3314210000000002</v>
      </c>
      <c r="R10" s="31">
        <v>5.4031000000000002</v>
      </c>
      <c r="S10" s="19">
        <v>18</v>
      </c>
      <c r="T10" s="19">
        <v>111</v>
      </c>
      <c r="U10" s="31">
        <v>1.969365E-2</v>
      </c>
      <c r="V10" s="31">
        <v>0.16216220000000001</v>
      </c>
      <c r="W10" s="19" t="s">
        <v>6536</v>
      </c>
      <c r="X10" s="19" t="s">
        <v>6537</v>
      </c>
    </row>
    <row r="11" spans="1:24" customFormat="1" ht="16">
      <c r="A11" s="18" t="s">
        <v>6521</v>
      </c>
      <c r="B11" s="19" t="s">
        <v>5078</v>
      </c>
      <c r="C11" s="19" t="s">
        <v>5079</v>
      </c>
      <c r="D11" s="19">
        <v>46</v>
      </c>
      <c r="E11" s="31">
        <v>6.4928400000000002E-6</v>
      </c>
      <c r="F11" s="31">
        <v>8.3868010000000007E-2</v>
      </c>
      <c r="G11" s="31">
        <v>1.8232179999999999E-3</v>
      </c>
      <c r="H11" s="31">
        <v>10.46536</v>
      </c>
      <c r="I11" s="31">
        <v>0.6688731</v>
      </c>
      <c r="J11" s="19">
        <v>7</v>
      </c>
      <c r="K11" s="31">
        <v>8.5973410000000005E-4</v>
      </c>
      <c r="L11" s="31">
        <v>8.9974289999999995E-3</v>
      </c>
      <c r="M11" s="19">
        <v>259</v>
      </c>
      <c r="N11" s="31">
        <v>5.772183E-4</v>
      </c>
      <c r="O11" s="31">
        <v>1</v>
      </c>
      <c r="P11" s="31">
        <v>2.878737E-2</v>
      </c>
      <c r="Q11" s="31">
        <v>9.1305619999999994</v>
      </c>
      <c r="R11" s="31">
        <v>0.43808920000000001</v>
      </c>
      <c r="S11" s="19">
        <v>4</v>
      </c>
      <c r="T11" s="19">
        <v>9</v>
      </c>
      <c r="U11" s="31">
        <v>4.3763680000000003E-3</v>
      </c>
      <c r="V11" s="31">
        <v>0.44444440000000002</v>
      </c>
      <c r="W11" s="19" t="s">
        <v>6538</v>
      </c>
      <c r="X11" s="19" t="s">
        <v>6539</v>
      </c>
    </row>
    <row r="12" spans="1:24" customFormat="1" ht="16">
      <c r="A12" s="18" t="s">
        <v>6521</v>
      </c>
      <c r="B12" s="19" t="s">
        <v>6061</v>
      </c>
      <c r="C12" s="19" t="s">
        <v>6062</v>
      </c>
      <c r="D12" s="19">
        <v>49</v>
      </c>
      <c r="E12" s="31">
        <v>6.9989939999999997E-6</v>
      </c>
      <c r="F12" s="31">
        <v>9.0406009999999995E-2</v>
      </c>
      <c r="G12" s="31">
        <v>1.8450210000000001E-3</v>
      </c>
      <c r="H12" s="31">
        <v>2.2772709999999998</v>
      </c>
      <c r="I12" s="31">
        <v>15.808389999999999</v>
      </c>
      <c r="J12" s="19">
        <v>36</v>
      </c>
      <c r="K12" s="31">
        <v>2.031927E-2</v>
      </c>
      <c r="L12" s="31">
        <v>4.6272489999999999E-2</v>
      </c>
      <c r="M12" s="19">
        <v>164</v>
      </c>
      <c r="N12" s="31">
        <v>9.9852200000000006E-5</v>
      </c>
      <c r="O12" s="31">
        <v>1</v>
      </c>
      <c r="P12" s="31">
        <v>7.8645780000000005E-3</v>
      </c>
      <c r="Q12" s="31">
        <v>2.4430420000000002</v>
      </c>
      <c r="R12" s="31">
        <v>9.0051659999999991</v>
      </c>
      <c r="S12" s="19">
        <v>22</v>
      </c>
      <c r="T12" s="19">
        <v>185</v>
      </c>
      <c r="U12" s="31">
        <v>2.4070020000000001E-2</v>
      </c>
      <c r="V12" s="31">
        <v>0.11891889999999999</v>
      </c>
      <c r="W12" s="19" t="s">
        <v>6540</v>
      </c>
      <c r="X12" s="19" t="s">
        <v>6541</v>
      </c>
    </row>
    <row r="13" spans="1:24" customFormat="1" ht="16">
      <c r="A13" s="18" t="s">
        <v>6521</v>
      </c>
      <c r="B13" s="19" t="s">
        <v>6041</v>
      </c>
      <c r="C13" s="19" t="s">
        <v>6042</v>
      </c>
      <c r="D13" s="19">
        <v>52</v>
      </c>
      <c r="E13" s="31">
        <v>9.0138600000000008E-6</v>
      </c>
      <c r="F13" s="31">
        <v>0.11643199999999999</v>
      </c>
      <c r="G13" s="31">
        <v>2.2390769999999999E-3</v>
      </c>
      <c r="H13" s="31">
        <v>3.3006869999999999</v>
      </c>
      <c r="I13" s="31">
        <v>5.7563769999999996</v>
      </c>
      <c r="J13" s="19">
        <v>19</v>
      </c>
      <c r="K13" s="31">
        <v>7.3989420000000004E-3</v>
      </c>
      <c r="L13" s="31">
        <v>2.442159E-2</v>
      </c>
      <c r="M13" s="19">
        <v>293</v>
      </c>
      <c r="N13" s="31">
        <v>8.8899650000000003E-4</v>
      </c>
      <c r="O13" s="31">
        <v>1</v>
      </c>
      <c r="P13" s="31">
        <v>3.9191700000000003E-2</v>
      </c>
      <c r="Q13" s="31">
        <v>4.3577680000000001</v>
      </c>
      <c r="R13" s="31">
        <v>1.6063270000000001</v>
      </c>
      <c r="S13" s="19">
        <v>7</v>
      </c>
      <c r="T13" s="19">
        <v>33</v>
      </c>
      <c r="U13" s="31">
        <v>7.6586429999999997E-3</v>
      </c>
      <c r="V13" s="31">
        <v>0.21212120000000001</v>
      </c>
      <c r="W13" s="19" t="s">
        <v>6542</v>
      </c>
      <c r="X13" s="19" t="s">
        <v>6543</v>
      </c>
    </row>
    <row r="14" spans="1:24" customFormat="1" ht="16">
      <c r="A14" s="18" t="s">
        <v>6521</v>
      </c>
      <c r="B14" s="19" t="s">
        <v>6063</v>
      </c>
      <c r="C14" s="19" t="s">
        <v>6064</v>
      </c>
      <c r="D14" s="19">
        <v>68</v>
      </c>
      <c r="E14" s="31">
        <v>2.75381E-5</v>
      </c>
      <c r="F14" s="31">
        <v>0.35570960000000001</v>
      </c>
      <c r="G14" s="31">
        <v>5.2310239999999999E-3</v>
      </c>
      <c r="H14" s="31">
        <v>2.0588880000000001</v>
      </c>
      <c r="I14" s="31">
        <v>18.942270000000001</v>
      </c>
      <c r="J14" s="19">
        <v>39</v>
      </c>
      <c r="K14" s="31">
        <v>2.434739E-2</v>
      </c>
      <c r="L14" s="31">
        <v>5.0128529999999998E-2</v>
      </c>
      <c r="M14" s="19">
        <v>111</v>
      </c>
      <c r="N14" s="31">
        <v>2.5728739999999999E-5</v>
      </c>
      <c r="O14" s="31">
        <v>0.33233810000000003</v>
      </c>
      <c r="P14" s="31">
        <v>2.9940370000000002E-3</v>
      </c>
      <c r="Q14" s="31">
        <v>2.5414970000000001</v>
      </c>
      <c r="R14" s="31">
        <v>9.4432550000000006</v>
      </c>
      <c r="S14" s="19">
        <v>24</v>
      </c>
      <c r="T14" s="19">
        <v>194</v>
      </c>
      <c r="U14" s="31">
        <v>2.6258210000000001E-2</v>
      </c>
      <c r="V14" s="31">
        <v>0.1237113</v>
      </c>
      <c r="W14" s="19" t="s">
        <v>6544</v>
      </c>
      <c r="X14" s="19" t="s">
        <v>6545</v>
      </c>
    </row>
    <row r="15" spans="1:24" customFormat="1" ht="16">
      <c r="A15" s="18" t="s">
        <v>6521</v>
      </c>
      <c r="B15" s="19" t="s">
        <v>6065</v>
      </c>
      <c r="C15" s="19" t="s">
        <v>6066</v>
      </c>
      <c r="D15" s="19">
        <v>94</v>
      </c>
      <c r="E15" s="31">
        <v>7.523567E-5</v>
      </c>
      <c r="F15" s="31">
        <v>0.97181910000000005</v>
      </c>
      <c r="G15" s="31">
        <v>1.03385E-2</v>
      </c>
      <c r="H15" s="31">
        <v>5.2386569999999999</v>
      </c>
      <c r="I15" s="31">
        <v>1.717997</v>
      </c>
      <c r="J15" s="19">
        <v>9</v>
      </c>
      <c r="K15" s="31">
        <v>2.208223E-3</v>
      </c>
      <c r="L15" s="31">
        <v>1.1568119999999999E-2</v>
      </c>
      <c r="M15" s="19">
        <v>190</v>
      </c>
      <c r="N15" s="31">
        <v>1.7345549999999999E-4</v>
      </c>
      <c r="O15" s="31">
        <v>1</v>
      </c>
      <c r="P15" s="31">
        <v>1.1792240000000001E-2</v>
      </c>
      <c r="Q15" s="31">
        <v>11.73929</v>
      </c>
      <c r="R15" s="31">
        <v>0.34073599999999998</v>
      </c>
      <c r="S15" s="19">
        <v>4</v>
      </c>
      <c r="T15" s="19">
        <v>7</v>
      </c>
      <c r="U15" s="31">
        <v>4.3763680000000003E-3</v>
      </c>
      <c r="V15" s="31">
        <v>0.57142859999999995</v>
      </c>
      <c r="W15" s="19" t="s">
        <v>6546</v>
      </c>
      <c r="X15" s="19" t="s">
        <v>6547</v>
      </c>
    </row>
    <row r="16" spans="1:24" customFormat="1" ht="16">
      <c r="A16" s="18" t="s">
        <v>6521</v>
      </c>
      <c r="B16" s="19" t="s">
        <v>6047</v>
      </c>
      <c r="C16" s="19" t="s">
        <v>6048</v>
      </c>
      <c r="D16" s="19">
        <v>97</v>
      </c>
      <c r="E16" s="31">
        <v>9.2235850000000006E-5</v>
      </c>
      <c r="F16" s="31">
        <v>1</v>
      </c>
      <c r="G16" s="31">
        <v>1.228258E-2</v>
      </c>
      <c r="H16" s="31">
        <v>2.2419739999999999</v>
      </c>
      <c r="I16" s="31">
        <v>12.489000000000001</v>
      </c>
      <c r="J16" s="19">
        <v>28</v>
      </c>
      <c r="K16" s="31">
        <v>1.6052690000000001E-2</v>
      </c>
      <c r="L16" s="31">
        <v>3.5989720000000003E-2</v>
      </c>
      <c r="M16" s="19">
        <v>122</v>
      </c>
      <c r="N16" s="31">
        <v>3.5569189999999997E-5</v>
      </c>
      <c r="O16" s="31">
        <v>0.4594472</v>
      </c>
      <c r="P16" s="31">
        <v>3.765961E-3</v>
      </c>
      <c r="Q16" s="31">
        <v>3.3495270000000001</v>
      </c>
      <c r="R16" s="31">
        <v>4.4782450000000003</v>
      </c>
      <c r="S16" s="19">
        <v>15</v>
      </c>
      <c r="T16" s="19">
        <v>92</v>
      </c>
      <c r="U16" s="31">
        <v>1.641138E-2</v>
      </c>
      <c r="V16" s="31">
        <v>0.16304350000000001</v>
      </c>
      <c r="W16" s="19" t="s">
        <v>6548</v>
      </c>
      <c r="X16" s="19" t="s">
        <v>6549</v>
      </c>
    </row>
    <row r="17" spans="1:24" customFormat="1" ht="16">
      <c r="A17" s="18" t="s">
        <v>6521</v>
      </c>
      <c r="B17" s="19" t="s">
        <v>6067</v>
      </c>
      <c r="C17" s="19" t="s">
        <v>6068</v>
      </c>
      <c r="D17" s="19">
        <v>104</v>
      </c>
      <c r="E17" s="31">
        <v>1.0533460000000001E-4</v>
      </c>
      <c r="F17" s="31">
        <v>1</v>
      </c>
      <c r="G17" s="31">
        <v>1.3082760000000001E-2</v>
      </c>
      <c r="H17" s="31">
        <v>11.09867</v>
      </c>
      <c r="I17" s="31">
        <v>0.45050430000000002</v>
      </c>
      <c r="J17" s="19">
        <v>5</v>
      </c>
      <c r="K17" s="31">
        <v>5.7905439999999999E-4</v>
      </c>
      <c r="L17" s="31">
        <v>6.4267350000000003E-3</v>
      </c>
      <c r="M17" s="19">
        <v>169</v>
      </c>
      <c r="N17" s="31">
        <v>1.149748E-4</v>
      </c>
      <c r="O17" s="31">
        <v>1</v>
      </c>
      <c r="P17" s="31">
        <v>8.7877479999999997E-3</v>
      </c>
      <c r="Q17" s="31">
        <v>20.543759999999999</v>
      </c>
      <c r="R17" s="31">
        <v>0.14602970000000001</v>
      </c>
      <c r="S17" s="19">
        <v>3</v>
      </c>
      <c r="T17" s="19">
        <v>3</v>
      </c>
      <c r="U17" s="31">
        <v>3.2822760000000002E-3</v>
      </c>
      <c r="V17" s="31">
        <v>1</v>
      </c>
      <c r="W17" s="19" t="s">
        <v>6550</v>
      </c>
      <c r="X17" s="19" t="s">
        <v>6551</v>
      </c>
    </row>
    <row r="18" spans="1:24" customFormat="1" ht="16">
      <c r="A18" s="18" t="s">
        <v>6521</v>
      </c>
      <c r="B18" s="19" t="s">
        <v>6043</v>
      </c>
      <c r="C18" s="19" t="s">
        <v>6044</v>
      </c>
      <c r="D18" s="19">
        <v>129</v>
      </c>
      <c r="E18" s="31">
        <v>2.0263510000000001E-4</v>
      </c>
      <c r="F18" s="31">
        <v>1</v>
      </c>
      <c r="G18" s="31">
        <v>2.0290209999999999E-2</v>
      </c>
      <c r="H18" s="31">
        <v>2.17089</v>
      </c>
      <c r="I18" s="31">
        <v>12.437290000000001</v>
      </c>
      <c r="J18" s="19">
        <v>27</v>
      </c>
      <c r="K18" s="31">
        <v>1.5986239999999999E-2</v>
      </c>
      <c r="L18" s="31">
        <v>3.4704369999999998E-2</v>
      </c>
      <c r="M18" s="19">
        <v>107</v>
      </c>
      <c r="N18" s="31">
        <v>1.8179300000000001E-5</v>
      </c>
      <c r="O18" s="31">
        <v>0.234822</v>
      </c>
      <c r="P18" s="31">
        <v>2.1945979999999999E-3</v>
      </c>
      <c r="Q18" s="31">
        <v>3.7352300000000001</v>
      </c>
      <c r="R18" s="31">
        <v>3.7480959999999999</v>
      </c>
      <c r="S18" s="19">
        <v>14</v>
      </c>
      <c r="T18" s="19">
        <v>77</v>
      </c>
      <c r="U18" s="31">
        <v>1.5317290000000001E-2</v>
      </c>
      <c r="V18" s="31">
        <v>0.18181820000000001</v>
      </c>
      <c r="W18" s="19" t="s">
        <v>6552</v>
      </c>
      <c r="X18" s="19" t="s">
        <v>6553</v>
      </c>
    </row>
    <row r="19" spans="1:24" customFormat="1" ht="16">
      <c r="A19" s="18" t="s">
        <v>6521</v>
      </c>
      <c r="B19" s="19" t="s">
        <v>6069</v>
      </c>
      <c r="C19" s="19" t="s">
        <v>6070</v>
      </c>
      <c r="D19" s="19">
        <v>130</v>
      </c>
      <c r="E19" s="31">
        <v>2.0326639999999999E-4</v>
      </c>
      <c r="F19" s="31">
        <v>1</v>
      </c>
      <c r="G19" s="31">
        <v>2.0196860000000001E-2</v>
      </c>
      <c r="H19" s="31">
        <v>2.170455</v>
      </c>
      <c r="I19" s="31">
        <v>12.43979</v>
      </c>
      <c r="J19" s="19">
        <v>27</v>
      </c>
      <c r="K19" s="31">
        <v>1.5989440000000001E-2</v>
      </c>
      <c r="L19" s="31">
        <v>3.4704369999999998E-2</v>
      </c>
      <c r="M19" s="19">
        <v>39</v>
      </c>
      <c r="N19" s="31">
        <v>3.275157E-9</v>
      </c>
      <c r="O19" s="31">
        <v>4.2305200000000003E-5</v>
      </c>
      <c r="P19" s="31">
        <v>1.084749E-6</v>
      </c>
      <c r="Q19" s="31">
        <v>5.3592430000000002</v>
      </c>
      <c r="R19" s="31">
        <v>3.3586830000000001</v>
      </c>
      <c r="S19" s="19">
        <v>18</v>
      </c>
      <c r="T19" s="19">
        <v>69</v>
      </c>
      <c r="U19" s="31">
        <v>1.969365E-2</v>
      </c>
      <c r="V19" s="31">
        <v>0.26086959999999998</v>
      </c>
      <c r="W19" s="19" t="s">
        <v>6554</v>
      </c>
      <c r="X19" s="19" t="s">
        <v>6555</v>
      </c>
    </row>
    <row r="20" spans="1:24" customFormat="1" ht="16">
      <c r="A20" s="18" t="s">
        <v>6521</v>
      </c>
      <c r="B20" s="19" t="s">
        <v>6071</v>
      </c>
      <c r="C20" s="19" t="s">
        <v>6072</v>
      </c>
      <c r="D20" s="19">
        <v>140</v>
      </c>
      <c r="E20" s="31">
        <v>2.6496449999999997E-4</v>
      </c>
      <c r="F20" s="31">
        <v>1</v>
      </c>
      <c r="G20" s="31">
        <v>2.4446760000000001E-2</v>
      </c>
      <c r="H20" s="31">
        <v>4.9696610000000003</v>
      </c>
      <c r="I20" s="31">
        <v>1.6097680000000001</v>
      </c>
      <c r="J20" s="19">
        <v>8</v>
      </c>
      <c r="K20" s="31">
        <v>2.0691099999999999E-3</v>
      </c>
      <c r="L20" s="31">
        <v>1.028278E-2</v>
      </c>
      <c r="M20" s="19">
        <v>308</v>
      </c>
      <c r="N20" s="31">
        <v>1.067684E-3</v>
      </c>
      <c r="O20" s="31">
        <v>1</v>
      </c>
      <c r="P20" s="31">
        <v>4.4776860000000002E-2</v>
      </c>
      <c r="Q20" s="31">
        <v>12.32626</v>
      </c>
      <c r="R20" s="31">
        <v>0.24338290000000001</v>
      </c>
      <c r="S20" s="19">
        <v>3</v>
      </c>
      <c r="T20" s="19">
        <v>5</v>
      </c>
      <c r="U20" s="31">
        <v>3.2822760000000002E-3</v>
      </c>
      <c r="V20" s="31">
        <v>0.6</v>
      </c>
      <c r="W20" s="19" t="s">
        <v>6556</v>
      </c>
      <c r="X20" s="19" t="s">
        <v>6557</v>
      </c>
    </row>
    <row r="21" spans="1:24" customFormat="1" ht="16">
      <c r="A21" s="18" t="s">
        <v>6521</v>
      </c>
      <c r="B21" s="19" t="s">
        <v>6073</v>
      </c>
      <c r="C21" s="19" t="s">
        <v>6074</v>
      </c>
      <c r="D21" s="19">
        <v>148</v>
      </c>
      <c r="E21" s="31">
        <v>3.2520530000000001E-4</v>
      </c>
      <c r="F21" s="31">
        <v>1</v>
      </c>
      <c r="G21" s="31">
        <v>2.8382950000000001E-2</v>
      </c>
      <c r="H21" s="31">
        <v>4.2912600000000003</v>
      </c>
      <c r="I21" s="31">
        <v>2.097286</v>
      </c>
      <c r="J21" s="19">
        <v>9</v>
      </c>
      <c r="K21" s="31">
        <v>2.6957410000000002E-3</v>
      </c>
      <c r="L21" s="31">
        <v>1.1568119999999999E-2</v>
      </c>
      <c r="M21" s="19">
        <v>190</v>
      </c>
      <c r="N21" s="31">
        <v>1.7345549999999999E-4</v>
      </c>
      <c r="O21" s="31">
        <v>1</v>
      </c>
      <c r="P21" s="31">
        <v>1.1792240000000001E-2</v>
      </c>
      <c r="Q21" s="31">
        <v>11.73929</v>
      </c>
      <c r="R21" s="31">
        <v>0.34073599999999998</v>
      </c>
      <c r="S21" s="19">
        <v>4</v>
      </c>
      <c r="T21" s="19">
        <v>7</v>
      </c>
      <c r="U21" s="31">
        <v>4.3763680000000003E-3</v>
      </c>
      <c r="V21" s="31">
        <v>0.57142859999999995</v>
      </c>
      <c r="W21" s="19" t="s">
        <v>6558</v>
      </c>
      <c r="X21" s="19" t="s">
        <v>6559</v>
      </c>
    </row>
    <row r="22" spans="1:24" customFormat="1" ht="16">
      <c r="A22" s="18" t="s">
        <v>6521</v>
      </c>
      <c r="B22" s="19" t="s">
        <v>6045</v>
      </c>
      <c r="C22" s="19" t="s">
        <v>6046</v>
      </c>
      <c r="D22" s="19">
        <v>162</v>
      </c>
      <c r="E22" s="31">
        <v>4.4014839999999999E-4</v>
      </c>
      <c r="F22" s="31">
        <v>1</v>
      </c>
      <c r="G22" s="31">
        <v>3.5095040000000001E-2</v>
      </c>
      <c r="H22" s="31">
        <v>2.5117970000000001</v>
      </c>
      <c r="I22" s="31">
        <v>7.1661849999999996</v>
      </c>
      <c r="J22" s="19">
        <v>18</v>
      </c>
      <c r="K22" s="31">
        <v>9.2110349999999994E-3</v>
      </c>
      <c r="L22" s="31">
        <v>2.3136250000000001E-2</v>
      </c>
      <c r="M22" s="19">
        <v>119</v>
      </c>
      <c r="N22" s="31">
        <v>3.144246E-5</v>
      </c>
      <c r="O22" s="31">
        <v>0.40614230000000001</v>
      </c>
      <c r="P22" s="31">
        <v>3.41296E-3</v>
      </c>
      <c r="Q22" s="31">
        <v>4.7776189999999996</v>
      </c>
      <c r="R22" s="31">
        <v>2.0930930000000001</v>
      </c>
      <c r="S22" s="19">
        <v>10</v>
      </c>
      <c r="T22" s="19">
        <v>43</v>
      </c>
      <c r="U22" s="31">
        <v>1.094092E-2</v>
      </c>
      <c r="V22" s="31">
        <v>0.23255809999999999</v>
      </c>
      <c r="W22" s="19" t="s">
        <v>6560</v>
      </c>
      <c r="X22" s="19" t="s">
        <v>6561</v>
      </c>
    </row>
    <row r="23" spans="1:24" customFormat="1" ht="16">
      <c r="A23" s="18" t="s">
        <v>6521</v>
      </c>
      <c r="B23" s="19" t="s">
        <v>1246</v>
      </c>
      <c r="C23" s="19" t="s">
        <v>1247</v>
      </c>
      <c r="D23" s="19">
        <v>179</v>
      </c>
      <c r="E23" s="31">
        <v>5.4603530000000005E-4</v>
      </c>
      <c r="F23" s="31">
        <v>1</v>
      </c>
      <c r="G23" s="31">
        <v>3.9403010000000002E-2</v>
      </c>
      <c r="H23" s="31">
        <v>2.1393879999999998</v>
      </c>
      <c r="I23" s="31">
        <v>11.218159999999999</v>
      </c>
      <c r="J23" s="19">
        <v>24</v>
      </c>
      <c r="K23" s="31">
        <v>1.441923E-2</v>
      </c>
      <c r="L23" s="31">
        <v>3.084833E-2</v>
      </c>
      <c r="M23" s="19">
        <v>228</v>
      </c>
      <c r="N23" s="31">
        <v>3.3909160000000001E-4</v>
      </c>
      <c r="O23" s="31">
        <v>1</v>
      </c>
      <c r="P23" s="31">
        <v>1.9210729999999999E-2</v>
      </c>
      <c r="Q23" s="31">
        <v>2.8761269999999999</v>
      </c>
      <c r="R23" s="31">
        <v>4.8676570000000003</v>
      </c>
      <c r="S23" s="19">
        <v>14</v>
      </c>
      <c r="T23" s="19">
        <v>100</v>
      </c>
      <c r="U23" s="31">
        <v>1.5317290000000001E-2</v>
      </c>
      <c r="V23" s="31">
        <v>0.14000000000000001</v>
      </c>
      <c r="W23" s="19" t="s">
        <v>6562</v>
      </c>
      <c r="X23" s="19" t="s">
        <v>6563</v>
      </c>
    </row>
    <row r="24" spans="1:24" customFormat="1" ht="16">
      <c r="A24" s="18" t="s">
        <v>6521</v>
      </c>
      <c r="B24" s="19" t="s">
        <v>6564</v>
      </c>
      <c r="C24" s="19" t="s">
        <v>6565</v>
      </c>
      <c r="D24" s="19">
        <v>175</v>
      </c>
      <c r="E24" s="31">
        <v>5.0471740000000004E-4</v>
      </c>
      <c r="F24" s="31">
        <v>1</v>
      </c>
      <c r="G24" s="31">
        <v>3.7253910000000001E-2</v>
      </c>
      <c r="H24" s="31">
        <v>1.7251749999999999</v>
      </c>
      <c r="I24" s="31">
        <v>24.92501</v>
      </c>
      <c r="J24" s="19">
        <v>43</v>
      </c>
      <c r="K24" s="31">
        <v>3.2037290000000003E-2</v>
      </c>
      <c r="L24" s="31">
        <v>5.526992E-2</v>
      </c>
      <c r="M24" s="19">
        <v>64</v>
      </c>
      <c r="N24" s="31">
        <v>3.3391180000000002E-7</v>
      </c>
      <c r="O24" s="31">
        <v>4.3131389999999997E-3</v>
      </c>
      <c r="P24" s="31">
        <v>6.7392789999999995E-5</v>
      </c>
      <c r="Q24" s="31">
        <v>2.745072</v>
      </c>
      <c r="R24" s="31">
        <v>11.292960000000001</v>
      </c>
      <c r="S24" s="19">
        <v>31</v>
      </c>
      <c r="T24" s="19">
        <v>232</v>
      </c>
      <c r="U24" s="31">
        <v>3.3916849999999998E-2</v>
      </c>
      <c r="V24" s="31">
        <v>0.13362070000000001</v>
      </c>
      <c r="W24" s="19" t="s">
        <v>6566</v>
      </c>
      <c r="X24" s="19" t="s">
        <v>6567</v>
      </c>
    </row>
    <row r="25" spans="1:24" customFormat="1" ht="16">
      <c r="A25" s="18" t="s">
        <v>6521</v>
      </c>
      <c r="B25" s="19" t="s">
        <v>5094</v>
      </c>
      <c r="C25" s="19" t="s">
        <v>5095</v>
      </c>
      <c r="D25" s="19">
        <v>15</v>
      </c>
      <c r="E25" s="31">
        <v>1.4796880000000001E-7</v>
      </c>
      <c r="F25" s="31">
        <v>1.911313E-3</v>
      </c>
      <c r="G25" s="31">
        <v>1.2742090000000001E-4</v>
      </c>
      <c r="H25" s="31">
        <v>8.348903</v>
      </c>
      <c r="I25" s="31">
        <v>1.3175380000000001</v>
      </c>
      <c r="J25" s="19">
        <v>11</v>
      </c>
      <c r="K25" s="31">
        <v>1.693494E-3</v>
      </c>
      <c r="L25" s="31">
        <v>1.413882E-2</v>
      </c>
      <c r="M25" s="19">
        <v>969</v>
      </c>
      <c r="N25" s="31">
        <v>3.1149779999999998E-2</v>
      </c>
      <c r="O25" s="31">
        <v>1</v>
      </c>
      <c r="P25" s="31">
        <v>0.41523399999999999</v>
      </c>
      <c r="Q25" s="31">
        <v>6.8479210000000004</v>
      </c>
      <c r="R25" s="31">
        <v>0.29205940000000002</v>
      </c>
      <c r="S25" s="19">
        <v>2</v>
      </c>
      <c r="T25" s="19">
        <v>6</v>
      </c>
      <c r="U25" s="31">
        <v>2.1881840000000001E-3</v>
      </c>
      <c r="V25" s="31">
        <v>0.3333333</v>
      </c>
      <c r="W25" s="19" t="s">
        <v>6568</v>
      </c>
      <c r="X25" s="19" t="s">
        <v>6569</v>
      </c>
    </row>
    <row r="26" spans="1:24" customFormat="1" ht="16">
      <c r="A26" s="18" t="s">
        <v>6521</v>
      </c>
      <c r="B26" s="19" t="s">
        <v>6570</v>
      </c>
      <c r="C26" s="19" t="s">
        <v>6571</v>
      </c>
      <c r="D26" s="19">
        <v>16</v>
      </c>
      <c r="E26" s="31">
        <v>1.8862559999999999E-7</v>
      </c>
      <c r="F26" s="31">
        <v>2.4364769999999998E-3</v>
      </c>
      <c r="G26" s="31">
        <v>1.5227980000000001E-4</v>
      </c>
      <c r="H26" s="31">
        <v>4.3203389999999997</v>
      </c>
      <c r="I26" s="31">
        <v>4.3978029999999997</v>
      </c>
      <c r="J26" s="19">
        <v>19</v>
      </c>
      <c r="K26" s="31">
        <v>5.6527030000000002E-3</v>
      </c>
      <c r="L26" s="31">
        <v>2.442159E-2</v>
      </c>
      <c r="M26" s="19">
        <v>716</v>
      </c>
      <c r="N26" s="31">
        <v>1.397898E-2</v>
      </c>
      <c r="O26" s="31">
        <v>1</v>
      </c>
      <c r="P26" s="31">
        <v>0.25218780000000002</v>
      </c>
      <c r="Q26" s="31">
        <v>3.4239609999999998</v>
      </c>
      <c r="R26" s="31">
        <v>1.460297</v>
      </c>
      <c r="S26" s="19">
        <v>5</v>
      </c>
      <c r="T26" s="19">
        <v>30</v>
      </c>
      <c r="U26" s="31">
        <v>5.4704599999999999E-3</v>
      </c>
      <c r="V26" s="31">
        <v>0.1666667</v>
      </c>
      <c r="W26" s="19" t="s">
        <v>6572</v>
      </c>
      <c r="X26" s="19" t="s">
        <v>6573</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A9B5C-91AA-DA44-BDC8-335CD15CD14A}">
  <dimension ref="A1:L83"/>
  <sheetViews>
    <sheetView tabSelected="1" topLeftCell="A68" workbookViewId="0">
      <selection activeCell="E4" sqref="E4"/>
    </sheetView>
  </sheetViews>
  <sheetFormatPr baseColWidth="10" defaultRowHeight="16"/>
  <cols>
    <col min="2" max="2" width="19.33203125" customWidth="1"/>
    <col min="4" max="4" width="12.6640625" bestFit="1" customWidth="1"/>
    <col min="5" max="5" width="10.83203125" style="130"/>
  </cols>
  <sheetData>
    <row r="1" spans="1:12">
      <c r="A1" s="5" t="s">
        <v>7612</v>
      </c>
    </row>
    <row r="2" spans="1:12">
      <c r="A2" s="5"/>
    </row>
    <row r="3" spans="1:12">
      <c r="A3" s="18" t="s">
        <v>6739</v>
      </c>
      <c r="B3" s="18" t="s">
        <v>6738</v>
      </c>
      <c r="C3" s="18" t="s">
        <v>6740</v>
      </c>
      <c r="D3" s="18" t="s">
        <v>7890</v>
      </c>
      <c r="E3" s="131" t="s">
        <v>7892</v>
      </c>
      <c r="G3" s="18"/>
      <c r="H3" s="18"/>
      <c r="I3" s="18"/>
      <c r="J3" s="18"/>
      <c r="K3" s="18"/>
      <c r="L3" s="18"/>
    </row>
    <row r="4" spans="1:12">
      <c r="A4" s="19" t="s">
        <v>6662</v>
      </c>
      <c r="B4" s="19" t="s">
        <v>6663</v>
      </c>
      <c r="C4" s="19">
        <v>6</v>
      </c>
      <c r="D4" s="19" t="s">
        <v>7875</v>
      </c>
      <c r="E4" s="130" t="s">
        <v>7891</v>
      </c>
      <c r="G4" s="18"/>
      <c r="H4" s="19"/>
      <c r="I4" s="19"/>
      <c r="J4" s="19"/>
      <c r="K4" s="19"/>
      <c r="L4" s="19"/>
    </row>
    <row r="5" spans="1:12">
      <c r="A5" s="19" t="s">
        <v>6662</v>
      </c>
      <c r="B5" s="19" t="s">
        <v>6664</v>
      </c>
      <c r="C5" s="19">
        <v>7</v>
      </c>
      <c r="D5" s="19" t="s">
        <v>7875</v>
      </c>
      <c r="G5" s="18"/>
      <c r="H5" s="19"/>
      <c r="I5" s="19"/>
      <c r="J5" s="19"/>
      <c r="K5" s="19"/>
      <c r="L5" s="19"/>
    </row>
    <row r="6" spans="1:12">
      <c r="A6" s="19" t="s">
        <v>6662</v>
      </c>
      <c r="B6" s="19" t="s">
        <v>6665</v>
      </c>
      <c r="C6" s="19">
        <v>10</v>
      </c>
      <c r="D6" s="19" t="s">
        <v>7875</v>
      </c>
      <c r="G6" s="18"/>
      <c r="H6" s="19"/>
      <c r="I6" s="19"/>
      <c r="J6" s="19"/>
      <c r="K6" s="19"/>
      <c r="L6" s="19"/>
    </row>
    <row r="7" spans="1:12">
      <c r="A7" s="19" t="s">
        <v>6662</v>
      </c>
      <c r="B7" s="19" t="s">
        <v>6666</v>
      </c>
      <c r="C7" s="19">
        <v>4</v>
      </c>
      <c r="D7" s="19" t="s">
        <v>7876</v>
      </c>
      <c r="G7" s="18"/>
      <c r="H7" s="19"/>
      <c r="I7" s="19"/>
      <c r="J7" s="19"/>
      <c r="K7" s="19"/>
      <c r="L7" s="19"/>
    </row>
    <row r="8" spans="1:12">
      <c r="A8" s="19" t="s">
        <v>6662</v>
      </c>
      <c r="B8" s="19" t="s">
        <v>6667</v>
      </c>
      <c r="C8" s="19">
        <v>6</v>
      </c>
      <c r="D8" s="19" t="s">
        <v>7875</v>
      </c>
      <c r="G8" s="18"/>
      <c r="H8" s="19"/>
      <c r="I8" s="19"/>
      <c r="J8" s="19"/>
      <c r="K8" s="19"/>
      <c r="L8" s="19"/>
    </row>
    <row r="9" spans="1:12">
      <c r="A9" s="19" t="s">
        <v>6662</v>
      </c>
      <c r="B9" s="19" t="s">
        <v>6668</v>
      </c>
      <c r="C9" s="19">
        <v>3</v>
      </c>
      <c r="D9" s="19" t="s">
        <v>7877</v>
      </c>
      <c r="E9" s="130" t="s">
        <v>7893</v>
      </c>
      <c r="G9" s="18"/>
      <c r="H9" s="19"/>
      <c r="I9" s="19"/>
      <c r="J9" s="19"/>
      <c r="K9" s="19"/>
      <c r="L9" s="19"/>
    </row>
    <row r="10" spans="1:12">
      <c r="A10" s="19" t="s">
        <v>6662</v>
      </c>
      <c r="B10" s="19" t="s">
        <v>6669</v>
      </c>
      <c r="C10" s="19">
        <v>3</v>
      </c>
      <c r="D10" s="19" t="s">
        <v>7877</v>
      </c>
      <c r="G10" s="18"/>
      <c r="H10" s="19"/>
      <c r="I10" s="19"/>
      <c r="J10" s="19"/>
      <c r="K10" s="19"/>
      <c r="L10" s="19"/>
    </row>
    <row r="11" spans="1:12">
      <c r="A11" s="19" t="s">
        <v>6662</v>
      </c>
      <c r="B11" s="19" t="s">
        <v>6670</v>
      </c>
      <c r="C11" s="19">
        <v>6</v>
      </c>
      <c r="D11" s="19" t="s">
        <v>7875</v>
      </c>
      <c r="G11" s="18"/>
      <c r="H11" s="19"/>
      <c r="I11" s="19"/>
      <c r="J11" s="19"/>
      <c r="K11" s="19"/>
      <c r="L11" s="19"/>
    </row>
    <row r="12" spans="1:12">
      <c r="A12" s="19" t="s">
        <v>6662</v>
      </c>
      <c r="B12" s="19" t="s">
        <v>6671</v>
      </c>
      <c r="C12" s="19">
        <v>2</v>
      </c>
      <c r="D12" s="19" t="s">
        <v>7877</v>
      </c>
      <c r="G12" s="18"/>
      <c r="H12" s="19"/>
      <c r="I12" s="19"/>
      <c r="J12" s="19"/>
      <c r="K12" s="19"/>
      <c r="L12" s="19"/>
    </row>
    <row r="13" spans="1:12">
      <c r="A13" s="19" t="s">
        <v>6662</v>
      </c>
      <c r="B13" s="19" t="s">
        <v>6672</v>
      </c>
      <c r="C13" s="19">
        <v>6</v>
      </c>
      <c r="D13" s="19" t="s">
        <v>7875</v>
      </c>
      <c r="G13" s="18"/>
      <c r="H13" s="19"/>
      <c r="I13" s="19"/>
      <c r="J13" s="19"/>
      <c r="K13" s="19"/>
      <c r="L13" s="19"/>
    </row>
    <row r="14" spans="1:12">
      <c r="A14" s="19" t="s">
        <v>6662</v>
      </c>
      <c r="B14" s="19" t="s">
        <v>6673</v>
      </c>
      <c r="C14" s="19">
        <v>10</v>
      </c>
      <c r="D14" s="19" t="s">
        <v>7877</v>
      </c>
      <c r="G14" s="18"/>
      <c r="H14" s="19"/>
      <c r="I14" s="19"/>
      <c r="J14" s="19"/>
      <c r="K14" s="19"/>
      <c r="L14" s="19"/>
    </row>
    <row r="15" spans="1:12">
      <c r="A15" s="19" t="s">
        <v>6662</v>
      </c>
      <c r="B15" s="19" t="s">
        <v>6674</v>
      </c>
      <c r="C15" s="19">
        <v>6</v>
      </c>
      <c r="D15" s="19" t="s">
        <v>7875</v>
      </c>
      <c r="G15" s="18"/>
      <c r="H15" s="19"/>
      <c r="I15" s="19"/>
      <c r="J15" s="19"/>
      <c r="K15" s="19"/>
      <c r="L15" s="19"/>
    </row>
    <row r="16" spans="1:12">
      <c r="A16" s="19" t="s">
        <v>6662</v>
      </c>
      <c r="B16" s="19" t="s">
        <v>6675</v>
      </c>
      <c r="C16" s="19">
        <v>12</v>
      </c>
      <c r="D16" s="19" t="s">
        <v>7876</v>
      </c>
      <c r="G16" s="18"/>
      <c r="H16" s="19"/>
      <c r="I16" s="19"/>
      <c r="J16" s="19"/>
      <c r="K16" s="19"/>
      <c r="L16" s="19"/>
    </row>
    <row r="17" spans="1:12">
      <c r="A17" s="19" t="s">
        <v>6662</v>
      </c>
      <c r="B17" s="19" t="s">
        <v>6676</v>
      </c>
      <c r="C17" s="19">
        <v>12</v>
      </c>
      <c r="D17" s="19" t="s">
        <v>7875</v>
      </c>
      <c r="G17" s="18"/>
      <c r="H17" s="19"/>
      <c r="I17" s="19"/>
      <c r="J17" s="19"/>
      <c r="K17" s="19"/>
      <c r="L17" s="19"/>
    </row>
    <row r="18" spans="1:12">
      <c r="A18" s="19" t="s">
        <v>6662</v>
      </c>
      <c r="B18" s="19" t="s">
        <v>6677</v>
      </c>
      <c r="C18" s="19">
        <v>7</v>
      </c>
      <c r="D18" s="19" t="s">
        <v>7876</v>
      </c>
      <c r="G18" s="18"/>
      <c r="H18" s="19"/>
      <c r="I18" s="19"/>
      <c r="J18" s="19"/>
      <c r="K18" s="19"/>
      <c r="L18" s="19"/>
    </row>
    <row r="19" spans="1:12">
      <c r="A19" s="19" t="s">
        <v>6662</v>
      </c>
      <c r="B19" s="19" t="s">
        <v>6678</v>
      </c>
      <c r="C19" s="19">
        <v>7</v>
      </c>
      <c r="D19" s="19" t="s">
        <v>7878</v>
      </c>
      <c r="E19" s="130" t="s">
        <v>7894</v>
      </c>
      <c r="G19" s="18"/>
      <c r="H19" s="19"/>
      <c r="I19" s="19"/>
      <c r="J19" s="19"/>
      <c r="K19" s="19"/>
      <c r="L19" s="19"/>
    </row>
    <row r="20" spans="1:12">
      <c r="A20" s="19" t="s">
        <v>6662</v>
      </c>
      <c r="B20" s="19" t="s">
        <v>6679</v>
      </c>
      <c r="C20" s="19">
        <v>2</v>
      </c>
      <c r="D20" s="19" t="s">
        <v>7877</v>
      </c>
      <c r="G20" s="18"/>
      <c r="H20" s="19"/>
      <c r="I20" s="19"/>
      <c r="J20" s="19"/>
      <c r="K20" s="19"/>
      <c r="L20" s="19"/>
    </row>
    <row r="21" spans="1:12">
      <c r="A21" s="19" t="s">
        <v>6662</v>
      </c>
      <c r="B21" s="19" t="s">
        <v>6680</v>
      </c>
      <c r="C21" s="19">
        <v>6</v>
      </c>
      <c r="D21" s="19" t="s">
        <v>7875</v>
      </c>
      <c r="G21" s="18"/>
      <c r="H21" s="19"/>
      <c r="I21" s="19"/>
      <c r="J21" s="19"/>
      <c r="K21" s="19"/>
      <c r="L21" s="19"/>
    </row>
    <row r="22" spans="1:12">
      <c r="A22" s="19" t="s">
        <v>6662</v>
      </c>
      <c r="B22" s="19" t="s">
        <v>6681</v>
      </c>
      <c r="C22" s="19">
        <v>2</v>
      </c>
      <c r="D22" s="19" t="s">
        <v>7877</v>
      </c>
      <c r="G22" s="18"/>
      <c r="H22" s="19"/>
      <c r="I22" s="19"/>
      <c r="J22" s="19"/>
      <c r="K22" s="19"/>
      <c r="L22" s="19"/>
    </row>
    <row r="23" spans="1:12">
      <c r="A23" s="19" t="s">
        <v>6662</v>
      </c>
      <c r="B23" s="19" t="s">
        <v>6682</v>
      </c>
      <c r="C23" s="19">
        <v>12</v>
      </c>
      <c r="D23" s="19" t="s">
        <v>7875</v>
      </c>
      <c r="G23" s="18"/>
      <c r="H23" s="19"/>
      <c r="I23" s="19"/>
      <c r="J23" s="19"/>
      <c r="K23" s="19"/>
      <c r="L23" s="19"/>
    </row>
    <row r="24" spans="1:12">
      <c r="A24" s="19" t="s">
        <v>6683</v>
      </c>
      <c r="B24" s="19" t="s">
        <v>6684</v>
      </c>
      <c r="C24" s="19">
        <v>2</v>
      </c>
      <c r="D24" s="19" t="s">
        <v>7876</v>
      </c>
      <c r="G24" s="18"/>
      <c r="H24" s="19"/>
      <c r="I24" s="19"/>
      <c r="J24" s="19"/>
      <c r="K24" s="19"/>
      <c r="L24" s="19"/>
    </row>
    <row r="25" spans="1:12">
      <c r="A25" s="19" t="s">
        <v>6683</v>
      </c>
      <c r="B25" s="19" t="s">
        <v>6685</v>
      </c>
      <c r="C25" s="19">
        <v>1</v>
      </c>
      <c r="D25" s="19" t="s">
        <v>7876</v>
      </c>
      <c r="G25" s="18"/>
      <c r="H25" s="19"/>
      <c r="I25" s="19"/>
      <c r="J25" s="19"/>
      <c r="K25" s="19"/>
      <c r="L25" s="19"/>
    </row>
    <row r="26" spans="1:12">
      <c r="A26" s="19" t="s">
        <v>6683</v>
      </c>
      <c r="B26" s="19" t="s">
        <v>6686</v>
      </c>
      <c r="C26" s="19">
        <v>2</v>
      </c>
      <c r="D26" s="19" t="s">
        <v>7876</v>
      </c>
      <c r="G26" s="18"/>
      <c r="H26" s="19"/>
      <c r="I26" s="19"/>
      <c r="J26" s="19"/>
      <c r="K26" s="19"/>
      <c r="L26" s="19"/>
    </row>
    <row r="27" spans="1:12">
      <c r="A27" s="19" t="s">
        <v>6683</v>
      </c>
      <c r="B27" s="19" t="s">
        <v>6687</v>
      </c>
      <c r="C27" s="19">
        <v>4</v>
      </c>
      <c r="D27" s="19" t="s">
        <v>7876</v>
      </c>
      <c r="G27" s="18"/>
      <c r="H27" s="19"/>
      <c r="I27" s="19"/>
      <c r="J27" s="19"/>
      <c r="K27" s="19"/>
      <c r="L27" s="19"/>
    </row>
    <row r="28" spans="1:12">
      <c r="A28" s="19" t="s">
        <v>6683</v>
      </c>
      <c r="B28" s="19" t="s">
        <v>6688</v>
      </c>
      <c r="C28" s="19">
        <v>3</v>
      </c>
      <c r="D28" s="19" t="s">
        <v>7876</v>
      </c>
      <c r="G28" s="18"/>
      <c r="H28" s="19"/>
      <c r="I28" s="19"/>
      <c r="J28" s="19"/>
      <c r="K28" s="19"/>
      <c r="L28" s="19"/>
    </row>
    <row r="29" spans="1:12" ht="17">
      <c r="A29" s="19" t="s">
        <v>6683</v>
      </c>
      <c r="B29" s="19" t="s">
        <v>6689</v>
      </c>
      <c r="C29" s="19">
        <v>1</v>
      </c>
      <c r="D29" s="19" t="s">
        <v>7879</v>
      </c>
      <c r="E29" s="132" t="s">
        <v>7895</v>
      </c>
      <c r="G29" s="18"/>
      <c r="H29" s="19"/>
      <c r="I29" s="19"/>
      <c r="J29" s="19"/>
      <c r="K29" s="19"/>
      <c r="L29" s="19"/>
    </row>
    <row r="30" spans="1:12">
      <c r="A30" s="19" t="s">
        <v>6683</v>
      </c>
      <c r="B30" s="19" t="s">
        <v>6690</v>
      </c>
      <c r="C30" s="19">
        <v>3</v>
      </c>
      <c r="D30" s="19" t="s">
        <v>7876</v>
      </c>
      <c r="G30" s="18"/>
      <c r="H30" s="19"/>
      <c r="I30" s="19"/>
      <c r="J30" s="19"/>
      <c r="K30" s="19"/>
      <c r="L30" s="19"/>
    </row>
    <row r="31" spans="1:12">
      <c r="A31" s="19" t="s">
        <v>6683</v>
      </c>
      <c r="B31" s="19" t="s">
        <v>6691</v>
      </c>
      <c r="C31" s="19">
        <v>2</v>
      </c>
      <c r="D31" s="19" t="s">
        <v>7876</v>
      </c>
      <c r="G31" s="18"/>
      <c r="H31" s="19"/>
      <c r="I31" s="19"/>
      <c r="J31" s="19"/>
      <c r="K31" s="19"/>
      <c r="L31" s="19"/>
    </row>
    <row r="32" spans="1:12" ht="17">
      <c r="A32" s="19" t="s">
        <v>6683</v>
      </c>
      <c r="B32" s="19" t="s">
        <v>6692</v>
      </c>
      <c r="C32" s="19">
        <v>10</v>
      </c>
      <c r="D32" s="19" t="s">
        <v>7880</v>
      </c>
      <c r="E32" s="132" t="s">
        <v>7896</v>
      </c>
      <c r="G32" s="18"/>
      <c r="H32" s="19"/>
      <c r="I32" s="19"/>
      <c r="J32" s="19"/>
      <c r="K32" s="19"/>
      <c r="L32" s="19"/>
    </row>
    <row r="33" spans="1:12">
      <c r="A33" s="19" t="s">
        <v>6683</v>
      </c>
      <c r="B33" s="19" t="s">
        <v>6693</v>
      </c>
      <c r="C33" s="19">
        <v>5</v>
      </c>
      <c r="D33" s="19" t="s">
        <v>7875</v>
      </c>
      <c r="G33" s="18"/>
      <c r="H33" s="19"/>
      <c r="I33" s="19"/>
      <c r="J33" s="19"/>
      <c r="K33" s="19"/>
      <c r="L33" s="19"/>
    </row>
    <row r="34" spans="1:12">
      <c r="A34" s="19" t="s">
        <v>6683</v>
      </c>
      <c r="B34" s="19" t="s">
        <v>6694</v>
      </c>
      <c r="C34" s="19">
        <v>3</v>
      </c>
      <c r="D34" s="19" t="s">
        <v>7876</v>
      </c>
      <c r="G34" s="18"/>
      <c r="H34" s="19"/>
      <c r="I34" s="19"/>
      <c r="J34" s="19"/>
      <c r="K34" s="19"/>
      <c r="L34" s="19"/>
    </row>
    <row r="35" spans="1:12">
      <c r="A35" s="19" t="s">
        <v>6683</v>
      </c>
      <c r="B35" s="19" t="s">
        <v>6695</v>
      </c>
      <c r="C35" s="19">
        <v>7</v>
      </c>
      <c r="D35" s="19" t="s">
        <v>7875</v>
      </c>
      <c r="G35" s="18"/>
      <c r="H35" s="19"/>
      <c r="I35" s="19"/>
      <c r="J35" s="19"/>
      <c r="K35" s="19"/>
      <c r="L35" s="19"/>
    </row>
    <row r="36" spans="1:12">
      <c r="A36" s="19" t="s">
        <v>6683</v>
      </c>
      <c r="B36" s="19" t="s">
        <v>6696</v>
      </c>
      <c r="C36" s="19">
        <v>4</v>
      </c>
      <c r="D36" s="19" t="s">
        <v>7876</v>
      </c>
      <c r="G36" s="18"/>
      <c r="H36" s="19"/>
      <c r="I36" s="19"/>
      <c r="J36" s="19"/>
      <c r="K36" s="19"/>
      <c r="L36" s="19"/>
    </row>
    <row r="37" spans="1:12">
      <c r="A37" s="19" t="s">
        <v>6683</v>
      </c>
      <c r="B37" s="19" t="s">
        <v>6697</v>
      </c>
      <c r="C37" s="19">
        <v>3</v>
      </c>
      <c r="D37" s="126" t="s">
        <v>7875</v>
      </c>
      <c r="G37" s="18"/>
      <c r="H37" s="19"/>
      <c r="I37" s="19"/>
      <c r="J37" s="19"/>
      <c r="K37" s="19"/>
      <c r="L37" s="19"/>
    </row>
    <row r="38" spans="1:12">
      <c r="A38" s="19" t="s">
        <v>6683</v>
      </c>
      <c r="B38" s="19" t="s">
        <v>6698</v>
      </c>
      <c r="C38" s="19">
        <v>3</v>
      </c>
      <c r="D38" s="19" t="s">
        <v>7876</v>
      </c>
      <c r="G38" s="18"/>
      <c r="H38" s="19"/>
      <c r="I38" s="19"/>
      <c r="J38" s="19"/>
      <c r="K38" s="19"/>
      <c r="L38" s="19"/>
    </row>
    <row r="39" spans="1:12">
      <c r="A39" s="19" t="s">
        <v>6683</v>
      </c>
      <c r="B39" s="19" t="s">
        <v>6699</v>
      </c>
      <c r="C39" s="19">
        <v>5</v>
      </c>
      <c r="D39" s="19" t="s">
        <v>7876</v>
      </c>
      <c r="G39" s="18"/>
      <c r="H39" s="19"/>
      <c r="I39" s="19"/>
      <c r="J39" s="19"/>
      <c r="K39" s="19"/>
      <c r="L39" s="19"/>
    </row>
    <row r="40" spans="1:12">
      <c r="A40" s="19" t="s">
        <v>6700</v>
      </c>
      <c r="B40" s="19" t="s">
        <v>6701</v>
      </c>
      <c r="C40" s="19">
        <v>2</v>
      </c>
      <c r="D40" s="19" t="s">
        <v>7877</v>
      </c>
      <c r="G40" s="18"/>
      <c r="H40" s="19"/>
      <c r="I40" s="19"/>
      <c r="J40" s="19"/>
      <c r="K40" s="19"/>
      <c r="L40" s="19"/>
    </row>
    <row r="41" spans="1:12">
      <c r="A41" s="19" t="s">
        <v>6700</v>
      </c>
      <c r="B41" s="19" t="s">
        <v>6702</v>
      </c>
      <c r="C41" s="19">
        <v>5</v>
      </c>
      <c r="D41" s="19" t="s">
        <v>7877</v>
      </c>
      <c r="G41" s="18"/>
      <c r="H41" s="19"/>
      <c r="I41" s="19"/>
      <c r="J41" s="19"/>
      <c r="K41" s="19"/>
      <c r="L41" s="19"/>
    </row>
    <row r="42" spans="1:12">
      <c r="A42" s="19" t="s">
        <v>6700</v>
      </c>
      <c r="B42" s="19" t="s">
        <v>6703</v>
      </c>
      <c r="C42" s="19">
        <v>2</v>
      </c>
      <c r="D42" s="19" t="s">
        <v>7877</v>
      </c>
      <c r="G42" s="18"/>
      <c r="H42" s="19"/>
      <c r="I42" s="19"/>
      <c r="J42" s="19"/>
      <c r="K42" s="19"/>
      <c r="L42" s="19"/>
    </row>
    <row r="43" spans="1:12">
      <c r="A43" s="19" t="s">
        <v>6700</v>
      </c>
      <c r="B43" s="19" t="s">
        <v>6704</v>
      </c>
      <c r="C43" s="19">
        <v>1</v>
      </c>
      <c r="D43" s="19" t="s">
        <v>7877</v>
      </c>
      <c r="G43" s="18"/>
      <c r="H43" s="19"/>
      <c r="I43" s="19"/>
      <c r="J43" s="19"/>
      <c r="K43" s="19"/>
      <c r="L43" s="19"/>
    </row>
    <row r="44" spans="1:12">
      <c r="A44" s="19" t="s">
        <v>6700</v>
      </c>
      <c r="B44" s="19" t="s">
        <v>6705</v>
      </c>
      <c r="C44" s="19">
        <v>1</v>
      </c>
      <c r="D44" s="19" t="s">
        <v>7877</v>
      </c>
      <c r="G44" s="18"/>
      <c r="H44" s="19"/>
      <c r="I44" s="19"/>
      <c r="J44" s="19"/>
      <c r="K44" s="19"/>
      <c r="L44" s="19"/>
    </row>
    <row r="45" spans="1:12">
      <c r="A45" s="19" t="s">
        <v>6700</v>
      </c>
      <c r="B45" s="19" t="s">
        <v>6706</v>
      </c>
      <c r="C45" s="19">
        <v>4</v>
      </c>
      <c r="D45" s="19" t="s">
        <v>7877</v>
      </c>
      <c r="G45" s="18"/>
      <c r="H45" s="19"/>
      <c r="I45" s="19"/>
      <c r="J45" s="19"/>
      <c r="K45" s="19"/>
      <c r="L45" s="19"/>
    </row>
    <row r="46" spans="1:12">
      <c r="A46" s="19" t="s">
        <v>6700</v>
      </c>
      <c r="B46" s="19" t="s">
        <v>6707</v>
      </c>
      <c r="C46" s="19">
        <v>2</v>
      </c>
      <c r="D46" s="19" t="s">
        <v>7877</v>
      </c>
      <c r="G46" s="18"/>
      <c r="H46" s="19"/>
      <c r="I46" s="19"/>
      <c r="J46" s="19"/>
      <c r="K46" s="19"/>
      <c r="L46" s="19"/>
    </row>
    <row r="47" spans="1:12">
      <c r="A47" s="19" t="s">
        <v>6700</v>
      </c>
      <c r="B47" s="19" t="s">
        <v>6708</v>
      </c>
      <c r="C47" s="19">
        <v>1</v>
      </c>
      <c r="D47" s="19" t="s">
        <v>7877</v>
      </c>
      <c r="G47" s="18"/>
      <c r="H47" s="19"/>
      <c r="I47" s="19"/>
      <c r="J47" s="19"/>
      <c r="K47" s="19"/>
      <c r="L47" s="19"/>
    </row>
    <row r="48" spans="1:12" ht="17">
      <c r="A48" s="19" t="s">
        <v>6700</v>
      </c>
      <c r="B48" s="19" t="s">
        <v>6709</v>
      </c>
      <c r="C48" s="19">
        <v>1</v>
      </c>
      <c r="D48" s="19" t="s">
        <v>7881</v>
      </c>
      <c r="E48" s="132" t="s">
        <v>7897</v>
      </c>
      <c r="G48" s="18"/>
      <c r="H48" s="19"/>
      <c r="I48" s="19"/>
      <c r="J48" s="19"/>
      <c r="K48" s="19"/>
      <c r="L48" s="19"/>
    </row>
    <row r="49" spans="1:12">
      <c r="A49" s="19" t="s">
        <v>6700</v>
      </c>
      <c r="B49" s="19" t="s">
        <v>6297</v>
      </c>
      <c r="C49" s="19">
        <v>34</v>
      </c>
      <c r="D49" s="19" t="s">
        <v>7877</v>
      </c>
      <c r="G49" s="18"/>
      <c r="H49" s="19"/>
      <c r="I49" s="19"/>
      <c r="J49" s="19"/>
      <c r="K49" s="19"/>
      <c r="L49" s="19"/>
    </row>
    <row r="50" spans="1:12">
      <c r="A50" s="19" t="s">
        <v>6700</v>
      </c>
      <c r="B50" s="19" t="s">
        <v>6710</v>
      </c>
      <c r="C50" s="19">
        <v>2</v>
      </c>
      <c r="D50" s="19" t="s">
        <v>7877</v>
      </c>
      <c r="G50" s="18"/>
      <c r="H50" s="19"/>
      <c r="I50" s="19"/>
      <c r="J50" s="19"/>
      <c r="K50" s="19"/>
      <c r="L50" s="19"/>
    </row>
    <row r="51" spans="1:12" ht="17">
      <c r="A51" s="19" t="s">
        <v>6700</v>
      </c>
      <c r="B51" s="19" t="s">
        <v>6711</v>
      </c>
      <c r="C51" s="19">
        <v>5</v>
      </c>
      <c r="D51" s="19" t="s">
        <v>7882</v>
      </c>
      <c r="E51" s="132" t="s">
        <v>7901</v>
      </c>
      <c r="G51" s="18"/>
      <c r="H51" s="19"/>
      <c r="I51" s="19"/>
      <c r="J51" s="19"/>
      <c r="K51" s="19"/>
      <c r="L51" s="19"/>
    </row>
    <row r="52" spans="1:12">
      <c r="A52" s="19" t="s">
        <v>6700</v>
      </c>
      <c r="B52" s="19" t="s">
        <v>6712</v>
      </c>
      <c r="C52" s="19">
        <v>4</v>
      </c>
      <c r="D52" s="19" t="s">
        <v>7883</v>
      </c>
      <c r="G52" s="18"/>
      <c r="H52" s="19"/>
      <c r="I52" s="19"/>
      <c r="J52" s="19"/>
      <c r="K52" s="19"/>
      <c r="L52" s="19"/>
    </row>
    <row r="53" spans="1:12" ht="17">
      <c r="A53" s="19" t="s">
        <v>6700</v>
      </c>
      <c r="B53" s="19" t="s">
        <v>6713</v>
      </c>
      <c r="C53" s="19">
        <v>1</v>
      </c>
      <c r="D53" s="19" t="s">
        <v>7884</v>
      </c>
      <c r="E53" s="132" t="s">
        <v>7900</v>
      </c>
      <c r="G53" s="18"/>
      <c r="H53" s="19"/>
      <c r="I53" s="19"/>
      <c r="J53" s="19"/>
      <c r="K53" s="19"/>
      <c r="L53" s="19"/>
    </row>
    <row r="54" spans="1:12">
      <c r="A54" s="19" t="s">
        <v>6700</v>
      </c>
      <c r="B54" s="19" t="s">
        <v>6714</v>
      </c>
      <c r="C54" s="19">
        <v>1</v>
      </c>
      <c r="D54" s="19" t="s">
        <v>7884</v>
      </c>
      <c r="G54" s="18"/>
      <c r="H54" s="19"/>
      <c r="I54" s="19"/>
      <c r="J54" s="19"/>
      <c r="K54" s="19"/>
      <c r="L54" s="19"/>
    </row>
    <row r="55" spans="1:12" ht="17">
      <c r="A55" s="19" t="s">
        <v>6700</v>
      </c>
      <c r="B55" s="19" t="s">
        <v>6298</v>
      </c>
      <c r="C55" s="19">
        <v>18</v>
      </c>
      <c r="D55" s="19" t="s">
        <v>7885</v>
      </c>
      <c r="E55" s="132" t="s">
        <v>7902</v>
      </c>
      <c r="G55" s="18"/>
      <c r="H55" s="19"/>
      <c r="I55" s="19"/>
      <c r="J55" s="19"/>
      <c r="K55" s="19"/>
      <c r="L55" s="19"/>
    </row>
    <row r="56" spans="1:12">
      <c r="A56" s="19" t="s">
        <v>6700</v>
      </c>
      <c r="B56" s="19" t="s">
        <v>6715</v>
      </c>
      <c r="C56" s="19">
        <v>1</v>
      </c>
      <c r="D56" s="19" t="s">
        <v>7877</v>
      </c>
      <c r="G56" s="18"/>
      <c r="H56" s="19"/>
      <c r="I56" s="19"/>
      <c r="J56" s="19"/>
      <c r="K56" s="19"/>
      <c r="L56" s="19"/>
    </row>
    <row r="57" spans="1:12">
      <c r="A57" s="19" t="s">
        <v>6700</v>
      </c>
      <c r="B57" s="19" t="s">
        <v>6716</v>
      </c>
      <c r="C57" s="19">
        <v>51</v>
      </c>
      <c r="D57" s="19" t="s">
        <v>7880</v>
      </c>
      <c r="G57" s="18"/>
      <c r="H57" s="19"/>
      <c r="I57" s="19"/>
      <c r="J57" s="19"/>
      <c r="K57" s="19"/>
      <c r="L57" s="19"/>
    </row>
    <row r="58" spans="1:12">
      <c r="A58" s="19" t="s">
        <v>6700</v>
      </c>
      <c r="B58" s="19" t="s">
        <v>6717</v>
      </c>
      <c r="C58" s="19">
        <v>1</v>
      </c>
      <c r="D58" s="19" t="s">
        <v>7877</v>
      </c>
      <c r="G58" s="18"/>
      <c r="H58" s="19"/>
      <c r="I58" s="19"/>
      <c r="J58" s="19"/>
      <c r="K58" s="19"/>
      <c r="L58" s="19"/>
    </row>
    <row r="59" spans="1:12">
      <c r="A59" s="19" t="s">
        <v>6700</v>
      </c>
      <c r="B59" s="19" t="s">
        <v>6718</v>
      </c>
      <c r="C59" s="19">
        <v>1</v>
      </c>
      <c r="D59" s="19" t="s">
        <v>7877</v>
      </c>
      <c r="G59" s="18"/>
      <c r="H59" s="19"/>
      <c r="I59" s="19"/>
      <c r="J59" s="19"/>
      <c r="K59" s="19"/>
      <c r="L59" s="19"/>
    </row>
    <row r="60" spans="1:12">
      <c r="A60" s="19" t="s">
        <v>6700</v>
      </c>
      <c r="B60" s="19" t="s">
        <v>6719</v>
      </c>
      <c r="C60" s="19">
        <v>5</v>
      </c>
      <c r="D60" s="19" t="s">
        <v>7877</v>
      </c>
      <c r="G60" s="18"/>
      <c r="H60" s="19"/>
      <c r="I60" s="19"/>
      <c r="J60" s="19"/>
      <c r="K60" s="19"/>
      <c r="L60" s="19"/>
    </row>
    <row r="61" spans="1:12">
      <c r="A61" s="19" t="s">
        <v>6700</v>
      </c>
      <c r="B61" s="19" t="s">
        <v>6720</v>
      </c>
      <c r="C61" s="19">
        <v>2</v>
      </c>
      <c r="D61" s="19" t="s">
        <v>7877</v>
      </c>
      <c r="G61" s="18"/>
      <c r="H61" s="19"/>
      <c r="I61" s="19"/>
      <c r="J61" s="19"/>
      <c r="K61" s="19"/>
      <c r="L61" s="19"/>
    </row>
    <row r="62" spans="1:12">
      <c r="A62" s="19" t="s">
        <v>6700</v>
      </c>
      <c r="B62" s="19" t="s">
        <v>6721</v>
      </c>
      <c r="C62" s="19">
        <v>1</v>
      </c>
      <c r="D62" s="19" t="s">
        <v>7877</v>
      </c>
      <c r="G62" s="18"/>
      <c r="H62" s="19"/>
      <c r="I62" s="19"/>
      <c r="J62" s="19"/>
      <c r="K62" s="19"/>
      <c r="L62" s="19"/>
    </row>
    <row r="63" spans="1:12">
      <c r="A63" s="19" t="s">
        <v>6700</v>
      </c>
      <c r="B63" s="19" t="s">
        <v>6722</v>
      </c>
      <c r="C63" s="19">
        <v>1</v>
      </c>
      <c r="D63" s="19" t="s">
        <v>7877</v>
      </c>
      <c r="G63" s="127"/>
      <c r="H63" s="126"/>
      <c r="I63" s="126"/>
      <c r="J63" s="126"/>
      <c r="K63" s="126"/>
      <c r="L63" s="126"/>
    </row>
    <row r="64" spans="1:12">
      <c r="A64" s="19" t="s">
        <v>6700</v>
      </c>
      <c r="B64" s="19" t="s">
        <v>6723</v>
      </c>
      <c r="C64" s="19">
        <v>19</v>
      </c>
      <c r="D64" s="19" t="s">
        <v>7886</v>
      </c>
      <c r="G64" s="18"/>
      <c r="H64" s="19"/>
      <c r="I64" s="19"/>
      <c r="J64" s="19"/>
      <c r="K64" s="19"/>
      <c r="L64" s="19"/>
    </row>
    <row r="65" spans="1:12">
      <c r="A65" s="19" t="s">
        <v>6700</v>
      </c>
      <c r="B65" s="19" t="s">
        <v>6724</v>
      </c>
      <c r="C65" s="19">
        <v>1</v>
      </c>
      <c r="D65" s="19" t="s">
        <v>7877</v>
      </c>
      <c r="G65" s="18"/>
      <c r="H65" s="19"/>
      <c r="I65" s="19"/>
      <c r="J65" s="19"/>
      <c r="K65" s="19"/>
      <c r="L65" s="19"/>
    </row>
    <row r="66" spans="1:12">
      <c r="A66" s="19" t="s">
        <v>6700</v>
      </c>
      <c r="B66" s="19" t="s">
        <v>6725</v>
      </c>
      <c r="C66" s="19">
        <v>1</v>
      </c>
      <c r="D66" s="19" t="s">
        <v>7884</v>
      </c>
      <c r="G66" s="18"/>
      <c r="H66" s="19"/>
      <c r="I66" s="19"/>
      <c r="J66" s="19"/>
      <c r="K66" s="19"/>
      <c r="L66" s="19"/>
    </row>
    <row r="67" spans="1:12">
      <c r="A67" s="19" t="s">
        <v>6700</v>
      </c>
      <c r="B67" s="19" t="s">
        <v>6726</v>
      </c>
      <c r="C67" s="19">
        <v>3</v>
      </c>
      <c r="D67" s="19" t="s">
        <v>7877</v>
      </c>
      <c r="G67" s="18"/>
      <c r="H67" s="19"/>
      <c r="I67" s="19"/>
      <c r="J67" s="19"/>
      <c r="K67" s="19"/>
      <c r="L67" s="19"/>
    </row>
    <row r="68" spans="1:12" ht="17">
      <c r="A68" s="19" t="s">
        <v>6700</v>
      </c>
      <c r="B68" s="19" t="s">
        <v>6727</v>
      </c>
      <c r="C68" s="19">
        <v>13</v>
      </c>
      <c r="D68" s="19" t="s">
        <v>7883</v>
      </c>
      <c r="E68" s="132" t="s">
        <v>7899</v>
      </c>
      <c r="G68" s="18"/>
      <c r="H68" s="19"/>
      <c r="I68" s="19"/>
      <c r="J68" s="19"/>
      <c r="K68" s="19"/>
      <c r="L68" s="19"/>
    </row>
    <row r="69" spans="1:12">
      <c r="A69" s="19" t="s">
        <v>6728</v>
      </c>
      <c r="B69" s="19" t="s">
        <v>6729</v>
      </c>
      <c r="C69" s="19">
        <v>1</v>
      </c>
      <c r="D69" s="19" t="s">
        <v>7877</v>
      </c>
      <c r="G69" s="18"/>
      <c r="H69" s="19"/>
      <c r="I69" s="19"/>
      <c r="J69" s="19"/>
      <c r="K69" s="19"/>
      <c r="L69" s="19"/>
    </row>
    <row r="70" spans="1:12">
      <c r="A70" s="19" t="s">
        <v>6728</v>
      </c>
      <c r="B70" s="19" t="s">
        <v>6730</v>
      </c>
      <c r="C70" s="19">
        <v>4</v>
      </c>
      <c r="D70" s="19" t="s">
        <v>7877</v>
      </c>
      <c r="G70" s="18"/>
      <c r="H70" s="19"/>
      <c r="I70" s="19"/>
      <c r="J70" s="19"/>
      <c r="K70" s="19"/>
      <c r="L70" s="19"/>
    </row>
    <row r="71" spans="1:12">
      <c r="A71" s="19" t="s">
        <v>6728</v>
      </c>
      <c r="B71" s="19" t="s">
        <v>6731</v>
      </c>
      <c r="C71" s="19">
        <v>3</v>
      </c>
      <c r="D71" s="19" t="s">
        <v>7876</v>
      </c>
      <c r="G71" s="18"/>
      <c r="H71" s="19"/>
      <c r="I71" s="19"/>
      <c r="J71" s="19"/>
      <c r="K71" s="19"/>
      <c r="L71" s="19"/>
    </row>
    <row r="72" spans="1:12">
      <c r="A72" s="19" t="s">
        <v>6728</v>
      </c>
      <c r="B72" s="19" t="s">
        <v>6732</v>
      </c>
      <c r="C72" s="19">
        <v>5</v>
      </c>
      <c r="D72" s="19" t="s">
        <v>7877</v>
      </c>
      <c r="G72" s="18"/>
      <c r="H72" s="19"/>
      <c r="I72" s="19"/>
      <c r="J72" s="19"/>
      <c r="K72" s="19"/>
      <c r="L72" s="19"/>
    </row>
    <row r="73" spans="1:12">
      <c r="A73" s="19" t="s">
        <v>6728</v>
      </c>
      <c r="B73" s="19" t="s">
        <v>6733</v>
      </c>
      <c r="C73" s="19">
        <v>3</v>
      </c>
      <c r="D73" s="19" t="s">
        <v>7877</v>
      </c>
      <c r="G73" s="18"/>
      <c r="H73" s="19"/>
      <c r="I73" s="19"/>
      <c r="J73" s="19"/>
      <c r="K73" s="19"/>
      <c r="L73" s="19"/>
    </row>
    <row r="74" spans="1:12">
      <c r="A74" s="19" t="s">
        <v>6728</v>
      </c>
      <c r="B74" s="19" t="s">
        <v>6734</v>
      </c>
      <c r="C74" s="19">
        <v>13</v>
      </c>
      <c r="D74" s="19" t="s">
        <v>7877</v>
      </c>
      <c r="G74" s="18"/>
      <c r="H74" s="19"/>
      <c r="I74" s="19"/>
      <c r="J74" s="19"/>
      <c r="K74" s="19"/>
      <c r="L74" s="19"/>
    </row>
    <row r="75" spans="1:12">
      <c r="A75" s="19" t="s">
        <v>6728</v>
      </c>
      <c r="B75" s="19" t="s">
        <v>6735</v>
      </c>
      <c r="C75" s="19">
        <v>2</v>
      </c>
      <c r="D75" s="19" t="s">
        <v>7883</v>
      </c>
      <c r="G75" s="18"/>
      <c r="H75" s="19"/>
      <c r="I75" s="19"/>
      <c r="J75" s="19"/>
      <c r="K75" s="19"/>
      <c r="L75" s="19"/>
    </row>
    <row r="76" spans="1:12">
      <c r="A76" s="19" t="s">
        <v>6728</v>
      </c>
      <c r="B76" s="19" t="s">
        <v>6736</v>
      </c>
      <c r="C76" s="19">
        <v>3</v>
      </c>
      <c r="D76" s="19" t="s">
        <v>7887</v>
      </c>
      <c r="E76" s="130" t="s">
        <v>7898</v>
      </c>
      <c r="G76" s="18"/>
      <c r="H76" s="19"/>
      <c r="I76" s="19"/>
      <c r="J76" s="19"/>
      <c r="K76" s="19"/>
      <c r="L76" s="19"/>
    </row>
    <row r="77" spans="1:12">
      <c r="A77" s="19" t="s">
        <v>6728</v>
      </c>
      <c r="B77" s="19" t="s">
        <v>6737</v>
      </c>
      <c r="C77" s="19">
        <v>1</v>
      </c>
      <c r="D77" s="19" t="s">
        <v>7883</v>
      </c>
      <c r="G77" s="18"/>
      <c r="H77" s="19"/>
      <c r="I77" s="19"/>
      <c r="J77" s="19"/>
      <c r="K77" s="19"/>
      <c r="L77" s="19"/>
    </row>
    <row r="82" spans="1:1">
      <c r="A82" s="19" t="s">
        <v>7888</v>
      </c>
    </row>
    <row r="83" spans="1:1">
      <c r="A83" s="128" t="s">
        <v>7889</v>
      </c>
    </row>
  </sheetData>
  <sortState xmlns:xlrd2="http://schemas.microsoft.com/office/spreadsheetml/2017/richdata2" ref="A4:D77">
    <sortCondition ref="A4:A77"/>
  </sortState>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Table S1 Data_summary</vt:lpstr>
      <vt:lpstr>Table S2 State_number</vt:lpstr>
      <vt:lpstr>Table S3 ChrX_GO</vt:lpstr>
      <vt:lpstr>Table S4 TSE_go_enrichment</vt:lpstr>
      <vt:lpstr>Table S5 TSR_go_enhancer</vt:lpstr>
      <vt:lpstr>Table S6 TSR_go_promoter</vt:lpstr>
      <vt:lpstr>Table S7 human_phenotype</vt:lpstr>
      <vt:lpstr>Table S7 Human-specific TssA</vt:lpstr>
      <vt:lpstr>Table S8 Selection_signature</vt:lpstr>
      <vt:lpstr>Table S9 Pig_GWAS</vt:lpstr>
      <vt:lpstr>Table S10 human_data</vt:lpstr>
      <vt:lpstr>Table S11 Mouse_data</vt:lpstr>
      <vt:lpstr>Table S12 Human_GWAS</vt:lpstr>
      <vt:lpstr>Table S13  LDSC regression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2020-11-28T07:13:05Z</dcterms:created>
  <dcterms:modified xsi:type="dcterms:W3CDTF">2021-02-25T20:18:40Z</dcterms:modified>
</cp:coreProperties>
</file>